
<file path=[Content_Types].xml><?xml version="1.0" encoding="utf-8"?>
<Types xmlns="http://schemas.openxmlformats.org/package/2006/content-types">
  <Default Extension="jp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8"/>
  <workbookPr/>
  <mc:AlternateContent xmlns:mc="http://schemas.openxmlformats.org/markup-compatibility/2006">
    <mc:Choice Requires="x15">
      <x15ac:absPath xmlns:x15ac="http://schemas.microsoft.com/office/spreadsheetml/2010/11/ac" url="https://d.docs.live.net/6222353d9c1639e6/REPOSITORIES/MATRIX_METADATA/MICROBIOMICS/EXCEL_FILES/"/>
    </mc:Choice>
  </mc:AlternateContent>
  <xr:revisionPtr revIDLastSave="0" documentId="8_{5B295806-87DC-4249-8028-DB59F6048D5D}" xr6:coauthVersionLast="47" xr6:coauthVersionMax="47" xr10:uidLastSave="{00000000-0000-0000-0000-000000000000}"/>
  <bookViews>
    <workbookView xWindow="25600" yWindow="-18340" windowWidth="23040" windowHeight="20180" activeTab="2" xr2:uid="{05BB2496-BCD4-7646-93EB-3B93A2126B52}"/>
  </bookViews>
  <sheets>
    <sheet name="README" sheetId="5" r:id="rId1"/>
    <sheet name="People" sheetId="12" r:id="rId2"/>
    <sheet name="seq_controls" sheetId="11" r:id="rId3"/>
    <sheet name="2021" sheetId="2" r:id="rId4"/>
    <sheet name="Sheet1" sheetId="13" r:id="rId5"/>
    <sheet name="2021_layout" sheetId="8" r:id="rId6"/>
    <sheet name="2022" sheetId="3" r:id="rId7"/>
    <sheet name="2022_layout" sheetId="9" r:id="rId8"/>
    <sheet name="2023_16S" sheetId="4" r:id="rId9"/>
    <sheet name="2023_ITS" sheetId="6" r:id="rId10"/>
    <sheet name="2023_layout" sheetId="10" r:id="rId11"/>
  </sheets>
  <definedNames>
    <definedName name="_xlnm._FilterDatabase" localSheetId="3" hidden="1">'2021'!$A$1:$AN$1</definedName>
    <definedName name="_xlnm._FilterDatabase" localSheetId="6" hidden="1">'2022'!$A$1:$AN$738</definedName>
    <definedName name="_xlnm._FilterDatabase" localSheetId="8" hidden="1">'2023_16S'!$A$1:$BB$627</definedName>
    <definedName name="_xlnm._FilterDatabase" localSheetId="9" hidden="1">'2023_ITS'!$A$1:$AN$629</definedName>
    <definedName name="_xlnm._FilterDatabase" localSheetId="2" hidden="1">seq_controls!$A$1:$AP$1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4" i="5" l="1"/>
  <c r="B20" i="5" l="1"/>
  <c r="C12" i="5"/>
  <c r="B12" i="5"/>
  <c r="C36" i="5"/>
  <c r="C39" i="5" s="1"/>
  <c r="B36" i="5"/>
  <c r="B39" i="5" l="1"/>
  <c r="D36" i="5"/>
  <c r="D12" i="5"/>
  <c r="D39" i="5"/>
  <c r="B28" i="5"/>
  <c r="C33" i="5"/>
  <c r="C32" i="5"/>
  <c r="B32" i="5"/>
  <c r="B33" i="5"/>
</calcChain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2">
    <bk>
      <extLst>
        <ext uri="{3e2802c4-a4d2-4d8b-9148-e3be6c30e623}">
          <xlrd:rvb i="0"/>
        </ext>
      </extLst>
    </bk>
    <bk>
      <extLst>
        <ext uri="{3e2802c4-a4d2-4d8b-9148-e3be6c30e623}">
          <xlrd:rvb i="1"/>
        </ext>
      </extLst>
    </bk>
  </futureMetadata>
  <valueMetadata count="2">
    <bk>
      <rc t="1" v="0"/>
    </bk>
    <bk>
      <rc t="1" v="1"/>
    </bk>
  </valueMetadata>
</metadata>
</file>

<file path=xl/sharedStrings.xml><?xml version="1.0" encoding="utf-8"?>
<sst xmlns="http://schemas.openxmlformats.org/spreadsheetml/2006/main" count="45653" uniqueCount="4766">
  <si>
    <t>lib_plate_number</t>
  </si>
  <si>
    <t>lib_DNA_conc</t>
  </si>
  <si>
    <t>index_pair</t>
  </si>
  <si>
    <t>seq_sample_ID</t>
  </si>
  <si>
    <t>note</t>
  </si>
  <si>
    <t>amplicon</t>
  </si>
  <si>
    <t>plate_position</t>
  </si>
  <si>
    <t>PCR1_date</t>
  </si>
  <si>
    <t>PCR2_date</t>
  </si>
  <si>
    <t>index_set</t>
  </si>
  <si>
    <t>S5_index</t>
  </si>
  <si>
    <t>N7_index</t>
  </si>
  <si>
    <t>run_ID</t>
  </si>
  <si>
    <t>16S</t>
  </si>
  <si>
    <t>ITS</t>
  </si>
  <si>
    <t>cultivar</t>
  </si>
  <si>
    <t>1A</t>
  </si>
  <si>
    <t>1B</t>
  </si>
  <si>
    <t>1C</t>
  </si>
  <si>
    <t>1D</t>
  </si>
  <si>
    <t>1E</t>
  </si>
  <si>
    <t>1F</t>
  </si>
  <si>
    <t>1G</t>
  </si>
  <si>
    <t>1H</t>
  </si>
  <si>
    <t>2A</t>
  </si>
  <si>
    <t>2B</t>
  </si>
  <si>
    <t>2C</t>
  </si>
  <si>
    <t>2D</t>
  </si>
  <si>
    <t>2E</t>
  </si>
  <si>
    <t>2F</t>
  </si>
  <si>
    <t>2G</t>
  </si>
  <si>
    <t>2H</t>
  </si>
  <si>
    <t>3A</t>
  </si>
  <si>
    <t>3B</t>
  </si>
  <si>
    <t>3C</t>
  </si>
  <si>
    <t>3D</t>
  </si>
  <si>
    <t>3E</t>
  </si>
  <si>
    <t>3F</t>
  </si>
  <si>
    <t>3G</t>
  </si>
  <si>
    <t>3H</t>
  </si>
  <si>
    <t>4A</t>
  </si>
  <si>
    <t>4B</t>
  </si>
  <si>
    <t>4C</t>
  </si>
  <si>
    <t>4D</t>
  </si>
  <si>
    <t>4E</t>
  </si>
  <si>
    <t>4F</t>
  </si>
  <si>
    <t>4G</t>
  </si>
  <si>
    <t>4H</t>
  </si>
  <si>
    <t>5A</t>
  </si>
  <si>
    <t>5B</t>
  </si>
  <si>
    <t>5C</t>
  </si>
  <si>
    <t>5D</t>
  </si>
  <si>
    <t>5E</t>
  </si>
  <si>
    <t>5F</t>
  </si>
  <si>
    <t>5G</t>
  </si>
  <si>
    <t>5H</t>
  </si>
  <si>
    <t>6A</t>
  </si>
  <si>
    <t>6B</t>
  </si>
  <si>
    <t>6C</t>
  </si>
  <si>
    <t>6D</t>
  </si>
  <si>
    <t>6E</t>
  </si>
  <si>
    <t>6F</t>
  </si>
  <si>
    <t>6G</t>
  </si>
  <si>
    <t>6H</t>
  </si>
  <si>
    <t>7A</t>
  </si>
  <si>
    <t>7B</t>
  </si>
  <si>
    <t>7C</t>
  </si>
  <si>
    <t>7D</t>
  </si>
  <si>
    <t>7E</t>
  </si>
  <si>
    <t>7F</t>
  </si>
  <si>
    <t>S510</t>
  </si>
  <si>
    <t>N701</t>
  </si>
  <si>
    <t>S511</t>
  </si>
  <si>
    <t>S513</t>
  </si>
  <si>
    <t>S515</t>
  </si>
  <si>
    <t>S516</t>
  </si>
  <si>
    <t>S517</t>
  </si>
  <si>
    <t>N702</t>
  </si>
  <si>
    <t>N703</t>
  </si>
  <si>
    <t>N704</t>
  </si>
  <si>
    <t>N705</t>
  </si>
  <si>
    <t>N706</t>
  </si>
  <si>
    <t>N707</t>
  </si>
  <si>
    <t>DNA_ext_date</t>
  </si>
  <si>
    <t>lib_prep</t>
  </si>
  <si>
    <t>customized</t>
  </si>
  <si>
    <t>S5_index_ID</t>
  </si>
  <si>
    <t>N7_index_ID</t>
  </si>
  <si>
    <t>unknown</t>
  </si>
  <si>
    <t>CGTCTAAT</t>
  </si>
  <si>
    <t>TCTCTCCG</t>
  </si>
  <si>
    <t>TCGACTAG</t>
  </si>
  <si>
    <t>TTCTAGCT</t>
  </si>
  <si>
    <t>CCTAGAGT</t>
  </si>
  <si>
    <t>GCGTAAGA</t>
  </si>
  <si>
    <t>CTATTAAG</t>
  </si>
  <si>
    <t>AAGGCTAT</t>
  </si>
  <si>
    <t>TAAGGCGA</t>
  </si>
  <si>
    <t>CGTACTAG</t>
  </si>
  <si>
    <t>AGGCAGAA</t>
  </si>
  <si>
    <t>TCCTGAGC</t>
  </si>
  <si>
    <t>GGACTCCT</t>
  </si>
  <si>
    <t>TAGGCATG</t>
  </si>
  <si>
    <t>CTCTCTAC</t>
  </si>
  <si>
    <t>sample_number</t>
  </si>
  <si>
    <t>plot</t>
  </si>
  <si>
    <t>block</t>
  </si>
  <si>
    <t>subplot</t>
  </si>
  <si>
    <t>density</t>
  </si>
  <si>
    <t>Half</t>
  </si>
  <si>
    <t>Normal</t>
  </si>
  <si>
    <t>Zero</t>
  </si>
  <si>
    <t>Heerup</t>
  </si>
  <si>
    <t>Kvium</t>
  </si>
  <si>
    <t>Sheriff</t>
  </si>
  <si>
    <t>Rembrandt</t>
  </si>
  <si>
    <t>7G</t>
  </si>
  <si>
    <t>7H</t>
  </si>
  <si>
    <t>8A</t>
  </si>
  <si>
    <t>8B</t>
  </si>
  <si>
    <t>8C</t>
  </si>
  <si>
    <t>8D</t>
  </si>
  <si>
    <t>8E</t>
  </si>
  <si>
    <t>8F</t>
  </si>
  <si>
    <t>8G</t>
  </si>
  <si>
    <t>8H</t>
  </si>
  <si>
    <t>9A</t>
  </si>
  <si>
    <t>9B</t>
  </si>
  <si>
    <t>9C</t>
  </si>
  <si>
    <t>9D</t>
  </si>
  <si>
    <t>9E</t>
  </si>
  <si>
    <t>9F</t>
  </si>
  <si>
    <t>9G</t>
  </si>
  <si>
    <t>9H</t>
  </si>
  <si>
    <t>10A</t>
  </si>
  <si>
    <t>10B</t>
  </si>
  <si>
    <t>10C</t>
  </si>
  <si>
    <t>10D</t>
  </si>
  <si>
    <t>10E</t>
  </si>
  <si>
    <t>10F</t>
  </si>
  <si>
    <t>10G</t>
  </si>
  <si>
    <t>10H</t>
  </si>
  <si>
    <t>11A</t>
  </si>
  <si>
    <t>11B</t>
  </si>
  <si>
    <t>11C</t>
  </si>
  <si>
    <t>11D</t>
  </si>
  <si>
    <t>11E</t>
  </si>
  <si>
    <t>11F</t>
  </si>
  <si>
    <t>11G</t>
  </si>
  <si>
    <t>11H</t>
  </si>
  <si>
    <t>12A</t>
  </si>
  <si>
    <t>12B</t>
  </si>
  <si>
    <t>12C</t>
  </si>
  <si>
    <t>12D</t>
  </si>
  <si>
    <t>12E</t>
  </si>
  <si>
    <t>12F</t>
  </si>
  <si>
    <t>12G</t>
  </si>
  <si>
    <t>12H</t>
  </si>
  <si>
    <t>S501</t>
  </si>
  <si>
    <t>TAGATCGC</t>
  </si>
  <si>
    <t>S502</t>
  </si>
  <si>
    <t>CTCTCTAT</t>
  </si>
  <si>
    <t>S503</t>
  </si>
  <si>
    <t>TATCCTCT</t>
  </si>
  <si>
    <t>S504</t>
  </si>
  <si>
    <t>AGAGTAGA</t>
  </si>
  <si>
    <t>S505</t>
  </si>
  <si>
    <t>GTAAGGAG</t>
  </si>
  <si>
    <t>S506</t>
  </si>
  <si>
    <t>ACTGCATA</t>
  </si>
  <si>
    <t>S507</t>
  </si>
  <si>
    <t>AAGGAGTA</t>
  </si>
  <si>
    <t>S508</t>
  </si>
  <si>
    <t>CTAAGCCT</t>
  </si>
  <si>
    <t>S509</t>
  </si>
  <si>
    <t>S512</t>
  </si>
  <si>
    <t>S514</t>
  </si>
  <si>
    <t>N715</t>
  </si>
  <si>
    <t>ATCTCAGG</t>
  </si>
  <si>
    <t>N716</t>
  </si>
  <si>
    <t>ACTCGCTA</t>
  </si>
  <si>
    <t>N718</t>
  </si>
  <si>
    <t>GGAGCTAC</t>
  </si>
  <si>
    <t>N719</t>
  </si>
  <si>
    <t>GCGTAGTA</t>
  </si>
  <si>
    <t>N720</t>
  </si>
  <si>
    <t>CGGAGCCT</t>
  </si>
  <si>
    <t>N721</t>
  </si>
  <si>
    <t>TACGCTGC</t>
  </si>
  <si>
    <t>N722</t>
  </si>
  <si>
    <t>ATGCGCAG</t>
  </si>
  <si>
    <t>N723</t>
  </si>
  <si>
    <t>TAGCGCTC</t>
  </si>
  <si>
    <t>N724</t>
  </si>
  <si>
    <t>ACTGAGCG</t>
  </si>
  <si>
    <t>N726</t>
  </si>
  <si>
    <t>CCTAAGAC</t>
  </si>
  <si>
    <t>N727</t>
  </si>
  <si>
    <t>CGATCAGT</t>
  </si>
  <si>
    <t>N728</t>
  </si>
  <si>
    <t>TGCAGCTA</t>
  </si>
  <si>
    <t>N708</t>
  </si>
  <si>
    <t>CAGAGAGG</t>
  </si>
  <si>
    <t>N709</t>
  </si>
  <si>
    <t>GCTACGCT</t>
  </si>
  <si>
    <t>N710</t>
  </si>
  <si>
    <t>CGAGGCTG</t>
  </si>
  <si>
    <t>N711</t>
  </si>
  <si>
    <t>AAGAGGCA</t>
  </si>
  <si>
    <t>N712</t>
  </si>
  <si>
    <t>GTAGAGGA</t>
  </si>
  <si>
    <t>tube</t>
  </si>
  <si>
    <t>sample_type</t>
  </si>
  <si>
    <t>timeline</t>
  </si>
  <si>
    <t>s511</t>
  </si>
  <si>
    <t>s513</t>
  </si>
  <si>
    <t>s515</t>
  </si>
  <si>
    <t>s516</t>
  </si>
  <si>
    <t>s517</t>
  </si>
  <si>
    <t>s518</t>
  </si>
  <si>
    <t>s520</t>
  </si>
  <si>
    <t>missing_not_collected</t>
  </si>
  <si>
    <t>Alex_lost_bead_beater_plastic_container</t>
  </si>
  <si>
    <t>Alex_lost_used_for_bead_beater_test_w_eppendorftube</t>
  </si>
  <si>
    <t>Alex_may__have_thawed_before_freezedrying</t>
  </si>
  <si>
    <t>Alex_reached_room_temp_before_milling_may__have_thawed_before_freezedrying</t>
  </si>
  <si>
    <t>Alex_May_have_thawed_before_freezedrying</t>
  </si>
  <si>
    <t>Alex_Lid_stuck:_bead_beater_x_2___May_have_thawed_before_freezedrying</t>
  </si>
  <si>
    <t>Alex_Maybe_usable_Bead_beater:_plastic_containers_Some_threads_in_the_material___May_have_thawed_before_freezedrying</t>
  </si>
  <si>
    <t>Alex_Bead_beater_x7_Lid_stuck</t>
  </si>
  <si>
    <t>Alex_Bead_beater_x2_Lid_stuck</t>
  </si>
  <si>
    <t>sample_date</t>
  </si>
  <si>
    <t>sample_weight_plus_minus_2mg</t>
  </si>
  <si>
    <t>deep</t>
  </si>
  <si>
    <t>A16</t>
  </si>
  <si>
    <t>A7</t>
  </si>
  <si>
    <t>B5</t>
  </si>
  <si>
    <t>B7</t>
  </si>
  <si>
    <t>B16</t>
  </si>
  <si>
    <t>A5</t>
  </si>
  <si>
    <t>ID_on_field</t>
  </si>
  <si>
    <t>n</t>
  </si>
  <si>
    <t>y</t>
  </si>
  <si>
    <t>spray_fungicide</t>
  </si>
  <si>
    <t>correct_seq_sample_ID</t>
  </si>
  <si>
    <t>fertiliser</t>
  </si>
  <si>
    <t>crushed_date</t>
  </si>
  <si>
    <t>yield_grain</t>
  </si>
  <si>
    <t>yield_straw</t>
  </si>
  <si>
    <t>yield_TGW</t>
  </si>
  <si>
    <t>harvest_date</t>
  </si>
  <si>
    <t>lyophilised_date</t>
  </si>
  <si>
    <t>DNA_conc_plate</t>
  </si>
  <si>
    <t>DNA_conc_plate_dilutedx10</t>
  </si>
  <si>
    <t>DNA_plate_number</t>
  </si>
  <si>
    <t>1/2</t>
  </si>
  <si>
    <t>2/1</t>
  </si>
  <si>
    <t>2/2</t>
  </si>
  <si>
    <t>vila_ID</t>
  </si>
  <si>
    <t>build_lib_x2_low_output_x2</t>
  </si>
  <si>
    <t>T-2023-16S-c-P7-neg</t>
  </si>
  <si>
    <t>T-2023-16S-c-P7-pos</t>
  </si>
  <si>
    <t>T-270623-16S-c-1</t>
  </si>
  <si>
    <t>T-270623-16S-c-2</t>
  </si>
  <si>
    <t>T-270623-16S-c-3</t>
  </si>
  <si>
    <t>T-270623-16S-c-4</t>
  </si>
  <si>
    <t>T-270623-16S-c-5</t>
  </si>
  <si>
    <t>T-270623-16S-c-6</t>
  </si>
  <si>
    <t>T-270623-16S-c-7</t>
  </si>
  <si>
    <t>T-270623-16S-c-8</t>
  </si>
  <si>
    <t>T-270623-16S-c-9</t>
  </si>
  <si>
    <t>T-270623-16S-c-10</t>
  </si>
  <si>
    <t>T-270623-16S-c-11</t>
  </si>
  <si>
    <t>T-270623-16S-c-12</t>
  </si>
  <si>
    <t>T-270623-16S-c-13</t>
  </si>
  <si>
    <t>T-270623-16S-c-14</t>
  </si>
  <si>
    <t>T-270623-16S-c-15</t>
  </si>
  <si>
    <t>T-270623-16S-c-16</t>
  </si>
  <si>
    <t>T-270623-16S-c-17</t>
  </si>
  <si>
    <t>T-270623-16S-c-18</t>
  </si>
  <si>
    <t>T-270623-16S-c-19</t>
  </si>
  <si>
    <t>T-270623-16S-c-20</t>
  </si>
  <si>
    <t>T-270623-16S-c-21</t>
  </si>
  <si>
    <t>T-270623-16S-c-22</t>
  </si>
  <si>
    <t>T-270623-16S-c-23</t>
  </si>
  <si>
    <t>T-270623-16S-c-24</t>
  </si>
  <si>
    <t>T-270623-16S-c-25</t>
  </si>
  <si>
    <t>T-270623-16S-c-26</t>
  </si>
  <si>
    <t>T-270623-16S-c-27</t>
  </si>
  <si>
    <t>T-270623-16S-c-28</t>
  </si>
  <si>
    <t>T-270623-16S-c-29</t>
  </si>
  <si>
    <t>T-270623-16S-c-30</t>
  </si>
  <si>
    <t>T-270623-16S-c-31</t>
  </si>
  <si>
    <t>T-270623-16S-c-32</t>
  </si>
  <si>
    <t>T-270623-16S-c-33</t>
  </si>
  <si>
    <t>T-270623-16S-c-34</t>
  </si>
  <si>
    <t>T-270623-16S-c-35</t>
  </si>
  <si>
    <t>T-270623-16S-c-36</t>
  </si>
  <si>
    <t>T-270623-16S-c-37</t>
  </si>
  <si>
    <t>T-270623-16S-c-38</t>
  </si>
  <si>
    <t>T-270623-16S-c-39</t>
  </si>
  <si>
    <t>T-270623-16S-c-40</t>
  </si>
  <si>
    <t>T-270623-16S-c-41</t>
  </si>
  <si>
    <t>T-270623-16S-c-42</t>
  </si>
  <si>
    <t>T-270623-16S-c-43</t>
  </si>
  <si>
    <t>T-270623-16S-c-44</t>
  </si>
  <si>
    <t>T-270623-16S-c-45</t>
  </si>
  <si>
    <t>T-270623-16S-c-46</t>
  </si>
  <si>
    <t>T-270623-16S-c-47</t>
  </si>
  <si>
    <t>T-270623-16S-c-48</t>
  </si>
  <si>
    <t>T-270623-16S-c-49</t>
  </si>
  <si>
    <t>T-270623-16S-c-50</t>
  </si>
  <si>
    <t>T-270623-16S-c-51</t>
  </si>
  <si>
    <t>T-270623-16S-c-52</t>
  </si>
  <si>
    <t>T-270623-16S-c-53</t>
  </si>
  <si>
    <t>T-270623-16S-c-54</t>
  </si>
  <si>
    <t>T-270623-16S-c-55</t>
  </si>
  <si>
    <t>T-270623-16S-c-56</t>
  </si>
  <si>
    <t>T-270623-16S-c-57</t>
  </si>
  <si>
    <t>T-270623-16S-c-58</t>
  </si>
  <si>
    <t>T-270623-16S-c-59</t>
  </si>
  <si>
    <t>T-270623-16S-c-60</t>
  </si>
  <si>
    <t>T-270623-16S-c-61</t>
  </si>
  <si>
    <t>T-270623-16S-c-62</t>
  </si>
  <si>
    <t>T-270623-16S-c-63</t>
  </si>
  <si>
    <t>T-270623-16S-c-64</t>
  </si>
  <si>
    <t>T-270623-16S-c-65</t>
  </si>
  <si>
    <t>T-270623-16S-c-66</t>
  </si>
  <si>
    <t>T-270623-16S-c-67</t>
  </si>
  <si>
    <t>T-270623-16S-c-68</t>
  </si>
  <si>
    <t>T-270623-16S-c-69</t>
  </si>
  <si>
    <t>T-270623-16S-c-70</t>
  </si>
  <si>
    <t>T-270623-16S-c-71</t>
  </si>
  <si>
    <t>T-270623-16S-c-72</t>
  </si>
  <si>
    <t>T-270623-16S-c-73</t>
  </si>
  <si>
    <t>T-270623-16S-c-74</t>
  </si>
  <si>
    <t>T-270623-16S-c-75</t>
  </si>
  <si>
    <t>T-270623-16S-c-76</t>
  </si>
  <si>
    <t>T-270623-16S-c-77</t>
  </si>
  <si>
    <t>T-270623-16S-c-78</t>
  </si>
  <si>
    <t>T-270623-16S-c-79</t>
  </si>
  <si>
    <t>T-270623-16S-c-80</t>
  </si>
  <si>
    <t>T-270623-16S-c-81</t>
  </si>
  <si>
    <t>T-270623-16S-c-82</t>
  </si>
  <si>
    <t>T-270623-16S-c-83</t>
  </si>
  <si>
    <t>T-270623-16S-c-84</t>
  </si>
  <si>
    <t>T-270623-16S-c-85</t>
  </si>
  <si>
    <t>T-270623-16S-c-86</t>
  </si>
  <si>
    <t>T-270623-16S-c-87</t>
  </si>
  <si>
    <t>T-270623-16S-c-88</t>
  </si>
  <si>
    <t>T-270623-16S-c-89</t>
  </si>
  <si>
    <t>T-270623-16S-c-90</t>
  </si>
  <si>
    <t>T-270623-16S-c-91</t>
  </si>
  <si>
    <t>T-270623-16S-c-92</t>
  </si>
  <si>
    <t>T-270623-16S-c-93</t>
  </si>
  <si>
    <t>T-270623-16S-c-94</t>
  </si>
  <si>
    <t>T-270623-16S-c-95</t>
  </si>
  <si>
    <t>T-270623-16S-c-96</t>
  </si>
  <si>
    <t>T-270623-16S-c-97</t>
  </si>
  <si>
    <t>T-270623-16S-c-98</t>
  </si>
  <si>
    <t>T-270623-16S-c-99</t>
  </si>
  <si>
    <t>T-270623-16S-c-100</t>
  </si>
  <si>
    <t>T-270623-16S-c-101</t>
  </si>
  <si>
    <t>T-270623-16S-c-102</t>
  </si>
  <si>
    <t>T-270623-16S-c-103</t>
  </si>
  <si>
    <t>T-270623-16S-c-104</t>
  </si>
  <si>
    <t>T-270623-16S-c-105</t>
  </si>
  <si>
    <t>T-270623-16S-c-106</t>
  </si>
  <si>
    <t>T-270623-16S-c-107</t>
  </si>
  <si>
    <t>T-270623-16S-c-108</t>
  </si>
  <si>
    <t>T-300523-16S-c-3A-1</t>
  </si>
  <si>
    <t>T-300523-16S-c-5A-1</t>
  </si>
  <si>
    <t>T-300523-16S-c-9A-1</t>
  </si>
  <si>
    <t>T-300523-16S-c-10A-1</t>
  </si>
  <si>
    <t>T-300523-16S-c-25A-1</t>
  </si>
  <si>
    <t>T-300523-16S-c-26A-1</t>
  </si>
  <si>
    <t>T-300523-16S-c-28A-1</t>
  </si>
  <si>
    <t>T-300523-16S-c-35A-1</t>
  </si>
  <si>
    <t>T-300523-16S-c-51A-1</t>
  </si>
  <si>
    <t>T-300523-16S-c-53A-1</t>
  </si>
  <si>
    <t>T-300523-16S-c-55A-1</t>
  </si>
  <si>
    <t>T-300523-16S-c-59A-1</t>
  </si>
  <si>
    <t>T-300523-16S-c-61A-1</t>
  </si>
  <si>
    <t>T-300523-16S-c-66A-1</t>
  </si>
  <si>
    <t>T-300523-16S-c-68A-1</t>
  </si>
  <si>
    <t>T-300523-16S-c-72A-1</t>
  </si>
  <si>
    <t>T-300523-16S-c-87A-1</t>
  </si>
  <si>
    <t>T-300523-16S-c-88A-1</t>
  </si>
  <si>
    <t>T-300523-16S-c-89A-1</t>
  </si>
  <si>
    <t>T-300523-16S-c-91A-1</t>
  </si>
  <si>
    <t>T-300523-16S-c-98A-1</t>
  </si>
  <si>
    <t>T-300523-16S-c-100A-1</t>
  </si>
  <si>
    <t>T-300523-16S-c-104A-1</t>
  </si>
  <si>
    <t>T-300523-16S-c-107A-1</t>
  </si>
  <si>
    <t>T-060623-16S-c-3B-1</t>
  </si>
  <si>
    <t>T-060623-16S-c-5B-1</t>
  </si>
  <si>
    <t>T-060623-16S-c-9B-1</t>
  </si>
  <si>
    <t>T-060623-16S-c-10B-1</t>
  </si>
  <si>
    <t>T-060623-16S-c-17B-1</t>
  </si>
  <si>
    <t>T-060623-16S-c-18B-1</t>
  </si>
  <si>
    <t>T-060623-16S-c-22B-1</t>
  </si>
  <si>
    <t>T-060623-16S-c-24B-1</t>
  </si>
  <si>
    <t>T-060623-16S-c-25B-1</t>
  </si>
  <si>
    <t>T-060623-16S-c-26B-1</t>
  </si>
  <si>
    <t>T-060623-16S-c-28B-1</t>
  </si>
  <si>
    <t>T-060623-16S-c-35B-1</t>
  </si>
  <si>
    <t>T-060623-16S-c-37B-1</t>
  </si>
  <si>
    <t>T-060623-16S-c-38B-1</t>
  </si>
  <si>
    <t>T-060623-16S-c-41B-1</t>
  </si>
  <si>
    <t>T-060623-16S-c-44B-1</t>
  </si>
  <si>
    <t>T-060623-16S-c-51B-1</t>
  </si>
  <si>
    <t>T-060623-16S-c-53B-1</t>
  </si>
  <si>
    <t>T-060623-16S-c-55B-1</t>
  </si>
  <si>
    <t>T-060623-16S-c-59B-1</t>
  </si>
  <si>
    <t>T-060623-16S-c-61B-1</t>
  </si>
  <si>
    <t>T-060623-16S-c-66B-1</t>
  </si>
  <si>
    <t>T-060623-16S-c-72B-1</t>
  </si>
  <si>
    <t>T-060623-16S-c-75B-1</t>
  </si>
  <si>
    <t>T-060623-16S-c-80B-1</t>
  </si>
  <si>
    <t>T-060623-16S-c-81B-1</t>
  </si>
  <si>
    <t>T-060623-16S-c-82B-1</t>
  </si>
  <si>
    <t>T-060623-16S-c-87B-1</t>
  </si>
  <si>
    <t>T-060623-16S-c-88B-1</t>
  </si>
  <si>
    <t>T-060623-16S-c-89B-1</t>
  </si>
  <si>
    <t>T-060623-16S-c-91B-1</t>
  </si>
  <si>
    <t>T-060623-16S-c-98B-1</t>
  </si>
  <si>
    <t>T-060623-16S-c-100B-1</t>
  </si>
  <si>
    <t>T-060623-16S-c-104B-1</t>
  </si>
  <si>
    <t>T-060623-16S-c-107B-1</t>
  </si>
  <si>
    <t>T-130623-16S-c-3C-1</t>
  </si>
  <si>
    <t>T-130623-16S-c-5C-1</t>
  </si>
  <si>
    <t>T-130623-16S-c-9C-1</t>
  </si>
  <si>
    <t>T-130623-16S-c-10C-1</t>
  </si>
  <si>
    <t>T-130623-16S-c-18C-1</t>
  </si>
  <si>
    <t>T-130623-16S-c-22C-1</t>
  </si>
  <si>
    <t>T-130623-16S-c-24C-1</t>
  </si>
  <si>
    <t>T-130623-16S-c-25C-1</t>
  </si>
  <si>
    <t>T-130623-16S-c-26C-1</t>
  </si>
  <si>
    <t>T-130623-16S-c-28C-1</t>
  </si>
  <si>
    <t>T-130623-16S-c-35C-1</t>
  </si>
  <si>
    <t>T-130623-16S-c-37C-1</t>
  </si>
  <si>
    <t>T-130623-16S-c-38C-1</t>
  </si>
  <si>
    <t>T-130623-16S-c-41C-1</t>
  </si>
  <si>
    <t>T-130623-16S-c-44C-1</t>
  </si>
  <si>
    <t>T-130623-16S-c-51C-1</t>
  </si>
  <si>
    <t>T-130623-16S-c-53C-1</t>
  </si>
  <si>
    <t>T-130623-16S-c-55C-1</t>
  </si>
  <si>
    <t>T-130623-16S-c-59C-1</t>
  </si>
  <si>
    <t>T-130623-16S-c-61C-1</t>
  </si>
  <si>
    <t>T-130623-16S-c-66C-1</t>
  </si>
  <si>
    <t>T-130623-16S-c-68C-1</t>
  </si>
  <si>
    <t>T-130623-16S-c-72C-1</t>
  </si>
  <si>
    <t>T-130623-16S-c-75C-1</t>
  </si>
  <si>
    <t>T-130623-16S-c-80C-1</t>
  </si>
  <si>
    <t>T-130623-16S-c-81C-1</t>
  </si>
  <si>
    <t>T-130623-16S-c-82C-1</t>
  </si>
  <si>
    <t>T-130623-16S-c-87C-1</t>
  </si>
  <si>
    <t>T-130623-16S-c-88C-1</t>
  </si>
  <si>
    <t>T-130623-16S-c-89C-1</t>
  </si>
  <si>
    <t>T-130623-16S-c-91C-1</t>
  </si>
  <si>
    <t>T-130623-16S-c-98C-1</t>
  </si>
  <si>
    <t>T-130623-16S-c-100C-1</t>
  </si>
  <si>
    <t>T-130623-16S-c-104C-1</t>
  </si>
  <si>
    <t>T-130623-16S-c-107C-1</t>
  </si>
  <si>
    <t>T-200623-16S-c-3D-1</t>
  </si>
  <si>
    <t>T-200623-16S-c-5D-1</t>
  </si>
  <si>
    <t>T-200623-16S-c-9D-1</t>
  </si>
  <si>
    <t>T-200623-16S-c-10D-1</t>
  </si>
  <si>
    <t>T-200623-16S-c-17D-1</t>
  </si>
  <si>
    <t>T-200623-16S-c-18D-1</t>
  </si>
  <si>
    <t>T-200623-16S-c-22D-1</t>
  </si>
  <si>
    <t>T-200623-16S-c-25D-1</t>
  </si>
  <si>
    <t>T-200623-16S-c-26D-1</t>
  </si>
  <si>
    <t>T-200623-16S-c-28D-1</t>
  </si>
  <si>
    <t>T-200623-16S-c-35D-1</t>
  </si>
  <si>
    <t>T-200623-16S-c-37D-1</t>
  </si>
  <si>
    <t>T-200623-16S-c-38D-1</t>
  </si>
  <si>
    <t>T-200623-16S-c-41D-1</t>
  </si>
  <si>
    <t>T-200623-16S-c-44D-1</t>
  </si>
  <si>
    <t>T-200623-16S-c-51D-1</t>
  </si>
  <si>
    <t>T-200623-16S-c-55D-1</t>
  </si>
  <si>
    <t>T-200623-16S-c-59D-1</t>
  </si>
  <si>
    <t>T-200623-16S-c-61D-1</t>
  </si>
  <si>
    <t>T-200623-16S-c-66D-1</t>
  </si>
  <si>
    <t>T-200623-16S-c-68D-1</t>
  </si>
  <si>
    <t>T-200623-16S-c-72D-1</t>
  </si>
  <si>
    <t>T-200623-16S-c-75D-1</t>
  </si>
  <si>
    <t>T-200623-16S-c-80D-1</t>
  </si>
  <si>
    <t>T-200623-16S-c-81D-1</t>
  </si>
  <si>
    <t>T-200623-16S-c-82D-1</t>
  </si>
  <si>
    <t>T-200623-16S-c-87D-1</t>
  </si>
  <si>
    <t>T-200623-16S-c-88D-1</t>
  </si>
  <si>
    <t>T-200623-16S-c-89D-1</t>
  </si>
  <si>
    <t>T-200623-16S-c-91D-1</t>
  </si>
  <si>
    <t>T-200623-16S-c-98D-1</t>
  </si>
  <si>
    <t>T-200623-16S-c-100D-1</t>
  </si>
  <si>
    <t>T-200623-16S-c-104D-1</t>
  </si>
  <si>
    <t>T-200623-16S-c-107D-1</t>
  </si>
  <si>
    <t>T-040723-16S-c-3E-2</t>
  </si>
  <si>
    <t>T-040723-16S-c-5E-1</t>
  </si>
  <si>
    <t>T-040723-16S-c-9E-1</t>
  </si>
  <si>
    <t>T-040723-16S-c-10E-1</t>
  </si>
  <si>
    <t>T-040723-16S-c-17E-1</t>
  </si>
  <si>
    <t>T-040723-16S-c-18E-1</t>
  </si>
  <si>
    <t>T-040723-16S-c-22E-1</t>
  </si>
  <si>
    <t>T-040723-16S-c-24E-1</t>
  </si>
  <si>
    <t>T-040723-16S-c-25E-1</t>
  </si>
  <si>
    <t>T-040723-16S-c-26E-1</t>
  </si>
  <si>
    <t>T-040723-16S-c-28E-1</t>
  </si>
  <si>
    <t>T-040723-16S-c-35E-1</t>
  </si>
  <si>
    <t>T-040723-16S-c-37E-1</t>
  </si>
  <si>
    <t>T-040723-16S-c-38E-1</t>
  </si>
  <si>
    <t>T-040723-16S-c-41E-1</t>
  </si>
  <si>
    <t>T-040723-16S-c-44E-1</t>
  </si>
  <si>
    <t>T-040723-16S-c-51E-1</t>
  </si>
  <si>
    <t>T-040723-16S-c-53E-1</t>
  </si>
  <si>
    <t>T-040723-16S-c-55E-1</t>
  </si>
  <si>
    <t>T-040723-16S-c-59E-1</t>
  </si>
  <si>
    <t>T-040723-16S-c-61E-1</t>
  </si>
  <si>
    <t>T-040723-16S-c-66E-1</t>
  </si>
  <si>
    <t>T-040723-16S-c-68E-1</t>
  </si>
  <si>
    <t>T-040723-16S-c-72E-1</t>
  </si>
  <si>
    <t>T-040723-16S-c-75E-1</t>
  </si>
  <si>
    <t>T-040723-16S-c-80E-1</t>
  </si>
  <si>
    <t>T-040723-16S-c-81E-1</t>
  </si>
  <si>
    <t>T-040723-16S-c-82E-1</t>
  </si>
  <si>
    <t>T-040723-16S-c-87E-1</t>
  </si>
  <si>
    <t>T-040723-16S-c-88E-1</t>
  </si>
  <si>
    <t>T-040723-16S-c-89E-1</t>
  </si>
  <si>
    <t>T-040723-16S-c-91E-1</t>
  </si>
  <si>
    <t>T-040723-16S-c-98E-1</t>
  </si>
  <si>
    <t>T-040723-16S-c-100E-1</t>
  </si>
  <si>
    <t>T-040723-16S-c-107E-1</t>
  </si>
  <si>
    <t>T-110723-16S-c-3F-1</t>
  </si>
  <si>
    <t>T-110723-16S-c-5F-1</t>
  </si>
  <si>
    <t>T-110723-16S-c-9F-1</t>
  </si>
  <si>
    <t>T-110723-16S-c-10F-1</t>
  </si>
  <si>
    <t>T-110723-16S-c-17F-1</t>
  </si>
  <si>
    <t>T-110723-16S-c-18F-1</t>
  </si>
  <si>
    <t>T-110723-16S-c-22F-1</t>
  </si>
  <si>
    <t>T-110723-16S-c-24F-1</t>
  </si>
  <si>
    <t>T-110723-16S-c-25F-1</t>
  </si>
  <si>
    <t>T-110723-16S-c-26F-1</t>
  </si>
  <si>
    <t>T-110723-16S-c-28F-1</t>
  </si>
  <si>
    <t>T-110723-16S-c-35F-1</t>
  </si>
  <si>
    <t>T-110723-16S-c-37F-1</t>
  </si>
  <si>
    <t>T-110723-16S-c-38F-1</t>
  </si>
  <si>
    <t>T-110723-16S-c-41F-1</t>
  </si>
  <si>
    <t>T-110723-16S-c-44F-1</t>
  </si>
  <si>
    <t>T-110723-16S-c-51F-1</t>
  </si>
  <si>
    <t>T-110723-16S-c-53F-1</t>
  </si>
  <si>
    <t>T-110723-16S-c-55F-1</t>
  </si>
  <si>
    <t>T-110723-16S-c-59F-1</t>
  </si>
  <si>
    <t>T-110723-16S-c-61F-1</t>
  </si>
  <si>
    <t>T-110723-16S-c-66F-1</t>
  </si>
  <si>
    <t>T-110723-16S-c-68F-1</t>
  </si>
  <si>
    <t>T-110723-16S-c-72F-1</t>
  </si>
  <si>
    <t>T-110723-16S-c-75F-1</t>
  </si>
  <si>
    <t>T-110723-16S-c-80F-1</t>
  </si>
  <si>
    <t>T-110723-16S-c-81F-1</t>
  </si>
  <si>
    <t>T-110723-16S-c-82F-1</t>
  </si>
  <si>
    <t>T-110723-16S-c-87F-1</t>
  </si>
  <si>
    <t>T-110723-16S-c-88F-1</t>
  </si>
  <si>
    <t>T-110723-16S-c-89F-1</t>
  </si>
  <si>
    <t>T-110723-16S-c-91F-1</t>
  </si>
  <si>
    <t>T-110723-16S-c-98F-1</t>
  </si>
  <si>
    <t>T-110723-16S-c-100F-1</t>
  </si>
  <si>
    <t>T-110723-16S-c-104F-1</t>
  </si>
  <si>
    <t>T-110723-16S-c-107F-1</t>
  </si>
  <si>
    <t>T-180723-16S-c-3G-1</t>
  </si>
  <si>
    <t>T-180723-16S-c-5G-1</t>
  </si>
  <si>
    <t>T-180723-16S-c-9G-1</t>
  </si>
  <si>
    <t>T-180723-16S-c-10G-1</t>
  </si>
  <si>
    <t>T-180723-16S-c-17G-1</t>
  </si>
  <si>
    <t>T-180723-16S-c-18G-1</t>
  </si>
  <si>
    <t>T-180723-16S-c-22G-1</t>
  </si>
  <si>
    <t>T-180723-16S-c-24G-1</t>
  </si>
  <si>
    <t>T-180723-16S-c-25G-1</t>
  </si>
  <si>
    <t>T-180723-16S-c-26G-1</t>
  </si>
  <si>
    <t>T-180723-16S-c-28G-1</t>
  </si>
  <si>
    <t>T-180723-16S-c-35G-1</t>
  </si>
  <si>
    <t>T-180723-16S-c-37G-1</t>
  </si>
  <si>
    <t>T-180723-16S-c-38G-1</t>
  </si>
  <si>
    <t>T-180723-16S-c-41G-1</t>
  </si>
  <si>
    <t>T-180723-16S-c-44G-1</t>
  </si>
  <si>
    <t>T-180723-16S-c-51G-1</t>
  </si>
  <si>
    <t>T-180723-16S-c-53G-1</t>
  </si>
  <si>
    <t>T-180723-16S-c-55G-1</t>
  </si>
  <si>
    <t>T-180723-16S-c-59G-1</t>
  </si>
  <si>
    <t>T-180723-16S-c-61G-1</t>
  </si>
  <si>
    <t>T-180723-16S-c-66G-1</t>
  </si>
  <si>
    <t>T-180723-16S-c-68G-1</t>
  </si>
  <si>
    <t>T-180723-16S-c-72G-1</t>
  </si>
  <si>
    <t>T-180723-16S-c-75G-1</t>
  </si>
  <si>
    <t>T-180723-16S-c-80G-1</t>
  </si>
  <si>
    <t>T-180723-16S-c-81G-1</t>
  </si>
  <si>
    <t>T-180723-16S-c-82G-1</t>
  </si>
  <si>
    <t>T-180723-16S-c-87G-1</t>
  </si>
  <si>
    <t>T-180723-16S-c-88G-1</t>
  </si>
  <si>
    <t>T-180723-16S-c-89G-1</t>
  </si>
  <si>
    <t>T-180723-16S-c-91G-1</t>
  </si>
  <si>
    <t>T-180723-16S-c-98G-1</t>
  </si>
  <si>
    <t>T-180723-16S-c-100G-1</t>
  </si>
  <si>
    <t>T-180723-16S-c-107G-1</t>
  </si>
  <si>
    <t>T-180723-16S-c-P4-neg</t>
  </si>
  <si>
    <t>T-180723-16S-c-P4-pos</t>
  </si>
  <si>
    <t>T-300523-16S-c-3A-2</t>
  </si>
  <si>
    <t>T-300523-16S-c-5A-2</t>
  </si>
  <si>
    <t>T-300523-16S-c-9A-2</t>
  </si>
  <si>
    <t>T-300523-16S-c-10A-2</t>
  </si>
  <si>
    <t>T-300523-16S-c-25A-2</t>
  </si>
  <si>
    <t>T-300523-16S-c-26A-2</t>
  </si>
  <si>
    <t>T-300523-16S-c-28A-2</t>
  </si>
  <si>
    <t>T-300523-16S-c-35A-2</t>
  </si>
  <si>
    <t>T-300523-16S-c-51A-2</t>
  </si>
  <si>
    <t>T-300523-16S-c-53A-2</t>
  </si>
  <si>
    <t>T-300523-16S-c-55A-2</t>
  </si>
  <si>
    <t>T-300523-16S-c-59A-2</t>
  </si>
  <si>
    <t>T-300523-16S-c-61A-2</t>
  </si>
  <si>
    <t>T-300523-16S-c-66A-2</t>
  </si>
  <si>
    <t>T-300523-16S-c-68A-2</t>
  </si>
  <si>
    <t>T-300523-16S-c-72A-2</t>
  </si>
  <si>
    <t>T-300523-16S-c-88A-2</t>
  </si>
  <si>
    <t>T-300523-16S-c-89A-2</t>
  </si>
  <si>
    <t>T-300523-16S-c-91A-2</t>
  </si>
  <si>
    <t>T-300523-16S-c-98A-2</t>
  </si>
  <si>
    <t>T-300523-16S-c-100A-2</t>
  </si>
  <si>
    <t>T-300523-16S-c-104A-2</t>
  </si>
  <si>
    <t>T-300523-16S-c-107A-2</t>
  </si>
  <si>
    <t>T-060623-16S-c-3B-2</t>
  </si>
  <si>
    <t>T-060623-16S-c-5B-2</t>
  </si>
  <si>
    <t>T-060623-16S-c-9B-2</t>
  </si>
  <si>
    <t>T-060623-16S-c-10B-2</t>
  </si>
  <si>
    <t>T-060623-16S-c-17B-2</t>
  </si>
  <si>
    <t>T-060623-16S-c-22B-2</t>
  </si>
  <si>
    <t>T-060623-16S-c-24B-2</t>
  </si>
  <si>
    <t>T-060623-16S-c-25B-2</t>
  </si>
  <si>
    <t>T-060623-16S-c-26B-2</t>
  </si>
  <si>
    <t>T-060623-16S-c-28B-2</t>
  </si>
  <si>
    <t>T-060623-16S-c-35B-2</t>
  </si>
  <si>
    <t>T-060623-16S-c-37B-2</t>
  </si>
  <si>
    <t>T-060623-16S-c-38B-2</t>
  </si>
  <si>
    <t>T-060623-16S-c-41B-2</t>
  </si>
  <si>
    <t>T-060623-16S-c-44B-2</t>
  </si>
  <si>
    <t>T-060623-16S-c-51B-2</t>
  </si>
  <si>
    <t>T-060623-16S-c-53B-2</t>
  </si>
  <si>
    <t>T-060623-16S-c-55B-2</t>
  </si>
  <si>
    <t>T-060623-16S-c-59B-2</t>
  </si>
  <si>
    <t>T-060623-16S-c-61B-2</t>
  </si>
  <si>
    <t>T-060623-16S-c-66B-2</t>
  </si>
  <si>
    <t>T-060623-16S-c-68B-2</t>
  </si>
  <si>
    <t>T-060623-16S-c-72B-2</t>
  </si>
  <si>
    <t>T-060623-16S-c-80B-2</t>
  </si>
  <si>
    <t>T-060623-16S-c-81B-2</t>
  </si>
  <si>
    <t>T-060623-16S-c-82B-2</t>
  </si>
  <si>
    <t>T-060623-16S-c-87B-2</t>
  </si>
  <si>
    <t>T-060623-16S-c-89B-2</t>
  </si>
  <si>
    <t>T-060623-16S-c-91B-2</t>
  </si>
  <si>
    <t>T-060623-16S-c-98B-2</t>
  </si>
  <si>
    <t>T-060623-16S-c-100B-2</t>
  </si>
  <si>
    <t>T-060623-16S-c-104B-2</t>
  </si>
  <si>
    <t>T-060623-16S-c-107B-2</t>
  </si>
  <si>
    <t>T-130623-16S-c-3C-2</t>
  </si>
  <si>
    <t>T-130623-16S-c-5C-2</t>
  </si>
  <si>
    <t>T-130623-16S-c-9C-2</t>
  </si>
  <si>
    <t>T-130623-16S-c-17C-2</t>
  </si>
  <si>
    <t>T-130623-16S-c-18C-2</t>
  </si>
  <si>
    <t>T-130623-16S-c-22C-2</t>
  </si>
  <si>
    <t>T-130623-16S-c-24C-2</t>
  </si>
  <si>
    <t>T-130623-16S-c-25C-2</t>
  </si>
  <si>
    <t>T-130623-16S-c-26C-2</t>
  </si>
  <si>
    <t>T-130623-16S-c-28C-2</t>
  </si>
  <si>
    <t>T-130623-16S-c-35C-2</t>
  </si>
  <si>
    <t>T-130623-16S-c-37C-2</t>
  </si>
  <si>
    <t>T-130623-16S-c-38C-2</t>
  </si>
  <si>
    <t>T-130623-16S-c-41C-2</t>
  </si>
  <si>
    <t>T-130623-16S-c-44C-2</t>
  </si>
  <si>
    <t>T-130623-16S-c-51C-2</t>
  </si>
  <si>
    <t>T-130623-16S-c-53C-2</t>
  </si>
  <si>
    <t>T-130623-16S-c-55C-2</t>
  </si>
  <si>
    <t>T-130623-16S-c-59C-2</t>
  </si>
  <si>
    <t>T-130623-16S-c-61C-2</t>
  </si>
  <si>
    <t>T-130623-16S-c-66C-2</t>
  </si>
  <si>
    <t>T-130623-16S-c-68C-2</t>
  </si>
  <si>
    <t>T-130623-16S-c-72C-2</t>
  </si>
  <si>
    <t>T-130623-16S-c-75C-2</t>
  </si>
  <si>
    <t>T-130623-16S-c-80C-2</t>
  </si>
  <si>
    <t>T-130623-16S-c-81C-2</t>
  </si>
  <si>
    <t>T-130623-16S-c-82C-2</t>
  </si>
  <si>
    <t>T-130623-16S-c-87C-2</t>
  </si>
  <si>
    <t>T-130623-16S-c-88C-2</t>
  </si>
  <si>
    <t>T-130623-16S-c-89C-2</t>
  </si>
  <si>
    <t>T-130623-16S-c-91C-2</t>
  </si>
  <si>
    <t>T-130623-16S-c-98C-2</t>
  </si>
  <si>
    <t>T-130623-16S-c-100C-2</t>
  </si>
  <si>
    <t>T-130623-16S-c-104C-2</t>
  </si>
  <si>
    <t>T-130623-16S-c-107C-2</t>
  </si>
  <si>
    <t>T-200623-16S-c-3D-2</t>
  </si>
  <si>
    <t>T-200623-16S-c-5D-2</t>
  </si>
  <si>
    <t>T-200623-16S-c-9D-2</t>
  </si>
  <si>
    <t>T-200623-16S-c-10D-2</t>
  </si>
  <si>
    <t>T-200623-16S-c-17D-2</t>
  </si>
  <si>
    <t>T-200623-16S-c-18D-2</t>
  </si>
  <si>
    <t>T-200623-16S-c-22D-2</t>
  </si>
  <si>
    <t>T-200623-16S-c-25D-2</t>
  </si>
  <si>
    <t>T-200623-16S-c-26D-2</t>
  </si>
  <si>
    <t>T-200623-16S-c-28D-2</t>
  </si>
  <si>
    <t>T-200623-16S-c-35D-2</t>
  </si>
  <si>
    <t>T-200623-16S-c-37D-2</t>
  </si>
  <si>
    <t>T-200623-16S-c-38D-2</t>
  </si>
  <si>
    <t>T-200623-16S-c-41D-2</t>
  </si>
  <si>
    <t>T-200623-16S-c-44D-2</t>
  </si>
  <si>
    <t>T-200623-16S-c-51D-2</t>
  </si>
  <si>
    <t>T-200623-16S-c-55D-2</t>
  </si>
  <si>
    <t>T-200623-16S-c-59D-2</t>
  </si>
  <si>
    <t>T-200623-16S-c-61D-2</t>
  </si>
  <si>
    <t>T-200623-16S-c-66D-2</t>
  </si>
  <si>
    <t>T-200623-16S-c-68D-2</t>
  </si>
  <si>
    <t>T-200623-16S-c-72D-2</t>
  </si>
  <si>
    <t>T-200623-16S-c-75D-2</t>
  </si>
  <si>
    <t>T-200623-16S-c-80D-2</t>
  </si>
  <si>
    <t>T-200623-16S-c-81D-2</t>
  </si>
  <si>
    <t>T-200623-16S-c-82D-2</t>
  </si>
  <si>
    <t>T-200623-16S-c-87D-2</t>
  </si>
  <si>
    <t>T-200623-16S-c-88D-2</t>
  </si>
  <si>
    <t>T-200623-16S-c-89D-2</t>
  </si>
  <si>
    <t>T-200623-16S-c-91D-2</t>
  </si>
  <si>
    <t>T-200623-16S-c-98D-2</t>
  </si>
  <si>
    <t>T-200623-16S-c-100D-2</t>
  </si>
  <si>
    <t>T-200623-16S-c-104D-2</t>
  </si>
  <si>
    <t>T-200623-16S-c-107D-2</t>
  </si>
  <si>
    <t>T-040723-16S-c-3E-1</t>
  </si>
  <si>
    <t>T-040723-16S-c-5E-2</t>
  </si>
  <si>
    <t>T-040723-16S-c-9E-2</t>
  </si>
  <si>
    <t>T-040723-16S-c-10E-2</t>
  </si>
  <si>
    <t>T-040723-16S-c-17E-2</t>
  </si>
  <si>
    <t>T-040723-16S-c-18E-2</t>
  </si>
  <si>
    <t>T-040723-16S-c-22E-2</t>
  </si>
  <si>
    <t>T-040723-16S-c-24E-2</t>
  </si>
  <si>
    <t>T-040723-16S-c-25E-2</t>
  </si>
  <si>
    <t>T-040723-16S-c-26E-2</t>
  </si>
  <si>
    <t>T-040723-16S-c-28E-2</t>
  </si>
  <si>
    <t>T-040723-16S-c-35E-2</t>
  </si>
  <si>
    <t>T-040723-16S-c-37E-2</t>
  </si>
  <si>
    <t>T-040723-16S-c-38E-2</t>
  </si>
  <si>
    <t>T-040723-16S-c-41E-2</t>
  </si>
  <si>
    <t>T-040723-16S-c-44E-2</t>
  </si>
  <si>
    <t>T-040723-16S-c-51E-2</t>
  </si>
  <si>
    <t>T-040723-16S-c-53E-2</t>
  </si>
  <si>
    <t>T-040723-16S-c-55E-2</t>
  </si>
  <si>
    <t>T-040723-16S-c-59E-2</t>
  </si>
  <si>
    <t>T-040723-16S-c-61E-2</t>
  </si>
  <si>
    <t>T-040723-16S-c-68E-2</t>
  </si>
  <si>
    <t>T-040723-16S-c-72E-2</t>
  </si>
  <si>
    <t>T-040723-16S-c-75E-2</t>
  </si>
  <si>
    <t>T-040723-16S-c-80E-2</t>
  </si>
  <si>
    <t>T-040723-16S-c-81E-2</t>
  </si>
  <si>
    <t>T-040723-16S-c-82E-2</t>
  </si>
  <si>
    <t>T-040723-16S-c-87E-2</t>
  </si>
  <si>
    <t>T-040723-16S-c-88E-2</t>
  </si>
  <si>
    <t>T-040723-16S-c-89E-2</t>
  </si>
  <si>
    <t>T-040723-16S-c-91E-2</t>
  </si>
  <si>
    <t>T-040723-16S-c-98E-2</t>
  </si>
  <si>
    <t>T-040723-16S-c-100E-2</t>
  </si>
  <si>
    <t>T-040723-16S-c-107E-2</t>
  </si>
  <si>
    <t>T-110723-16S-c-3F-2</t>
  </si>
  <si>
    <t>T-110723-16S-c-5F-2</t>
  </si>
  <si>
    <t>T-110723-16S-c-9F-2</t>
  </si>
  <si>
    <t>T-110723-16S-c-10F-2</t>
  </si>
  <si>
    <t>T-110723-16S-c-17F-2</t>
  </si>
  <si>
    <t>T-110723-16S-c-18F-2</t>
  </si>
  <si>
    <t>T-110723-16S-c-22F-2</t>
  </si>
  <si>
    <t>T-110723-16S-c-24F-2</t>
  </si>
  <si>
    <t>T-110723-16S-c-25F-2</t>
  </si>
  <si>
    <t>T-110723-16S-c-26F-2</t>
  </si>
  <si>
    <t>T-110723-16S-c-28F-2</t>
  </si>
  <si>
    <t>T-110723-16S-c-35F-2</t>
  </si>
  <si>
    <t>T-110723-16S-c-37F-2</t>
  </si>
  <si>
    <t>T-110723-16S-c-38F-2</t>
  </si>
  <si>
    <t>T-110723-16S-c-41F-2</t>
  </si>
  <si>
    <t>T-110723-16S-c-44F-2</t>
  </si>
  <si>
    <t>T-110723-16S-c-53F-2</t>
  </si>
  <si>
    <t>T-110723-16S-c-55F-2</t>
  </si>
  <si>
    <t>T-110723-16S-c-59F-2</t>
  </si>
  <si>
    <t>T-110723-16S-c-61F-2</t>
  </si>
  <si>
    <t>T-110723-16S-c-66F-2</t>
  </si>
  <si>
    <t>T-110723-16S-c-68F-2</t>
  </si>
  <si>
    <t>T-110723-16S-c-72F-2</t>
  </si>
  <si>
    <t>T-110723-16S-c-75F-2</t>
  </si>
  <si>
    <t>T-110723-16S-c-80F-2</t>
  </si>
  <si>
    <t>T-110723-16S-c-81F-2</t>
  </si>
  <si>
    <t>T-110723-16S-c-82F-2</t>
  </si>
  <si>
    <t>T-110723-16S-c-87F-2</t>
  </si>
  <si>
    <t>T-110723-16S-c-88F-2</t>
  </si>
  <si>
    <t>T-110723-16S-c-89F-2</t>
  </si>
  <si>
    <t>T-110723-16S-c-91F-2</t>
  </si>
  <si>
    <t>T-110723-16S-c-98F-2</t>
  </si>
  <si>
    <t>T-110723-16S-c-100F-2</t>
  </si>
  <si>
    <t>T-110723-16S-c-104F-2</t>
  </si>
  <si>
    <t>T-110723-16S-c-107F-2</t>
  </si>
  <si>
    <t>T-180723-16S-c-3G-2</t>
  </si>
  <si>
    <t>T-180723-16S-c-5G-2</t>
  </si>
  <si>
    <t>T-180723-16S-c-9G-2</t>
  </si>
  <si>
    <t>T-180723-16S-c-10G-2</t>
  </si>
  <si>
    <t>T-180723-16S-c-17G-2</t>
  </si>
  <si>
    <t>T-180723-16S-c-18G-2</t>
  </si>
  <si>
    <t>T-180723-16S-c-22G-2</t>
  </si>
  <si>
    <t>T-180723-16S-c-24G-2</t>
  </si>
  <si>
    <t>T-180723-16S-c-26G-2</t>
  </si>
  <si>
    <t>T-180723-16S-c-28G-2</t>
  </si>
  <si>
    <t>T-180723-16S-c-35G-2</t>
  </si>
  <si>
    <t>T-180723-16S-c-37G-2</t>
  </si>
  <si>
    <t>T-180723-16S-c-38G-2</t>
  </si>
  <si>
    <t>T-180723-16S-c-41G-2</t>
  </si>
  <si>
    <t>T-180723-16S-c-44G-2</t>
  </si>
  <si>
    <t>T-180723-16S-c-51G-2</t>
  </si>
  <si>
    <t>T-180723-16S-c-53G-2</t>
  </si>
  <si>
    <t>T-180723-16S-c-55G-2</t>
  </si>
  <si>
    <t>T-180723-16S-c-61G-2</t>
  </si>
  <si>
    <t>T-180723-16S-c-66G-2</t>
  </si>
  <si>
    <t>T-180723-16S-c-68G-2</t>
  </si>
  <si>
    <t>T-180723-16S-c-72G-2</t>
  </si>
  <si>
    <t>T-180723-16S-c-75G-2</t>
  </si>
  <si>
    <t>T-180723-16S-c-80G-2</t>
  </si>
  <si>
    <t>T-180723-16S-c-81G-2</t>
  </si>
  <si>
    <t>T-180723-16S-c-82G-2</t>
  </si>
  <si>
    <t>T-180723-16S-c-87G-2</t>
  </si>
  <si>
    <t>T-180723-16S-c-88G-2</t>
  </si>
  <si>
    <t>T-180723-16S-c-89G-2</t>
  </si>
  <si>
    <t>T-180723-16S-c-91G-2</t>
  </si>
  <si>
    <t>T-180723-16S-c-98G-2</t>
  </si>
  <si>
    <t>T-180723-16S-c-100G-2</t>
  </si>
  <si>
    <t>T-180723-16S-c-107G-2</t>
  </si>
  <si>
    <t>T-2023-ITS-c-P5-neg</t>
  </si>
  <si>
    <t>T-2023-ITS-c-P5-pos</t>
  </si>
  <si>
    <t>T-2023-16S-c-P1-neg</t>
  </si>
  <si>
    <t>T-2023-16S-c-P1-pos</t>
  </si>
  <si>
    <t>T-2023-16S-c-P6-neg</t>
  </si>
  <si>
    <t>T-2023-16S-c-P6-pos</t>
  </si>
  <si>
    <t>T-2023-16S-c-P5-neg</t>
  </si>
  <si>
    <t>T-2023-16S-c-P5-pos</t>
  </si>
  <si>
    <t>T-2023-16S-c-P3-neg</t>
  </si>
  <si>
    <t>T-2023-16S-c-P3-pos</t>
  </si>
  <si>
    <t>T-2023-16S-c-P2-neg</t>
  </si>
  <si>
    <t>T-2023-16S-c-P2-pos</t>
  </si>
  <si>
    <t>Vila_ID (ID number used by the chemists)</t>
  </si>
  <si>
    <t>sample_number (may differ from number in Sample_ID, refers to plot)</t>
  </si>
  <si>
    <t>sample_date (date of sample harvest)</t>
  </si>
  <si>
    <t>sample_type (timeline or deep, 'deep' is sometimes also called 'space' in old Alex files)</t>
  </si>
  <si>
    <t>block (Taastrup:1-4, Ringsted: 1-16, Holeby: 1-8, Randers: 1-4 ('rk'))</t>
  </si>
  <si>
    <t xml:space="preserve">plot (division of Taastrup field 1-144, in 2022 1-24, sometimes correspond to sample_number, </t>
  </si>
  <si>
    <t>also referred to as 'Nr on field' in old Alex files)</t>
  </si>
  <si>
    <t>subplot (Taastrup: 1-12, it would be more accurate to refer to this as a sub-block. The field is divided in 4 blocks, each with 36 plots ordered in 3 subblock/subplots of 12 plots each)</t>
  </si>
  <si>
    <t>ID_on_field (letter-number identifier for 'other' locations, also refered to as 'letter' in old Alex files)</t>
  </si>
  <si>
    <t>grid_number (only 2020: 1-67)</t>
  </si>
  <si>
    <t>grid_point (only 2020: middle or ext)</t>
  </si>
  <si>
    <t>distance  (only 2020: diagonal, cross, other)</t>
  </si>
  <si>
    <t>scheme  (only 2020: small, medium, large)</t>
  </si>
  <si>
    <t>sampling_0  (only 2020)</t>
  </si>
  <si>
    <t>sampling_1  (only 2020)</t>
  </si>
  <si>
    <t>edge  (only 2020: right, left, center, other)</t>
  </si>
  <si>
    <t>spray (use of fungicide y/n) Note: in 'Timeline and Space Plot Layouts Amplicons and WGS 2022.xlsx' spray is regisstered wrong for all locations, it is opposite of 'Matrix samples 2022 - Split for DNA extraction.xlsx' which has actual field overview, green = not sprayed = 'n', also an 'A' in ID_on_field = not sprayed, 'B' = sprayed.</t>
  </si>
  <si>
    <t>fertiliser (zero, half, normal, double)</t>
  </si>
  <si>
    <t xml:space="preserve">cultivar (sheriff, kvium, heerup, rembrandt, elixir, haldrup) </t>
  </si>
  <si>
    <t>density (150, 300, 450)</t>
  </si>
  <si>
    <t>harvest_date (date of harvest, no yield data for 2020 as this was a production field)</t>
  </si>
  <si>
    <t>yield_grain (only 2021-2023: in kilogram/plot, 8m x 1,25m = 10 m^2)</t>
  </si>
  <si>
    <t>yield_straw (only 2021-2023: in kilogram/plot, 8m x 1,25m = 10 m^2)</t>
  </si>
  <si>
    <t>yield_TGW (only 2021-2023: weight of 1000 grains, clean)</t>
  </si>
  <si>
    <t>sample_weight_g (weight of crushed leaf in mg ±2 or washed leaf/leaves in gram, 2021: Alex: some mg of leaf-tissue (around 50 if my memory still works)).</t>
  </si>
  <si>
    <t>washed_date (the date the leaf/leaves was/were washed)</t>
  </si>
  <si>
    <t>lyophilised_date (date of freezedrying)</t>
  </si>
  <si>
    <t>crushed_date (date of milling/beat beading)</t>
  </si>
  <si>
    <t>DNA_plate_number (when DNA extractions were performed in 96-well plates)</t>
  </si>
  <si>
    <t>DNA_ext_date (date of DNA extraction)</t>
  </si>
  <si>
    <t>days_between_DNA_x (number of days between wash and DNA extraction)</t>
  </si>
  <si>
    <t>DNA_conc_individual (measured in tube ng/µl)</t>
  </si>
  <si>
    <t>DNA_conc_plate (measured in plate-reader ng/µl, when noted can be diluted 10-fold)</t>
  </si>
  <si>
    <t xml:space="preserve">speedvac_DNA_conc_individual (some washed_30_leaves = shotgun samples were speedvac'ed to </t>
  </si>
  <si>
    <t>concentrate, in ng/µl)</t>
  </si>
  <si>
    <t xml:space="preserve">lib_prep (customized (16S &amp; ITS), std nextera with 12 or 15 cycles or modified according to </t>
  </si>
  <si>
    <t>Hugenholz et al)</t>
  </si>
  <si>
    <t>amplicon (16S or ITS)</t>
  </si>
  <si>
    <t>plate_position (on library plate)</t>
  </si>
  <si>
    <t>lib_date</t>
  </si>
  <si>
    <t>lib_DNA_concentration (ng/µl)</t>
  </si>
  <si>
    <t>index_set (1,2,3,4)</t>
  </si>
  <si>
    <t>S5_index (sequence)</t>
  </si>
  <si>
    <t>N7_index  (sequence)</t>
  </si>
  <si>
    <t>seq_sample_ID (ID of sequenced library used in samplesheets)</t>
  </si>
  <si>
    <t>run_number (for washed samples)</t>
  </si>
  <si>
    <t>run_ID (5 letter and/or digit code for each sequence run)</t>
  </si>
  <si>
    <t>run_ID_2nd (if library was sequenced twice)</t>
  </si>
  <si>
    <t>note (type of control, handling errors etc. notes found in Alex's old files start with 'Alex_')</t>
  </si>
  <si>
    <t>correct_seq_sample_ID (some samples have errors in seq_sample_ID, the correct is listed in this column)</t>
  </si>
  <si>
    <t xml:space="preserve">sampling year </t>
  </si>
  <si>
    <t>sequencing controls</t>
  </si>
  <si>
    <t>Naming scheme</t>
  </si>
  <si>
    <t>In all seq runs with crushed samples the same 24 16S or 24 ITS libs were included as seqeuncing controls, having identical seqID in all runs</t>
  </si>
  <si>
    <t>Timeseries sampling days:</t>
  </si>
  <si>
    <t>samples/sampling day:</t>
  </si>
  <si>
    <t>deep sampling date:</t>
  </si>
  <si>
    <t>samples in deep:</t>
  </si>
  <si>
    <t>lib controls (neg+pos):</t>
  </si>
  <si>
    <t>total libs planned</t>
  </si>
  <si>
    <t>samples missing</t>
  </si>
  <si>
    <t>total libs seq:</t>
  </si>
  <si>
    <t>day 5</t>
  </si>
  <si>
    <t>deep/timeline</t>
  </si>
  <si>
    <t>N/A</t>
  </si>
  <si>
    <t>less_than_4_mg_leaf</t>
  </si>
  <si>
    <t>less_than_5_mg_leaf</t>
  </si>
  <si>
    <t>T-2023-ITS-c-P3-neg</t>
  </si>
  <si>
    <t>T-2023-ITS-c-P3-pos</t>
  </si>
  <si>
    <t>T-2023-ITS-c-P4-neg</t>
  </si>
  <si>
    <t>T-2023-ITS-c-P4-pos</t>
  </si>
  <si>
    <t>T-2023-ITS-c-P2-neg</t>
  </si>
  <si>
    <t>T-2023-ITS-c-P2-pos</t>
  </si>
  <si>
    <t>T-2023-ITS-c-P1-neg</t>
  </si>
  <si>
    <t>T-2023-ITS-c-P1-pos</t>
  </si>
  <si>
    <t>T-2023-ITS-c-P7-neg</t>
  </si>
  <si>
    <t>T-2023-ITS-c-P7-pos</t>
  </si>
  <si>
    <t>T-2023-ITS-c-redo-neg</t>
  </si>
  <si>
    <t>T-2023-ITS-c-redo-pos</t>
  </si>
  <si>
    <t>T-2023-ITS-c-P6-neg</t>
  </si>
  <si>
    <t>T-2023-ITS-c-P6-pos</t>
  </si>
  <si>
    <t>redo</t>
  </si>
  <si>
    <t>samples sequenced</t>
  </si>
  <si>
    <t xml:space="preserve">Crushed libraries in total: </t>
  </si>
  <si>
    <t>All</t>
  </si>
  <si>
    <t>one of Alex mystery samples were included in 16S lib prep, do no include in analyses</t>
  </si>
  <si>
    <t>multiple</t>
  </si>
  <si>
    <t>if excluding the day of deep sampling</t>
  </si>
  <si>
    <t>in Ringsted</t>
  </si>
  <si>
    <t>in Ringsted, Randers and Holeby</t>
  </si>
  <si>
    <t>24 samples: 4 reps, 3 cultivars, fungicide: y/n</t>
  </si>
  <si>
    <t>12 or 24</t>
  </si>
  <si>
    <t>Ringsted (either 1 or 7 reps = 96), Randers (either 1 or 7 reps = 96), Holeby (7reps x 12 = 84)</t>
  </si>
  <si>
    <t>either not collected by mistake or lost before crushing</t>
  </si>
  <si>
    <t>Location abreviations</t>
  </si>
  <si>
    <t>R</t>
  </si>
  <si>
    <t>Ringsted</t>
  </si>
  <si>
    <t>H</t>
  </si>
  <si>
    <t>Holeby</t>
  </si>
  <si>
    <t>A</t>
  </si>
  <si>
    <t>Randers</t>
  </si>
  <si>
    <t>T</t>
  </si>
  <si>
    <t>Tåstrup</t>
  </si>
  <si>
    <t>L</t>
  </si>
  <si>
    <t>løkken</t>
  </si>
  <si>
    <t>S</t>
  </si>
  <si>
    <t>Sønderborg</t>
  </si>
  <si>
    <t>Date of sample collection</t>
  </si>
  <si>
    <t>Amplicon</t>
  </si>
  <si>
    <t>The plotnumber and for timeseries also the letter</t>
  </si>
  <si>
    <t>w</t>
  </si>
  <si>
    <t xml:space="preserve">washed </t>
  </si>
  <si>
    <t>c</t>
  </si>
  <si>
    <t>crushed</t>
  </si>
  <si>
    <t>s</t>
  </si>
  <si>
    <t>shotgun</t>
  </si>
  <si>
    <t xml:space="preserve">Replicates  </t>
  </si>
  <si>
    <t>Written as numbers not letters</t>
  </si>
  <si>
    <t xml:space="preserve">type </t>
  </si>
  <si>
    <t>all plots, block 4  not collected by mistake, 36 part of timeseries but naming scheme differ and only one replicate!</t>
  </si>
  <si>
    <t>Columns explained:</t>
  </si>
  <si>
    <t>One sheet for each samping year except 2023 which is divided in 16S and ITS</t>
  </si>
  <si>
    <r>
      <t xml:space="preserve">note                                            </t>
    </r>
    <r>
      <rPr>
        <sz val="12"/>
        <color rgb="FFFF0000"/>
        <rFont val="Aptos Narrow"/>
        <scheme val="minor"/>
      </rPr>
      <t>SPRAY ACCIDENT IN TAASTRUP</t>
    </r>
  </si>
  <si>
    <t>2 reps of 36 samples: 4 cultivars, 3 fertiliser levels, 3 densities</t>
  </si>
  <si>
    <t>all plots; 4 reps, 4 cultivars, 3 fertiliser levels, 3 densities</t>
  </si>
  <si>
    <t xml:space="preserve">SOUTH IS UP </t>
  </si>
  <si>
    <t>Block 1</t>
  </si>
  <si>
    <t>Block 2</t>
  </si>
  <si>
    <t>SB 1</t>
  </si>
  <si>
    <t>SB 2</t>
  </si>
  <si>
    <t>SB 3</t>
  </si>
  <si>
    <t>SB 4</t>
  </si>
  <si>
    <t>SB 5</t>
  </si>
  <si>
    <t>SB 6</t>
  </si>
  <si>
    <t>SB = Small Block</t>
  </si>
  <si>
    <t>SB 7</t>
  </si>
  <si>
    <t>SB 8</t>
  </si>
  <si>
    <t>SB 9</t>
  </si>
  <si>
    <t>SB 10</t>
  </si>
  <si>
    <t>SB 11</t>
  </si>
  <si>
    <t>SB 12</t>
  </si>
  <si>
    <t>Block 3</t>
  </si>
  <si>
    <t>Block 4</t>
  </si>
  <si>
    <t>RINGSTED</t>
  </si>
  <si>
    <t>Road</t>
  </si>
  <si>
    <t>MATRIX: DK sampling, 2022-June+</t>
  </si>
  <si>
    <t>VKST sign on the grass</t>
  </si>
  <si>
    <t>Design: Ringsted, 011542222-004. Winter wheat varieties, A+ and B, with and without fungicide treatment.</t>
  </si>
  <si>
    <t>Other trial</t>
  </si>
  <si>
    <t>værn</t>
  </si>
  <si>
    <t>A46</t>
  </si>
  <si>
    <t>B4</t>
  </si>
  <si>
    <t>Spray track</t>
  </si>
  <si>
    <t>B6</t>
  </si>
  <si>
    <t>A37</t>
  </si>
  <si>
    <t>A10</t>
  </si>
  <si>
    <t>B47</t>
  </si>
  <si>
    <t>B28</t>
  </si>
  <si>
    <t>M10 - A7 - 
Heerup</t>
  </si>
  <si>
    <t>A42</t>
  </si>
  <si>
    <t>B26</t>
  </si>
  <si>
    <t>B22</t>
  </si>
  <si>
    <t>A45</t>
  </si>
  <si>
    <t>A13</t>
  </si>
  <si>
    <t>B50</t>
  </si>
  <si>
    <t>B39</t>
  </si>
  <si>
    <t>Værn</t>
  </si>
  <si>
    <t>A49</t>
  </si>
  <si>
    <t>B13</t>
  </si>
  <si>
    <t>B37</t>
  </si>
  <si>
    <t>A26</t>
  </si>
  <si>
    <t>A32</t>
  </si>
  <si>
    <t>B15</t>
  </si>
  <si>
    <t>B42</t>
  </si>
  <si>
    <t>A20</t>
  </si>
  <si>
    <t>M16 - B16 - 
Rembrandt</t>
  </si>
  <si>
    <t>B19</t>
  </si>
  <si>
    <t>A3</t>
  </si>
  <si>
    <t>A50</t>
  </si>
  <si>
    <t>B46</t>
  </si>
  <si>
    <t>B11</t>
  </si>
  <si>
    <t>A19</t>
  </si>
  <si>
    <t>B51</t>
  </si>
  <si>
    <t>A38</t>
  </si>
  <si>
    <t>B2</t>
  </si>
  <si>
    <t>B35</t>
  </si>
  <si>
    <t>A1</t>
  </si>
  <si>
    <t>B44</t>
  </si>
  <si>
    <t>A15</t>
  </si>
  <si>
    <t>A36</t>
  </si>
  <si>
    <t>B38</t>
  </si>
  <si>
    <t>A39</t>
  </si>
  <si>
    <t>A29</t>
  </si>
  <si>
    <t>B49</t>
  </si>
  <si>
    <t>A44</t>
  </si>
  <si>
    <t>B27</t>
  </si>
  <si>
    <t>B3</t>
  </si>
  <si>
    <t>A9</t>
  </si>
  <si>
    <t>B17</t>
  </si>
  <si>
    <t>A43</t>
  </si>
  <si>
    <t>B21</t>
  </si>
  <si>
    <t>A28</t>
  </si>
  <si>
    <t>B10</t>
  </si>
  <si>
    <t>B12</t>
  </si>
  <si>
    <t>A47</t>
  </si>
  <si>
    <t>M11 - A16 - 
Rembrandt</t>
  </si>
  <si>
    <t>A21</t>
  </si>
  <si>
    <t>A18</t>
  </si>
  <si>
    <t>A25</t>
  </si>
  <si>
    <t>B25</t>
  </si>
  <si>
    <t>A33</t>
  </si>
  <si>
    <t>B43</t>
  </si>
  <si>
    <t>A41</t>
  </si>
  <si>
    <t>A11</t>
  </si>
  <si>
    <t>B31</t>
  </si>
  <si>
    <t>B18</t>
  </si>
  <si>
    <t>B45</t>
  </si>
  <si>
    <t>M1 - A16 - 
Rembrandt</t>
  </si>
  <si>
    <t>B34</t>
  </si>
  <si>
    <t>M3 - B5 - 
Kvium</t>
  </si>
  <si>
    <t>A2</t>
  </si>
  <si>
    <t>B14</t>
  </si>
  <si>
    <t>A27</t>
  </si>
  <si>
    <t>A34</t>
  </si>
  <si>
    <t>B8</t>
  </si>
  <si>
    <t>B30</t>
  </si>
  <si>
    <t>A40</t>
  </si>
  <si>
    <t>B24</t>
  </si>
  <si>
    <t>M4 - B7 - 
Heerup</t>
  </si>
  <si>
    <t>B23</t>
  </si>
  <si>
    <t>A6</t>
  </si>
  <si>
    <t>B36</t>
  </si>
  <si>
    <t>B20</t>
  </si>
  <si>
    <t>A23</t>
  </si>
  <si>
    <t>B9</t>
  </si>
  <si>
    <t>A51</t>
  </si>
  <si>
    <t>M24 - A5 - 
Kvium</t>
  </si>
  <si>
    <t>A48</t>
  </si>
  <si>
    <t>B48</t>
  </si>
  <si>
    <t>A12</t>
  </si>
  <si>
    <t>A8</t>
  </si>
  <si>
    <t>A17</t>
  </si>
  <si>
    <t>M22 - B5 - 
Kvium</t>
  </si>
  <si>
    <t>A4</t>
  </si>
  <si>
    <t>A30</t>
  </si>
  <si>
    <t>M8 - B16 - 
Rembrandt</t>
  </si>
  <si>
    <t>A22</t>
  </si>
  <si>
    <t>M13 - A7 - 
Heerup</t>
  </si>
  <si>
    <t>M19 - A16 - 
Rembrandt</t>
  </si>
  <si>
    <t>B32</t>
  </si>
  <si>
    <t>A35</t>
  </si>
  <si>
    <t>B29</t>
  </si>
  <si>
    <t>B41</t>
  </si>
  <si>
    <t>A24</t>
  </si>
  <si>
    <t>A31</t>
  </si>
  <si>
    <t>M9 - B5 - 
Kvium</t>
  </si>
  <si>
    <t>A14</t>
  </si>
  <si>
    <t>M21 - B7 - 
Heerup</t>
  </si>
  <si>
    <t>B40</t>
  </si>
  <si>
    <t>M17 - B7 - 
Heerup</t>
  </si>
  <si>
    <t>B33</t>
  </si>
  <si>
    <t>B1</t>
  </si>
  <si>
    <t>M20 - A7 - 
Heerup</t>
  </si>
  <si>
    <t>M23 - B16 - 
Rembrandt</t>
  </si>
  <si>
    <t>M2 - A7 - 
Heerup</t>
  </si>
  <si>
    <t>M5 - B16 - 
Rembrandt</t>
  </si>
  <si>
    <t>M18 - B5 - 
Kvium</t>
  </si>
  <si>
    <t>M12 - A5 - 
Kvium</t>
  </si>
  <si>
    <t>M14 - A5 - 
Kvium</t>
  </si>
  <si>
    <t>M6 - A5 - 
Kvium</t>
  </si>
  <si>
    <t>M7 - B7 - 
Heerup</t>
  </si>
  <si>
    <t>M15 - A16 - 
Rembrandt</t>
  </si>
  <si>
    <t>Other trials 
continue far 
below here</t>
  </si>
  <si>
    <t>RANDERS</t>
  </si>
  <si>
    <t>!!! The trial is the third one down from entering the road</t>
  </si>
  <si>
    <t>HOST: Christian Jensen, Hallendrupvej 1, Hadsten</t>
  </si>
  <si>
    <t xml:space="preserve">Placering: Utm Zone: 32 // Easting: 568.802 m, Northing: 6.247.394 m // </t>
  </si>
  <si>
    <t>Gps: 56.3661940664718, 10.1137459955922</t>
  </si>
  <si>
    <t>Sampling order</t>
  </si>
  <si>
    <t>arcel</t>
  </si>
  <si>
    <t>Rk1.</t>
  </si>
  <si>
    <t>Rk2.</t>
  </si>
  <si>
    <t>Rk3.</t>
  </si>
  <si>
    <t>Rk4.</t>
  </si>
  <si>
    <t>M19 - B16 - Rembrandt</t>
  </si>
  <si>
    <t>M7 - B7 - Heerup</t>
  </si>
  <si>
    <t>M8 - B16 - Rembrandt</t>
  </si>
  <si>
    <t>M13 - A7 - Heerup</t>
  </si>
  <si>
    <t>M20 - B7 - Heerup</t>
  </si>
  <si>
    <t>M9 - B5 - Kvium</t>
  </si>
  <si>
    <t>M1 - A16 - Rembrandt</t>
  </si>
  <si>
    <t>M14 - A16 - Rembrandt</t>
  </si>
  <si>
    <t>M15 - A5 - Kvium</t>
  </si>
  <si>
    <t>M2 - A7 - Heerup</t>
  </si>
  <si>
    <t>M21 - B5 - Kvium</t>
  </si>
  <si>
    <t>M3 - A5 - Kvium</t>
  </si>
  <si>
    <t>M4 - B16 - Rembrandt</t>
  </si>
  <si>
    <t>M16 - B16 - Rembrandt</t>
  </si>
  <si>
    <t>M22 - A5 - Kvium</t>
  </si>
  <si>
    <t>M23 - A16 - Rembrandt</t>
  </si>
  <si>
    <t>M10 - A16 - Rembrandt</t>
  </si>
  <si>
    <t>M5 - B5 - Kvium</t>
  </si>
  <si>
    <t>M6 - B7 - Heerup</t>
  </si>
  <si>
    <t>M11 - A5 - Kvium</t>
  </si>
  <si>
    <t>M12 - A7 - Heerup</t>
  </si>
  <si>
    <t>M24 - A7 - Heerup</t>
  </si>
  <si>
    <t>M17 - B5 - Kvium</t>
  </si>
  <si>
    <t>M18 - B7 - Heerup</t>
  </si>
  <si>
    <t>HOLEBY</t>
  </si>
  <si>
    <t>The MATRIX 2022
Holeby, Lolland, Danmark
011542222 Vinterhvedesorter, A+ og B-sorter, med og uden svampebekæmpelse</t>
  </si>
  <si>
    <t>→</t>
  </si>
  <si>
    <t>Værn (guard)</t>
  </si>
  <si>
    <t>01154-A38</t>
  </si>
  <si>
    <t>M7 - A16 - Rembrandt</t>
  </si>
  <si>
    <t>M1 - A5 - Kvium</t>
  </si>
  <si>
    <t>M19 - A16 - Rembrandt</t>
  </si>
  <si>
    <t>M2 - A16 - Rembrandt</t>
  </si>
  <si>
    <t>M10 - B7 - Heerup</t>
  </si>
  <si>
    <t>M11 - B16 - Rembrandt</t>
  </si>
  <si>
    <t>M8 - A5 - Kvium</t>
  </si>
  <si>
    <t>M16 - B7 - Heerup</t>
  </si>
  <si>
    <t>M4 - B5 - Kvium</t>
  </si>
  <si>
    <t>M13 - A5 - Kvium</t>
  </si>
  <si>
    <t>M20 - A5 - Kvium</t>
  </si>
  <si>
    <t>M22 - B16 - Rembrandt</t>
  </si>
  <si>
    <t>M23 - B7 - Heerup</t>
  </si>
  <si>
    <t>M15 - A7 - Heerup</t>
  </si>
  <si>
    <t>M5 - B16 - Rembrandt</t>
  </si>
  <si>
    <t>M18 - B16 - Rembrandt</t>
  </si>
  <si>
    <t>M21 - A7 - Heerup</t>
  </si>
  <si>
    <t>M12 - B5 - Kvium</t>
  </si>
  <si>
    <t>M9 - A7 - Heerup</t>
  </si>
  <si>
    <t>M3 - A7 - Heerup</t>
  </si>
  <si>
    <t>M24 - B5 - Kvium</t>
  </si>
  <si>
    <t>sample collection</t>
  </si>
  <si>
    <t>samples procesing</t>
  </si>
  <si>
    <t>DNA extraction</t>
  </si>
  <si>
    <t>lib building</t>
  </si>
  <si>
    <t>sequencing</t>
  </si>
  <si>
    <t>Sif Christine Lykke Hougaard</t>
  </si>
  <si>
    <t>Leise Riber</t>
  </si>
  <si>
    <t>Nikoline S. Olsen</t>
  </si>
  <si>
    <t>Ewa Makowics and her team</t>
  </si>
  <si>
    <t>Alex Gobi</t>
  </si>
  <si>
    <t>Chayan Roy</t>
  </si>
  <si>
    <t>Nikoline S. Olsen (at AU)</t>
  </si>
  <si>
    <t>2 Phd students from the chemical department</t>
  </si>
  <si>
    <t>location_date_amplicon_type_sampleNumber_replicate(only deep sampling)</t>
  </si>
  <si>
    <t>DDMMYY</t>
  </si>
  <si>
    <t>Sample number</t>
  </si>
  <si>
    <t>Laura Milena Forero Junco</t>
  </si>
  <si>
    <t>Lars Hestbjerg Hansen</t>
  </si>
  <si>
    <t>GeoGenetics Sequencing Core or Nikoline S. Olsen at ENVS</t>
  </si>
  <si>
    <t xml:space="preserve">GeoGenetics Sequencing Core </t>
  </si>
  <si>
    <t>People invovled in generating the sequence data (from sample collection to sample reads):</t>
  </si>
  <si>
    <t>location_date_type_sampleNumber_replicate(only deep sampling)</t>
  </si>
  <si>
    <t>T-130623-16S-c-17C-1</t>
  </si>
  <si>
    <t>seq240826_X6DU5</t>
  </si>
  <si>
    <t>seq240710_DR8PG</t>
  </si>
  <si>
    <t>seq240719_NR8NI</t>
  </si>
  <si>
    <t>seq240820_C6WGP</t>
  </si>
  <si>
    <t>bio_sample_ID</t>
  </si>
  <si>
    <t>seq230714_FWU63</t>
  </si>
  <si>
    <t>seq231107_RISO1</t>
  </si>
  <si>
    <t>seq230707_DWDQH</t>
  </si>
  <si>
    <t>seq230710_GW4I8</t>
  </si>
  <si>
    <t>seq230526_JRV78</t>
  </si>
  <si>
    <t>T-2021-16s-c-1</t>
  </si>
  <si>
    <t>T-2021-16s-c-2</t>
  </si>
  <si>
    <t>T-2021-16s-c-3</t>
  </si>
  <si>
    <t>T-2021-16s-c-4</t>
  </si>
  <si>
    <t>T-2021-16s-c-5</t>
  </si>
  <si>
    <t>T-2021-16s-c-6</t>
  </si>
  <si>
    <t>T-2021-16s-c-7</t>
  </si>
  <si>
    <t>T-2021-16s-c-8</t>
  </si>
  <si>
    <t>T-2021-16s-c-9</t>
  </si>
  <si>
    <t>T-2021-16s-c-10</t>
  </si>
  <si>
    <t>T-2021-16s-c-11</t>
  </si>
  <si>
    <t>T-2021-16s-c-12</t>
  </si>
  <si>
    <t>T-2021-16s-c-13</t>
  </si>
  <si>
    <t>T-2021-16s-c-14</t>
  </si>
  <si>
    <t>T-2021-16s-c-15</t>
  </si>
  <si>
    <t>T-2021-16s-c-16</t>
  </si>
  <si>
    <t>T-2021-16s-c-17</t>
  </si>
  <si>
    <t>T-2021-16s-c-18</t>
  </si>
  <si>
    <t>T-2021-16s-c-19</t>
  </si>
  <si>
    <t>T-2021-16s-c-20</t>
  </si>
  <si>
    <t>T-2021-16s-c-21</t>
  </si>
  <si>
    <t>T-2021-16s-c-22</t>
  </si>
  <si>
    <t>T-2021-16s-c-23</t>
  </si>
  <si>
    <t>T-2021-16s-c-24</t>
  </si>
  <si>
    <t>T-2021-16s-c-25</t>
  </si>
  <si>
    <t>T-2021-16s-c-26</t>
  </si>
  <si>
    <t>T-2021-16s-c-27</t>
  </si>
  <si>
    <t>T-2021-16s-c-28</t>
  </si>
  <si>
    <t>T-2021-16s-c-29</t>
  </si>
  <si>
    <t>T-2021-16s-c-30</t>
  </si>
  <si>
    <t>T-2021-16s-c-31</t>
  </si>
  <si>
    <t>T-2021-16s-c-32</t>
  </si>
  <si>
    <t>T-2021-16s-c-33</t>
  </si>
  <si>
    <t>T-2021-16s-c-34</t>
  </si>
  <si>
    <t>T-2021-16s-c-35</t>
  </si>
  <si>
    <t>T-2021-16s-c-36</t>
  </si>
  <si>
    <t>T-2021-16s-c-37</t>
  </si>
  <si>
    <t>T-2021-16s-c-38</t>
  </si>
  <si>
    <t>T-2021-16s-c-39</t>
  </si>
  <si>
    <t>T-2021-16s-c-40</t>
  </si>
  <si>
    <t>T-2021-16s-c-41</t>
  </si>
  <si>
    <t>T-2021-16s-c-42</t>
  </si>
  <si>
    <t>T-2021-16s-c-43</t>
  </si>
  <si>
    <t>T-2021-16s-c-44</t>
  </si>
  <si>
    <t>T-2021-16s-c-45</t>
  </si>
  <si>
    <t>T-2021-16s-c-46</t>
  </si>
  <si>
    <t>T-2021-16s-c-47</t>
  </si>
  <si>
    <t>T-2021-16s-c-48</t>
  </si>
  <si>
    <t>T-2021-16s-c-49</t>
  </si>
  <si>
    <t>T-2021-16s-c-50</t>
  </si>
  <si>
    <t>T-2021-16s-c-51</t>
  </si>
  <si>
    <t>T-2021-16s-c-52</t>
  </si>
  <si>
    <t>T-2021-16s-c-53</t>
  </si>
  <si>
    <t>T-2021-16s-c-54</t>
  </si>
  <si>
    <t>T-2021-16s-c-55</t>
  </si>
  <si>
    <t>T-2021-16s-c-56</t>
  </si>
  <si>
    <t>T-2021-16s-c-57</t>
  </si>
  <si>
    <t>T-2021-16s-c-58</t>
  </si>
  <si>
    <t>T-2021-16s-c-59</t>
  </si>
  <si>
    <t>T-2021-16s-c-60</t>
  </si>
  <si>
    <t>T-2021-16s-c-61</t>
  </si>
  <si>
    <t>T-2021-16s-c-62</t>
  </si>
  <si>
    <t>T-2021-16s-c-63</t>
  </si>
  <si>
    <t>T-2021-16s-c-64</t>
  </si>
  <si>
    <t>T-2021-16s-c-65</t>
  </si>
  <si>
    <t>T-2021-16s-c-66</t>
  </si>
  <si>
    <t>T-2021-16s-c-67</t>
  </si>
  <si>
    <t>T-2021-16s-c-68</t>
  </si>
  <si>
    <t>T-2021-16s-c-69</t>
  </si>
  <si>
    <t>T-2021-16s-c-70</t>
  </si>
  <si>
    <t>T-2021-16s-c-71</t>
  </si>
  <si>
    <t>T-2021-16s-c-72</t>
  </si>
  <si>
    <t>T-2021-16s-c-73</t>
  </si>
  <si>
    <t>T-2021-16s-c-74</t>
  </si>
  <si>
    <t>T-2021-16s-c-75</t>
  </si>
  <si>
    <t>T-2021-16s-c-76</t>
  </si>
  <si>
    <t>T-2021-16s-c-77</t>
  </si>
  <si>
    <t>T-2021-16s-c-78</t>
  </si>
  <si>
    <t>T-2021-16s-c-79</t>
  </si>
  <si>
    <t>T-2021-16s-c-80</t>
  </si>
  <si>
    <t>T-2021-16s-c-81</t>
  </si>
  <si>
    <t>T-2021-16s-c-82</t>
  </si>
  <si>
    <t>T-2021-16s-c-83</t>
  </si>
  <si>
    <t>T-2021-16s-c-84</t>
  </si>
  <si>
    <t>T-2021-16s-c-85</t>
  </si>
  <si>
    <t>T-2021-16s-c-86</t>
  </si>
  <si>
    <t>T-2021-16s-c-87</t>
  </si>
  <si>
    <t>T-2021-16s-c-88</t>
  </si>
  <si>
    <t>T-2021-16s-c-89</t>
  </si>
  <si>
    <t>T-2021-16s-c-90</t>
  </si>
  <si>
    <t>T-2021-16s-c-91</t>
  </si>
  <si>
    <t>T-2021-16s-c-92</t>
  </si>
  <si>
    <t>T-2021-16s-c-93</t>
  </si>
  <si>
    <t>T-2021-16s-c-94</t>
  </si>
  <si>
    <t>T-2021-P1-16S-c-neg</t>
  </si>
  <si>
    <t>T-2021-P1-16S-c-pos</t>
  </si>
  <si>
    <t>T-2021-ITS-c-1</t>
  </si>
  <si>
    <t>T-2021-ITS-c-2</t>
  </si>
  <si>
    <t>T-2021-ITS-c-3</t>
  </si>
  <si>
    <t>T-2021-ITS-c-4</t>
  </si>
  <si>
    <t>T-2021-ITS-c-5</t>
  </si>
  <si>
    <t>T-2021-ITS-c-6</t>
  </si>
  <si>
    <t>T-2021-ITS-c-7</t>
  </si>
  <si>
    <t>T-2021-ITS-c-8</t>
  </si>
  <si>
    <t>T-2021-ITS-c-9</t>
  </si>
  <si>
    <t>T-2021-ITS-c-10</t>
  </si>
  <si>
    <t>T-2021-ITS-c-11</t>
  </si>
  <si>
    <t>T-2021-ITS-c-12</t>
  </si>
  <si>
    <t>T-2021-ITS-c-13</t>
  </si>
  <si>
    <t>T-2021-ITS-c-14</t>
  </si>
  <si>
    <t>T-2021-ITS-c-15</t>
  </si>
  <si>
    <t>T-2021-ITS-c-16</t>
  </si>
  <si>
    <t>T-2021-ITS-c-17</t>
  </si>
  <si>
    <t>T-2021-ITS-c-18</t>
  </si>
  <si>
    <t>T-2021-ITS-c-19</t>
  </si>
  <si>
    <t>T-2021-ITS-c-20</t>
  </si>
  <si>
    <t>T-2021-ITS-c-21</t>
  </si>
  <si>
    <t>T-2021-ITS-c-22</t>
  </si>
  <si>
    <t>T-2021-ITS-c-23</t>
  </si>
  <si>
    <t>T-2021-ITS-c-24</t>
  </si>
  <si>
    <t>T-2021-ITS-c-25</t>
  </si>
  <si>
    <t>T-2021-ITS-c-26</t>
  </si>
  <si>
    <t>T-2021-ITS-c-27</t>
  </si>
  <si>
    <t>T-2021-ITS-c-28</t>
  </si>
  <si>
    <t>T-2021-ITS-c-29</t>
  </si>
  <si>
    <t>T-2021-ITS-c-30</t>
  </si>
  <si>
    <t>T-2021-ITS-c-31</t>
  </si>
  <si>
    <t>T-2021-ITS-c-32</t>
  </si>
  <si>
    <t>T-2021-ITS-c-33</t>
  </si>
  <si>
    <t>T-2021-ITS-c-34</t>
  </si>
  <si>
    <t>T-2021-ITS-c-35</t>
  </si>
  <si>
    <t>T-2021-ITS-c-36</t>
  </si>
  <si>
    <t>T-2021-ITS-c-37</t>
  </si>
  <si>
    <t>T-2021-ITS-c-38</t>
  </si>
  <si>
    <t>T-2021-ITS-c-39</t>
  </si>
  <si>
    <t>T-2021-ITS-c-40</t>
  </si>
  <si>
    <t>T-2021-ITS-c-41</t>
  </si>
  <si>
    <t>T-2021-ITS-c-42</t>
  </si>
  <si>
    <t>T-2021-ITS-c-43</t>
  </si>
  <si>
    <t>T-2021-ITS-c-44</t>
  </si>
  <si>
    <t>T-2021-ITS-c-45</t>
  </si>
  <si>
    <t>T-2021-ITS-c-46</t>
  </si>
  <si>
    <t>T-2021-ITS-c-47</t>
  </si>
  <si>
    <t>T-2021-ITS-c-48</t>
  </si>
  <si>
    <t>T-2021-ITS-c-49</t>
  </si>
  <si>
    <t>T-2021-ITS-c-50</t>
  </si>
  <si>
    <t>T-2021-ITS-c-51</t>
  </si>
  <si>
    <t>T-2021-ITS-c-52</t>
  </si>
  <si>
    <t>T-2021-ITS-c-53</t>
  </si>
  <si>
    <t>T-2021-ITS-c-54</t>
  </si>
  <si>
    <t>T-2021-ITS-c-55</t>
  </si>
  <si>
    <t>T-2021-ITS-c-56</t>
  </si>
  <si>
    <t>T-2021-ITS-c-57</t>
  </si>
  <si>
    <t>T-2021-ITS-c-58</t>
  </si>
  <si>
    <t>T-2021-ITS-c-59</t>
  </si>
  <si>
    <t>T-2021-ITS-c-60</t>
  </si>
  <si>
    <t>T-2021-ITS-c-61</t>
  </si>
  <si>
    <t>T-2021-ITS-c-62</t>
  </si>
  <si>
    <t>T-2021-ITS-c-63</t>
  </si>
  <si>
    <t>T-2021-ITS-c-64</t>
  </si>
  <si>
    <t>T-2021-ITS-c-65</t>
  </si>
  <si>
    <t>T-2021-ITS-c-66</t>
  </si>
  <si>
    <t>T-2021-ITS-c-67</t>
  </si>
  <si>
    <t>T-2021-ITS-c-68</t>
  </si>
  <si>
    <t>T-2021-ITS-c-69</t>
  </si>
  <si>
    <t>T-2021-ITS-c-70</t>
  </si>
  <si>
    <t>T-2021-ITS-c-71</t>
  </si>
  <si>
    <t>T-2021-ITS-c-72</t>
  </si>
  <si>
    <t>T-2021-ITS-c-73</t>
  </si>
  <si>
    <t>T-2021-ITS-c-74</t>
  </si>
  <si>
    <t>T-2021-ITS-c-75</t>
  </si>
  <si>
    <t>T-2021-ITS-c-76</t>
  </si>
  <si>
    <t>T-2021-ITS-c-77</t>
  </si>
  <si>
    <t>T-2021-ITS-c-78</t>
  </si>
  <si>
    <t>T-2021-ITS-c-79</t>
  </si>
  <si>
    <t>T-2021-ITS-c-80</t>
  </si>
  <si>
    <t>T-2021-ITS-c-81</t>
  </si>
  <si>
    <t>T-2021-ITS-c-82</t>
  </si>
  <si>
    <t>T-2021-ITS-c-83</t>
  </si>
  <si>
    <t>T-2021-ITS-c-84</t>
  </si>
  <si>
    <t>T-2021-ITS-c-85</t>
  </si>
  <si>
    <t>T-2021-ITS-c-86</t>
  </si>
  <si>
    <t>T-2021-ITS-c-87</t>
  </si>
  <si>
    <t>T-2021-ITS-c-88</t>
  </si>
  <si>
    <t>T-2021-ITS-c-89</t>
  </si>
  <si>
    <t>T-2021-ITS-c-90</t>
  </si>
  <si>
    <t>T-2021-ITS-c-91</t>
  </si>
  <si>
    <t>T-2021-ITS-c-92</t>
  </si>
  <si>
    <t>T-2021-P1-ITS-c-pos</t>
  </si>
  <si>
    <t>T-2021-P1-ITS-c-neg</t>
  </si>
  <si>
    <t>T-2021-ITS-c-95</t>
  </si>
  <si>
    <t>T-2021-ITS-c-96</t>
  </si>
  <si>
    <t>T-2021-ITS-c-97</t>
  </si>
  <si>
    <t>T-2021-ITS-c-98</t>
  </si>
  <si>
    <t>T-2021-ITS-c-99</t>
  </si>
  <si>
    <t>T-2021-ITS-c-100</t>
  </si>
  <si>
    <t>T-2021-ITS-c-101</t>
  </si>
  <si>
    <t>T-2021-ITS-c-102</t>
  </si>
  <si>
    <t>T-2021-ITS-c-103</t>
  </si>
  <si>
    <t>T-2021-ITS-c-104</t>
  </si>
  <si>
    <t>T-2021-ITS-c-105</t>
  </si>
  <si>
    <t>T-2021-ITS-c-106</t>
  </si>
  <si>
    <t>T-2021-ITS-c-107</t>
  </si>
  <si>
    <t>T-2021-ITS-c-108</t>
  </si>
  <si>
    <t>T-2021-ITS-c-109</t>
  </si>
  <si>
    <t>T-2021-ITS-c-110</t>
  </si>
  <si>
    <t>T-2021-ITS-c-111</t>
  </si>
  <si>
    <t>T-2021-ITS-c-112</t>
  </si>
  <si>
    <t>T-2021-ITS-c-113</t>
  </si>
  <si>
    <t>T-2021-ITS-c-114</t>
  </si>
  <si>
    <t>T-2021-ITS-c-115</t>
  </si>
  <si>
    <t>T-2021-ITS-c-116</t>
  </si>
  <si>
    <t>T-2021-ITS-c-117</t>
  </si>
  <si>
    <t>T-2021-ITS-c-118</t>
  </si>
  <si>
    <t>T-2021-ITS-c-119</t>
  </si>
  <si>
    <t>T-2021-ITS-c-120</t>
  </si>
  <si>
    <t>T-2021-ITS-c-121</t>
  </si>
  <si>
    <t>T-2021-ITS-c-122</t>
  </si>
  <si>
    <t>T-2021-ITS-c-123</t>
  </si>
  <si>
    <t>T-2021-ITS-c-124</t>
  </si>
  <si>
    <t>T-2021-ITS-c-125</t>
  </si>
  <si>
    <t>T-2021-ITS-c-126</t>
  </si>
  <si>
    <t>T-2021-ITS-c-127</t>
  </si>
  <si>
    <t>T-2021-ITS-c-128</t>
  </si>
  <si>
    <t>T-2021-ITS-c-129</t>
  </si>
  <si>
    <t>T-2021-ITS-c-130</t>
  </si>
  <si>
    <t>T-2021-ITS-c-131</t>
  </si>
  <si>
    <t>T-2021-ITS-c-132</t>
  </si>
  <si>
    <t>T-2021-ITS-c-133</t>
  </si>
  <si>
    <t>T-2021-ITS-c-134</t>
  </si>
  <si>
    <t>T-2021-ITS-c-135</t>
  </si>
  <si>
    <t>T-2021-ITS-c-136</t>
  </si>
  <si>
    <t>T-2021-ITS-c-137</t>
  </si>
  <si>
    <t>T-2021-ITS-c-138</t>
  </si>
  <si>
    <t>T-2021-ITS-c-139</t>
  </si>
  <si>
    <t>T-2021-ITS-c-140</t>
  </si>
  <si>
    <t>T-2021-ITS-c-141</t>
  </si>
  <si>
    <t>T-2021-ITS-c-142</t>
  </si>
  <si>
    <t>T-2021-ITS-c-143</t>
  </si>
  <si>
    <t>T-2021-ITS-c-144</t>
  </si>
  <si>
    <t>T-2021-ITS-c-93</t>
  </si>
  <si>
    <t>T-2021-ITS-c-94</t>
  </si>
  <si>
    <t>T-2021-P2-ITS-c-pos</t>
  </si>
  <si>
    <t>T-2021-P2-ITS-c-neg</t>
  </si>
  <si>
    <t>T-150621-ITS-c-1</t>
  </si>
  <si>
    <t>T-150621-ITS-c-2</t>
  </si>
  <si>
    <t>T-150621-ITS-c-3</t>
  </si>
  <si>
    <t>T-150621-ITS-c-4</t>
  </si>
  <si>
    <t>T-150621-ITS-c-5</t>
  </si>
  <si>
    <t>T-150621-ITS-c-6</t>
  </si>
  <si>
    <t>T-150621-ITS-c-7</t>
  </si>
  <si>
    <t>T-150621-ITS-c-8</t>
  </si>
  <si>
    <t>T-150621-ITS-c-9</t>
  </si>
  <si>
    <t>T-150621-ITS-c-10</t>
  </si>
  <si>
    <t>T-150621-ITS-c-11</t>
  </si>
  <si>
    <t>T-150621-ITS-c-12</t>
  </si>
  <si>
    <t>T-150621-ITS-c-13</t>
  </si>
  <si>
    <t>T-150621-ITS-c-14</t>
  </si>
  <si>
    <t>T-150621-ITS-c-15</t>
  </si>
  <si>
    <t>T-150621-ITS-c-16</t>
  </si>
  <si>
    <t>T-150621-ITS-c-17</t>
  </si>
  <si>
    <t>T-150621-ITS-c-18</t>
  </si>
  <si>
    <t>T-150621-ITS-c-19</t>
  </si>
  <si>
    <t>T-150621-ITS-c-20</t>
  </si>
  <si>
    <t>T-150621-ITS-c-21</t>
  </si>
  <si>
    <t>T-150621-ITS-c-22</t>
  </si>
  <si>
    <t>T-150621-ITS-c-23</t>
  </si>
  <si>
    <t>T-150621-ITS-c-24</t>
  </si>
  <si>
    <t>T-150621-ITS-c-25</t>
  </si>
  <si>
    <t>T-150621-ITS-c-26</t>
  </si>
  <si>
    <t>T-150621-ITS-c-27</t>
  </si>
  <si>
    <t>T-150621-ITS-c-28</t>
  </si>
  <si>
    <t>T-150621-ITS-c-29</t>
  </si>
  <si>
    <t>T-150621-ITS-c-30</t>
  </si>
  <si>
    <t>T-150621-ITS-c-31</t>
  </si>
  <si>
    <t>T-150621-ITS-c-32</t>
  </si>
  <si>
    <t>T-150621-ITS-c-33</t>
  </si>
  <si>
    <t>T-150621-ITS-c-34</t>
  </si>
  <si>
    <t>T-150621-ITS-c-35</t>
  </si>
  <si>
    <t>T-150621-ITS-c-36</t>
  </si>
  <si>
    <t>T-150621-ITS-c-37</t>
  </si>
  <si>
    <t>T-150621-ITS-c-38</t>
  </si>
  <si>
    <t>T-150621-ITS-c-39</t>
  </si>
  <si>
    <t>T-150621-ITS-c-40</t>
  </si>
  <si>
    <t>T-150621-ITS-c-41</t>
  </si>
  <si>
    <t>T-150621-ITS-c-42</t>
  </si>
  <si>
    <t>T-150621-ITS-c-43</t>
  </si>
  <si>
    <t>T-150621-ITS-c-44</t>
  </si>
  <si>
    <t>T-150621-ITS-c-45</t>
  </si>
  <si>
    <t>T-150621-ITS-c-46</t>
  </si>
  <si>
    <t>T-150621-ITS-c-47</t>
  </si>
  <si>
    <t>T-150621-ITS-c-48</t>
  </si>
  <si>
    <t>T-150621-ITS-c-49</t>
  </si>
  <si>
    <t>T-150621-ITS-c-50</t>
  </si>
  <si>
    <t>T-150621-ITS-c-51</t>
  </si>
  <si>
    <t>T-150621-ITS-c-52</t>
  </si>
  <si>
    <t>T-150621-ITS-c-53</t>
  </si>
  <si>
    <t>T-150621-ITS-c-54</t>
  </si>
  <si>
    <t>T-150621-ITS-c-55</t>
  </si>
  <si>
    <t>T-150621-ITS-c-56</t>
  </si>
  <si>
    <t>T-150621-ITS-c-57</t>
  </si>
  <si>
    <t>T-150621-ITS-c-58</t>
  </si>
  <si>
    <t>T-150621-ITS-c-59</t>
  </si>
  <si>
    <t>T-150621-ITS-c-60</t>
  </si>
  <si>
    <t>T-150621-ITS-c-61</t>
  </si>
  <si>
    <t>T-150621-ITS-c-62</t>
  </si>
  <si>
    <t>T-150621-ITS-c-63</t>
  </si>
  <si>
    <t>T-150621-ITS-c-64</t>
  </si>
  <si>
    <t>T-150621-ITS-c-65</t>
  </si>
  <si>
    <t>T-150621-ITS-c-66</t>
  </si>
  <si>
    <t>T-150621-ITS-c-67</t>
  </si>
  <si>
    <t>T-150621-ITS-c-68</t>
  </si>
  <si>
    <t>T-150621-ITS-c-69</t>
  </si>
  <si>
    <t>T-150621-ITS-c-70</t>
  </si>
  <si>
    <t>T-150621-ITS-c-71</t>
  </si>
  <si>
    <t>T-150621-ITS-c-72</t>
  </si>
  <si>
    <t>T-150621-ITS-c-73</t>
  </si>
  <si>
    <t>T-150621-ITS-c-74</t>
  </si>
  <si>
    <t>T-150621-ITS-c-75</t>
  </si>
  <si>
    <t>T-150621-ITS-c-76</t>
  </si>
  <si>
    <t>T-150621-ITS-c-77</t>
  </si>
  <si>
    <t>T-150621-ITS-c-78</t>
  </si>
  <si>
    <t>T-150621-ITS-c-79</t>
  </si>
  <si>
    <t>T-150621-ITS-c-80</t>
  </si>
  <si>
    <t>T-150621-ITS-c-81</t>
  </si>
  <si>
    <t>T-150621-ITS-c-82</t>
  </si>
  <si>
    <t>T-150621-ITS-c-83</t>
  </si>
  <si>
    <t>T-150621-ITS-c-84</t>
  </si>
  <si>
    <t>T-150621-ITS-c-85</t>
  </si>
  <si>
    <t>T-150621-ITS-c-86</t>
  </si>
  <si>
    <t>T-150621-ITS-c-87</t>
  </si>
  <si>
    <t>T-150621-ITS-c-88</t>
  </si>
  <si>
    <t>T-150621-ITS-c-89</t>
  </si>
  <si>
    <t>T-150621-ITS-c-90</t>
  </si>
  <si>
    <t>T-150621-ITS-c-91</t>
  </si>
  <si>
    <t>T-150621-ITS-c-92</t>
  </si>
  <si>
    <t>T-150621-ITS-c-95</t>
  </si>
  <si>
    <t>T-150621-ITS-c-96</t>
  </si>
  <si>
    <t>T-150621-ITS-c-97</t>
  </si>
  <si>
    <t>T-150621-ITS-c-98</t>
  </si>
  <si>
    <t>T-150621-ITS-c-99</t>
  </si>
  <si>
    <t>T-150621-ITS-c-100</t>
  </si>
  <si>
    <t>T-150621-ITS-c-101</t>
  </si>
  <si>
    <t>T-150621-ITS-c-102</t>
  </si>
  <si>
    <t>T-150621-ITS-c-103</t>
  </si>
  <si>
    <t>T-150621-ITS-c-104</t>
  </si>
  <si>
    <t>T-150621-ITS-c-105</t>
  </si>
  <si>
    <t>T-150621-ITS-c-106</t>
  </si>
  <si>
    <t>T-150621-ITS-c-107</t>
  </si>
  <si>
    <t>T-150621-ITS-c-108</t>
  </si>
  <si>
    <t>T-150621-ITS-c-109</t>
  </si>
  <si>
    <t>T-150621-ITS-c-110</t>
  </si>
  <si>
    <t>T-150621-ITS-c-111</t>
  </si>
  <si>
    <t>T-150621-ITS-c-112</t>
  </si>
  <si>
    <t>T-150621-ITS-c-113</t>
  </si>
  <si>
    <t>T-150621-ITS-c-114</t>
  </si>
  <si>
    <t>T-150621-ITS-c-115</t>
  </si>
  <si>
    <t>T-150621-ITS-c-116</t>
  </si>
  <si>
    <t>T-150621-ITS-c-117</t>
  </si>
  <si>
    <t>T-150621-ITS-c-118</t>
  </si>
  <si>
    <t>T-150621-ITS-c-119</t>
  </si>
  <si>
    <t>T-150621-ITS-c-120</t>
  </si>
  <si>
    <t>T-150621-ITS-c-121</t>
  </si>
  <si>
    <t>T-150621-ITS-c-122</t>
  </si>
  <si>
    <t>T-150621-ITS-c-123</t>
  </si>
  <si>
    <t>T-150621-ITS-c-124</t>
  </si>
  <si>
    <t>T-150621-ITS-c-125</t>
  </si>
  <si>
    <t>T-150621-ITS-c-126</t>
  </si>
  <si>
    <t>T-150621-ITS-c-127</t>
  </si>
  <si>
    <t>T-150621-ITS-c-128</t>
  </si>
  <si>
    <t>T-150621-ITS-c-129</t>
  </si>
  <si>
    <t>T-150621-ITS-c-130</t>
  </si>
  <si>
    <t>T-150621-ITS-c-131</t>
  </si>
  <si>
    <t>T-150621-ITS-c-132</t>
  </si>
  <si>
    <t>T-150621-ITS-c-133</t>
  </si>
  <si>
    <t>T-150621-ITS-c-134</t>
  </si>
  <si>
    <t>T-150621-ITS-c-135</t>
  </si>
  <si>
    <t>T-150621-ITS-c-136</t>
  </si>
  <si>
    <t>T-150621-ITS-c-137</t>
  </si>
  <si>
    <t>T-150621-ITS-c-138</t>
  </si>
  <si>
    <t>T-150621-ITS-c-139</t>
  </si>
  <si>
    <t>T-150621-ITS-c-140</t>
  </si>
  <si>
    <t>T-150621-ITS-c-141</t>
  </si>
  <si>
    <t>T-150621-ITS-c-142</t>
  </si>
  <si>
    <t>T-150621-ITS-c-143</t>
  </si>
  <si>
    <t>T-150621-ITS-c-144</t>
  </si>
  <si>
    <t>T-150621-ITS-c-93</t>
  </si>
  <si>
    <t>T-150621-ITS-c-94</t>
  </si>
  <si>
    <t>R-160622-16S-c-1</t>
  </si>
  <si>
    <t>R-160622-16S-c-2</t>
  </si>
  <si>
    <t>R-160622-16S-c-3</t>
  </si>
  <si>
    <t>R-160622-16S-c-4</t>
  </si>
  <si>
    <t>R-160622-16S-c-5</t>
  </si>
  <si>
    <t>R-160622-16S-c-6</t>
  </si>
  <si>
    <t>R-160622-16S-c-7</t>
  </si>
  <si>
    <t>R-160622-16S-c-8</t>
  </si>
  <si>
    <t>R-160622-16S-c-9</t>
  </si>
  <si>
    <t>R-160622-16S-c-10</t>
  </si>
  <si>
    <t>R-160622-16S-c-11</t>
  </si>
  <si>
    <t>R-160622-16S-c-12</t>
  </si>
  <si>
    <t>R-280622-16S-c-73</t>
  </si>
  <si>
    <t>R-280622-16S-c-74</t>
  </si>
  <si>
    <t>R-280622-16S-c-75</t>
  </si>
  <si>
    <t>R-280622-16S-c-76</t>
  </si>
  <si>
    <t>R-280622-16S-c-77</t>
  </si>
  <si>
    <t>R-280622-16S-c-78</t>
  </si>
  <si>
    <t>R-280622-16S-c-79</t>
  </si>
  <si>
    <t>R-280622-16S-c-80</t>
  </si>
  <si>
    <t>R-280622-16S-c-81</t>
  </si>
  <si>
    <t>R-280622-16S-c-82</t>
  </si>
  <si>
    <t>R-280622-16S-c-83</t>
  </si>
  <si>
    <t>R-280622-16S-c-84</t>
  </si>
  <si>
    <t>R-280622-16S-c-85</t>
  </si>
  <si>
    <t>R-280622-16S-c-86</t>
  </si>
  <si>
    <t>R-280622-16S-c-87</t>
  </si>
  <si>
    <t>R-280622-16S-c-88</t>
  </si>
  <si>
    <t>R-280622-16S-c-89</t>
  </si>
  <si>
    <t>R-280622-16S-c-90</t>
  </si>
  <si>
    <t>R-280622-16S-c-91</t>
  </si>
  <si>
    <t>R-280622-16S-c-92</t>
  </si>
  <si>
    <t>R-280622-16S-c-93</t>
  </si>
  <si>
    <t>R-280622-16S-c-94</t>
  </si>
  <si>
    <t>R-280622-16S-c-95</t>
  </si>
  <si>
    <t>R-280622-16S-c-96</t>
  </si>
  <si>
    <t>R-040722-16S-c-97</t>
  </si>
  <si>
    <t>R-040722-16S-c-98</t>
  </si>
  <si>
    <t>R-040722-16S-c-99</t>
  </si>
  <si>
    <t>R-040722-16S-c-100</t>
  </si>
  <si>
    <t>R-040722-16S-c-101</t>
  </si>
  <si>
    <t>R-040722-16S-c-102</t>
  </si>
  <si>
    <t>R-040722-16S-c-103</t>
  </si>
  <si>
    <t>R-040722-16S-c-104</t>
  </si>
  <si>
    <t>R-040722-16S-c-105</t>
  </si>
  <si>
    <t>R-040722-16S-c-106</t>
  </si>
  <si>
    <t>R-040722-16S-c-107</t>
  </si>
  <si>
    <t>R-040722-16S-c-108</t>
  </si>
  <si>
    <t>R-040722-16S-c-109</t>
  </si>
  <si>
    <t>R-040722-16S-c-110</t>
  </si>
  <si>
    <t>R-040722-16S-c-111</t>
  </si>
  <si>
    <t>R-040722-16S-c-112</t>
  </si>
  <si>
    <t>R-040722-16S-c-113</t>
  </si>
  <si>
    <t>R-040722-16S-c-114</t>
  </si>
  <si>
    <t>R-040722-16S-c-115</t>
  </si>
  <si>
    <t>R-040722-16S-c-116</t>
  </si>
  <si>
    <t>R-040722-16S-c-117</t>
  </si>
  <si>
    <t>R-040722-16S-c-118</t>
  </si>
  <si>
    <t>R-040722-16S-c-119</t>
  </si>
  <si>
    <t>R-040722-16S-c-120</t>
  </si>
  <si>
    <t>R-140722-16S-c-121</t>
  </si>
  <si>
    <t>R-140722-16S-c-122</t>
  </si>
  <si>
    <t>R-140722-16S-c-123</t>
  </si>
  <si>
    <t>R-140722-16S-c-124</t>
  </si>
  <si>
    <t>R-140722-16S-c-125</t>
  </si>
  <si>
    <t>R-140722-16S-c-126</t>
  </si>
  <si>
    <t>R-140722-16S-c-127</t>
  </si>
  <si>
    <t>R-140722-16S-c-128</t>
  </si>
  <si>
    <t>R-140722-16S-c-129</t>
  </si>
  <si>
    <t>R-140722-16S-c-130</t>
  </si>
  <si>
    <t>R-140722-16S-c-131</t>
  </si>
  <si>
    <t>R-140722-16S-c-132</t>
  </si>
  <si>
    <t>R-140722-16S-c-133</t>
  </si>
  <si>
    <t>R-140722-16S-c-134</t>
  </si>
  <si>
    <t>R-140722-16S-c-135</t>
  </si>
  <si>
    <t>R-140722-16S-c-136</t>
  </si>
  <si>
    <t>R-140722-16S-c-137</t>
  </si>
  <si>
    <t>R-140722-16S-c-138</t>
  </si>
  <si>
    <t>R-140722-16S-c-139</t>
  </si>
  <si>
    <t>R-140722-16S-c-140</t>
  </si>
  <si>
    <t>R-140722-16S-c-141</t>
  </si>
  <si>
    <t>R-140722-16S-c-143</t>
  </si>
  <si>
    <t>R-140722-16S-c-144</t>
  </si>
  <si>
    <t>R-P1-16S-c-pos</t>
  </si>
  <si>
    <t>R-P1-16S-c-neg</t>
  </si>
  <si>
    <t>H-200622-16S-c-13-1</t>
  </si>
  <si>
    <t>H-200622-16S-c-13-2</t>
  </si>
  <si>
    <t>H-200622-16S-c-13-3</t>
  </si>
  <si>
    <t>H-200622-16S-c-13-4</t>
  </si>
  <si>
    <t>H-200622-16S-c-13-5</t>
  </si>
  <si>
    <t>H-200622-16S-c-13-6</t>
  </si>
  <si>
    <t>H-200622-16S-c-13-7</t>
  </si>
  <si>
    <t>H-200622-16S-c-14-1</t>
  </si>
  <si>
    <t>H-200622-16S-c-14-2</t>
  </si>
  <si>
    <t>H-200622-16S-c-14-3</t>
  </si>
  <si>
    <t>H-200622-16S-c-14-4</t>
  </si>
  <si>
    <t>H-200622-16S-c-14-5</t>
  </si>
  <si>
    <t>H-200622-16S-c-14-6</t>
  </si>
  <si>
    <t>H-200622-16S-c-15-1</t>
  </si>
  <si>
    <t>H-200622-16S-c-15-2</t>
  </si>
  <si>
    <t>H-200622-16S-c-15-3</t>
  </si>
  <si>
    <t>H-200622-16S-c-15-4</t>
  </si>
  <si>
    <t>H-200622-16S-c-15-6</t>
  </si>
  <si>
    <t>H-200622-16S-c-15-7</t>
  </si>
  <si>
    <t>H-200622-16S-c-16-1</t>
  </si>
  <si>
    <t>H-200622-16S-c-16-2</t>
  </si>
  <si>
    <t>H-200622-16S-c-16-3</t>
  </si>
  <si>
    <t>H-200622-16S-c-16-4</t>
  </si>
  <si>
    <t>H-200622-16S-c-16-5</t>
  </si>
  <si>
    <t>H-200622-16S-c-16-6</t>
  </si>
  <si>
    <t>H-200622-16S-c-16-7</t>
  </si>
  <si>
    <t>H-200622-16S-c-17-2</t>
  </si>
  <si>
    <t>H-200622-16S-c-17-3</t>
  </si>
  <si>
    <t>H-200622-16S-c-17-4</t>
  </si>
  <si>
    <t>H-200622-16S-c-17-5</t>
  </si>
  <si>
    <t>H-200622-16S-c-17-6</t>
  </si>
  <si>
    <t>H-200622-16S-c-17-7</t>
  </si>
  <si>
    <t>H-200622-16S-c-18-1</t>
  </si>
  <si>
    <t>H-200622-16S-c-18-2</t>
  </si>
  <si>
    <t>H-200622-16S-c-18-3</t>
  </si>
  <si>
    <t>H-200622-16S-c-18-4</t>
  </si>
  <si>
    <t>H-200622-16S-c-18-5</t>
  </si>
  <si>
    <t>H-200622-16S-c-18-6</t>
  </si>
  <si>
    <t>H-200622-16S-c-18-7</t>
  </si>
  <si>
    <t>H-200622-16S-c-19-1</t>
  </si>
  <si>
    <t>H-200622-16S-c-19-2</t>
  </si>
  <si>
    <t>H-200622-16S-c-19-3</t>
  </si>
  <si>
    <t>H-200622-16S-c-19-4</t>
  </si>
  <si>
    <t>H-200622-16S-c-19-5</t>
  </si>
  <si>
    <t>H-200622-16S-c-19-6</t>
  </si>
  <si>
    <t>H-200622-16S-c-19-7</t>
  </si>
  <si>
    <t>H-200622-16S-c-20-1</t>
  </si>
  <si>
    <t>H-200622-16S-c-20-2</t>
  </si>
  <si>
    <t>H-200622-16S-c-20-3</t>
  </si>
  <si>
    <t>H-200622-16S-c-20-4</t>
  </si>
  <si>
    <t>H-200622-16S-c-20-5</t>
  </si>
  <si>
    <t>H-200622-16S-c-20-6</t>
  </si>
  <si>
    <t>H-200622-16S-c-20-7</t>
  </si>
  <si>
    <t>H-200622-16S-c-21-1</t>
  </si>
  <si>
    <t>H-200622-16S-c-21-2</t>
  </si>
  <si>
    <t>H-200622-16S-c-21-3</t>
  </si>
  <si>
    <t>H-200622-16S-c-21-4</t>
  </si>
  <si>
    <t>H-200622-16S-c-21-5</t>
  </si>
  <si>
    <t>H-200622-16S-c-21-6</t>
  </si>
  <si>
    <t>H-200622-16S-c-21-7</t>
  </si>
  <si>
    <t>H-200622-16S-c-22-1</t>
  </si>
  <si>
    <t>H-200622-16S-c-22-2</t>
  </si>
  <si>
    <t>H-200622-16S-c-22-3</t>
  </si>
  <si>
    <t>H-200622-16S-c-22-4</t>
  </si>
  <si>
    <t>H-200622-16S-c-22-5</t>
  </si>
  <si>
    <t>H-200622-16S-c-22-6</t>
  </si>
  <si>
    <t>H-200622-16S-c-22-7</t>
  </si>
  <si>
    <t>H-200622-16S-c-23-1</t>
  </si>
  <si>
    <t>H-200622-16S-c-23-2</t>
  </si>
  <si>
    <t>H-200622-16S-c-23-4</t>
  </si>
  <si>
    <t>H-200622-16S-c-23-5</t>
  </si>
  <si>
    <t>H-200622-16S-c-23-6</t>
  </si>
  <si>
    <t>H-200622-16S-c-23-7</t>
  </si>
  <si>
    <t>H-200622-16S-c-24-1</t>
  </si>
  <si>
    <t>H-200622-16S-c-24-2</t>
  </si>
  <si>
    <t>H-200622-16S-c-24-3</t>
  </si>
  <si>
    <t>H-200622-16S-c-24-4</t>
  </si>
  <si>
    <t>H-200622-16S-c-24-5</t>
  </si>
  <si>
    <t>H-200622-16S-c-24-6</t>
  </si>
  <si>
    <t>H-200622-16S-c-24-7</t>
  </si>
  <si>
    <t>R-210622-16S-c-25-1</t>
  </si>
  <si>
    <t>R-210622-16S-c-25-2</t>
  </si>
  <si>
    <t>R-210622-16S-c-25-3</t>
  </si>
  <si>
    <t>R-210622-16S-c-25-4</t>
  </si>
  <si>
    <t>R-210622-16S-c-25-5</t>
  </si>
  <si>
    <t>R-210622-16S-c-25-6</t>
  </si>
  <si>
    <t>R-210622-16S-c-25-7</t>
  </si>
  <si>
    <t>R-210622-16S-c-26-1</t>
  </si>
  <si>
    <t>R-210622-16S-c-26-2</t>
  </si>
  <si>
    <t>R-210622-16S-c-26-3</t>
  </si>
  <si>
    <t>R-P2-16S-c-neg</t>
  </si>
  <si>
    <t>R-P2-16S-c-pos</t>
  </si>
  <si>
    <t>R-210622-16S-c-26-4</t>
  </si>
  <si>
    <t>R-210622-16S-c-26-5</t>
  </si>
  <si>
    <t>R-210622-16S-c-26-6</t>
  </si>
  <si>
    <t>R-210622-16S-c-26-7</t>
  </si>
  <si>
    <t>R-210622-16S-c-27</t>
  </si>
  <si>
    <t>R-210622-16S-c-28</t>
  </si>
  <si>
    <t>R-210622-16S-c-29</t>
  </si>
  <si>
    <t>R-210622-16S-c-30-1</t>
  </si>
  <si>
    <t>R-210622-16S-c-30-2</t>
  </si>
  <si>
    <t>R-210622-16S-c-30-3</t>
  </si>
  <si>
    <t>R-210622-16S-c-30-4</t>
  </si>
  <si>
    <t>R-210622-16S-c-30-5</t>
  </si>
  <si>
    <t>R-210622-16S-c-30-6</t>
  </si>
  <si>
    <t>R-210622-16S-c-30-7</t>
  </si>
  <si>
    <t>R-210622-16S-c-31</t>
  </si>
  <si>
    <t>R-210622-16S-c-32</t>
  </si>
  <si>
    <t>R-210622-16S-c-33</t>
  </si>
  <si>
    <t>R-210622-16S-c-34-1</t>
  </si>
  <si>
    <t>R-210622-16S-c-34-2</t>
  </si>
  <si>
    <t>R-210622-16S-c-34-3</t>
  </si>
  <si>
    <t>R-210622-16S-c-34-4</t>
  </si>
  <si>
    <t>R-210622-16S-c-34-5</t>
  </si>
  <si>
    <t>R-210622-16S-c-34-6</t>
  </si>
  <si>
    <t>R-210622-16S-c-34-7</t>
  </si>
  <si>
    <t>R-210622-16S-c-35-1</t>
  </si>
  <si>
    <t>R-210622-16S-c-35-2</t>
  </si>
  <si>
    <t>R-210622-16S-c-35-3</t>
  </si>
  <si>
    <t>R-210622-16S-c-35-4</t>
  </si>
  <si>
    <t>R-210622-16S-c-35-5</t>
  </si>
  <si>
    <t>R-210622-16S-c-35-6</t>
  </si>
  <si>
    <t>R-210622-16S-c-35-7</t>
  </si>
  <si>
    <t>R-210622-16S-c-36-1</t>
  </si>
  <si>
    <t>R-210622-16S-c-36-2</t>
  </si>
  <si>
    <t>R-210622-16S-c-36-3</t>
  </si>
  <si>
    <t>R-210622-16S-c-36-4</t>
  </si>
  <si>
    <t>R-210622-16S-c-36-5</t>
  </si>
  <si>
    <t>R-210622-16S-c-36-6</t>
  </si>
  <si>
    <t>R-210622-16S-c-36-7</t>
  </si>
  <si>
    <t>R-210622-16S-c-37-1</t>
  </si>
  <si>
    <t>R-210622-16S-c-37-2</t>
  </si>
  <si>
    <t>R-210622-16S-c-37-3</t>
  </si>
  <si>
    <t>R-210622-16S-c-37-4</t>
  </si>
  <si>
    <t>R-210622-16S-c-37-5</t>
  </si>
  <si>
    <t>R-210622-16S-c-37-6</t>
  </si>
  <si>
    <t>R-210622-16S-c-37-7</t>
  </si>
  <si>
    <t>R-210622-16S-c-38-1</t>
  </si>
  <si>
    <t>R-210622-16S-c-38-2</t>
  </si>
  <si>
    <t>R-210622-16S-c-38-3</t>
  </si>
  <si>
    <t>R-210622-16S-c-38-4</t>
  </si>
  <si>
    <t>R-210622-16S-c-38-5</t>
  </si>
  <si>
    <t>R-210622-16S-c-38-6</t>
  </si>
  <si>
    <t>R-210622-16S-c-38-7</t>
  </si>
  <si>
    <t>R-210622-16S-c-39-1</t>
  </si>
  <si>
    <t>R-210622-16S-c-39-2</t>
  </si>
  <si>
    <t>R-210622-16S-c-39-3</t>
  </si>
  <si>
    <t>R-210622-16S-c-39-4</t>
  </si>
  <si>
    <t>R-210622-16S-c-39-5</t>
  </si>
  <si>
    <t>R-210622-16S-c-39-6</t>
  </si>
  <si>
    <t>R-210622-16S-c-39-7</t>
  </si>
  <si>
    <t>R-210622-16S-c-40</t>
  </si>
  <si>
    <t>R-210622-16S-c-41</t>
  </si>
  <si>
    <t>R-210622-16S-c-42</t>
  </si>
  <si>
    <t>R-210622-16S-c-43-1</t>
  </si>
  <si>
    <t>R-210622-16S-c-43-2</t>
  </si>
  <si>
    <t>R-210622-16S-c-43-3</t>
  </si>
  <si>
    <t>R-210622-16S-c-43-4</t>
  </si>
  <si>
    <t>R-210622-16S-c-43-5</t>
  </si>
  <si>
    <t>R-210622-16S-c-43-6</t>
  </si>
  <si>
    <t>R-210622-16S-c-43-7</t>
  </si>
  <si>
    <t>R-210622-16S-c-44-1</t>
  </si>
  <si>
    <t>R-210622-16S-c-44-2</t>
  </si>
  <si>
    <t>R-210622-16S-c-44-3</t>
  </si>
  <si>
    <t>R-210622-16S-c-44-4</t>
  </si>
  <si>
    <t>R-210622-16S-c-44-5</t>
  </si>
  <si>
    <t>R-210622-16S-c-44-6</t>
  </si>
  <si>
    <t>R-210622-16S-c-44-7</t>
  </si>
  <si>
    <t>R-210622-16S-c-45</t>
  </si>
  <si>
    <t>R-210622-16S-c-46</t>
  </si>
  <si>
    <t>R-210622-16S-c-47</t>
  </si>
  <si>
    <t>R-210622-16S-c-48-1</t>
  </si>
  <si>
    <t>R-210622-16S-c-48-2</t>
  </si>
  <si>
    <t>R-210622-16S-c-48-3</t>
  </si>
  <si>
    <t>R-210622-16S-c-48-4</t>
  </si>
  <si>
    <t>R-210622-16S-c-48-5</t>
  </si>
  <si>
    <t>R-210622-16S-c-48-6</t>
  </si>
  <si>
    <t>R-210622-16S-c-48-7</t>
  </si>
  <si>
    <t>A-230622-16S-c-49-1</t>
  </si>
  <si>
    <t>A-230622-16S-c-49-2</t>
  </si>
  <si>
    <t>A-230622-16S-c-49-3</t>
  </si>
  <si>
    <t>A-230622-16S-c-49-4</t>
  </si>
  <si>
    <t>A-230622-16S-c-49-5</t>
  </si>
  <si>
    <t>A-230622-16S-c-49-6</t>
  </si>
  <si>
    <t>A-230622-16S-c-49-7</t>
  </si>
  <si>
    <t>A-230622-16S-c-50-1</t>
  </si>
  <si>
    <t>R-P3-16S-c-neg</t>
  </si>
  <si>
    <t>R-P3-16S-c-pos</t>
  </si>
  <si>
    <t>A-230622-16S-c-50-2</t>
  </si>
  <si>
    <t>A-230622-16S-c-50-3</t>
  </si>
  <si>
    <t>A-230622-16S-c-50-4</t>
  </si>
  <si>
    <t>A-230622-16S-c-50-5</t>
  </si>
  <si>
    <t>A-230622-16S-c-50-6</t>
  </si>
  <si>
    <t>A-230622-16S-c-50-7</t>
  </si>
  <si>
    <t>A-230622-16S-c-51-1</t>
  </si>
  <si>
    <t>A-230622-16S-c-51-2</t>
  </si>
  <si>
    <t>A-230622-16S-c-51-3</t>
  </si>
  <si>
    <t>A-230622-16S-c-51-4</t>
  </si>
  <si>
    <t>A-230622-16S-c-51-5</t>
  </si>
  <si>
    <t>A-230622-16S-c-51-6</t>
  </si>
  <si>
    <t>A-230622-16S-c-51-7</t>
  </si>
  <si>
    <t>A-230622-16S-c-52</t>
  </si>
  <si>
    <t>A-230622-16S-c-53</t>
  </si>
  <si>
    <t>A-230622-16S-c-54</t>
  </si>
  <si>
    <t>A-230622-16S-c-55</t>
  </si>
  <si>
    <t>A-230622-16S-c-56</t>
  </si>
  <si>
    <t>A-230622-16S-c-57</t>
  </si>
  <si>
    <t>A-230622-16S-c-58-1</t>
  </si>
  <si>
    <t>A-230622-16S-c-58-2</t>
  </si>
  <si>
    <t>A-230622-16S-c-58-3</t>
  </si>
  <si>
    <t>A-230622-16S-c-58-4</t>
  </si>
  <si>
    <t>A-230622-16S-c-58-5</t>
  </si>
  <si>
    <t>A-230622-16S-c-58-6</t>
  </si>
  <si>
    <t>A-230622-16S-c-58-7</t>
  </si>
  <si>
    <t>A-230622-16S-c-59-1</t>
  </si>
  <si>
    <t>A-230622-16S-c-59-2</t>
  </si>
  <si>
    <t>A-230622-16S-c-59-3</t>
  </si>
  <si>
    <t>A-230622-16S-c-59-4</t>
  </si>
  <si>
    <t>A-230622-16S-c-59-5</t>
  </si>
  <si>
    <t>A-230622-16S-c-59-6</t>
  </si>
  <si>
    <t>A-230622-16S-c-59-7</t>
  </si>
  <si>
    <t>A-230622-16S-c-60-1</t>
  </si>
  <si>
    <t>A-230622-16S-c-60-2</t>
  </si>
  <si>
    <t>A-230622-16S-c-60-3</t>
  </si>
  <si>
    <t>A-230622-16S-c-60-4</t>
  </si>
  <si>
    <t>A-230622-16S-c-60-5</t>
  </si>
  <si>
    <t>A-230622-16S-c-60-6</t>
  </si>
  <si>
    <t>A-230622-16S-c-60-7</t>
  </si>
  <si>
    <t>A-230622-16S-c-61-1</t>
  </si>
  <si>
    <t>A-230622-16S-c-61-2</t>
  </si>
  <si>
    <t>A-230622-16S-c-61-3</t>
  </si>
  <si>
    <t>A-230622-16S-c-61-4</t>
  </si>
  <si>
    <t>A-230622-16S-c-61-5</t>
  </si>
  <si>
    <t>A-230622-16S-c-61-6</t>
  </si>
  <si>
    <t>A-230622-16S-c-61-7</t>
  </si>
  <si>
    <t>A-230622-16S-c-62-1</t>
  </si>
  <si>
    <t>A-230622-16S-c-62-2</t>
  </si>
  <si>
    <t>A-230622-16S-c-62-3</t>
  </si>
  <si>
    <t>A-230622-16S-c-62-4</t>
  </si>
  <si>
    <t>A-230622-16S-c-62-5</t>
  </si>
  <si>
    <t>A-230622-16S-c-62-6</t>
  </si>
  <si>
    <t>A-230622-16S-c-62-7</t>
  </si>
  <si>
    <t>A-230622-16S-c-63-1</t>
  </si>
  <si>
    <t>A-230622-16S-c-63-2</t>
  </si>
  <si>
    <t>A-230622-16S-c-63-3</t>
  </si>
  <si>
    <t>A-230622-16S-c-63-4</t>
  </si>
  <si>
    <t>A-230622-16S-c-63-5</t>
  </si>
  <si>
    <t>A-230622-16S-c-63-6</t>
  </si>
  <si>
    <t>A-230622-16S-c-63-7</t>
  </si>
  <si>
    <t>A-230622-16S-c-64</t>
  </si>
  <si>
    <t>A-230622-16S-c-65</t>
  </si>
  <si>
    <t>A-230622-16S-c-66</t>
  </si>
  <si>
    <t>A-230622-16S-c-67</t>
  </si>
  <si>
    <t>A-230622-16S-c-68</t>
  </si>
  <si>
    <t>A-230622-16S-c-69</t>
  </si>
  <si>
    <t>A-230622-16S-c-70-1</t>
  </si>
  <si>
    <t>A-230622-16S-c-70-2</t>
  </si>
  <si>
    <t>A-230622-16S-c-70-3</t>
  </si>
  <si>
    <t>A-230622-16S-c-70-4</t>
  </si>
  <si>
    <t>A-230622-16S-c-70-5</t>
  </si>
  <si>
    <t>A-230622-16S-c-70-6</t>
  </si>
  <si>
    <t>A-230622-16S-c-70-7</t>
  </si>
  <si>
    <t>A-230622-16S-c-71-1</t>
  </si>
  <si>
    <t>A-230622-16S-c-71-2</t>
  </si>
  <si>
    <t>A-230622-16S-c-71-3</t>
  </si>
  <si>
    <t>A-230622-16S-c-71-4</t>
  </si>
  <si>
    <t>A-230622-16S-c-71-5</t>
  </si>
  <si>
    <t>A-230622-16S-c-71-6</t>
  </si>
  <si>
    <t>A-230622-16S-c-71-7</t>
  </si>
  <si>
    <t>A-230622-16S-c-72-1</t>
  </si>
  <si>
    <t>A-230622-16S-c-72-2</t>
  </si>
  <si>
    <t>A-230622-16S-c-72-3</t>
  </si>
  <si>
    <t>A-230622-16S-c-72-4</t>
  </si>
  <si>
    <t>A-230622-16S-c-72-5</t>
  </si>
  <si>
    <t>A-230622-16S-c-72-6</t>
  </si>
  <si>
    <t>A-230622-16S-c-72-7</t>
  </si>
  <si>
    <t>R-P4-16S-c-pos</t>
  </si>
  <si>
    <t>R-P4-16S-c-neg</t>
  </si>
  <si>
    <t>R-160622-ITS-c-1</t>
  </si>
  <si>
    <t>R-160622-ITS-c-2</t>
  </si>
  <si>
    <t>R-160622-ITS-c-3</t>
  </si>
  <si>
    <t>R-160622-ITS-c-4</t>
  </si>
  <si>
    <t>R-160622-ITS-c-5</t>
  </si>
  <si>
    <t>R-160622-ITS-c-6</t>
  </si>
  <si>
    <t>R-160622-ITS-c-7</t>
  </si>
  <si>
    <t>R-160622-ITS-c-8</t>
  </si>
  <si>
    <t>R-160622-ITS-c-9</t>
  </si>
  <si>
    <t>R-160622-ITS-c-10</t>
  </si>
  <si>
    <t>R-160622-ITS-c-11</t>
  </si>
  <si>
    <t>R-160622-ITS-c-12</t>
  </si>
  <si>
    <t>R-280622-ITS-c-73</t>
  </si>
  <si>
    <t>R-280622-ITS-c-74</t>
  </si>
  <si>
    <t>R-280622-ITS-c-75</t>
  </si>
  <si>
    <t>R-280622-ITS-c-76</t>
  </si>
  <si>
    <t>R-280622-ITS-c-77</t>
  </si>
  <si>
    <t>R-280622-ITS-c-78</t>
  </si>
  <si>
    <t>R-280622-ITS-c-79</t>
  </si>
  <si>
    <t>R-280622-ITS-c-80</t>
  </si>
  <si>
    <t>R-280622-ITS-c-81</t>
  </si>
  <si>
    <t>R-280622-ITS-c-82</t>
  </si>
  <si>
    <t>R-280622-ITS-c-83</t>
  </si>
  <si>
    <t>R-280622-ITS-c-84</t>
  </si>
  <si>
    <t>R-280622-ITS-c-85</t>
  </si>
  <si>
    <t>R-280622-ITS-c-86</t>
  </si>
  <si>
    <t>R-280622-ITS-c-87</t>
  </si>
  <si>
    <t>R-280622-ITS-c-88</t>
  </si>
  <si>
    <t>R-280622-ITS-c-89</t>
  </si>
  <si>
    <t>R-280622-ITS-c-90</t>
  </si>
  <si>
    <t>R-280622-ITS-c-91</t>
  </si>
  <si>
    <t>R-280622-ITS-c-92</t>
  </si>
  <si>
    <t>R-280622-ITS-c-93</t>
  </si>
  <si>
    <t>R-280622-ITS-c-94</t>
  </si>
  <si>
    <t>R-280622-ITS-c-95</t>
  </si>
  <si>
    <t>R-280622-ITS-c-96</t>
  </si>
  <si>
    <t>R-040722-ITS-c-97</t>
  </si>
  <si>
    <t>R-040722-ITS-c-98</t>
  </si>
  <si>
    <t>R-040722-ITS-c-99</t>
  </si>
  <si>
    <t>R-040722-ITS-c-100</t>
  </si>
  <si>
    <t>R-040722-ITS-c-101</t>
  </si>
  <si>
    <t>R-040722-ITS-c-102</t>
  </si>
  <si>
    <t>R-040722-ITS-c-103</t>
  </si>
  <si>
    <t>R-040722-ITS-c-104</t>
  </si>
  <si>
    <t>R-040722-ITS-c-105</t>
  </si>
  <si>
    <t>R-040722-ITS-c-106</t>
  </si>
  <si>
    <t>R-040722-ITS-c-107</t>
  </si>
  <si>
    <t>R-040722-ITS-c-108</t>
  </si>
  <si>
    <t>R-040722-ITS-c-109</t>
  </si>
  <si>
    <t>R-040722-ITS-c-110</t>
  </si>
  <si>
    <t>R-040722-ITS-c-111</t>
  </si>
  <si>
    <t>R-040722-ITS-c-112</t>
  </si>
  <si>
    <t>R-040722-ITS-c-113</t>
  </si>
  <si>
    <t>R-040722-ITS-c-114</t>
  </si>
  <si>
    <t>R-040722-ITS-c-115</t>
  </si>
  <si>
    <t>R-040722-ITS-c-116</t>
  </si>
  <si>
    <t>R-040722-ITS-c-117</t>
  </si>
  <si>
    <t>R-040722-ITS-c-118</t>
  </si>
  <si>
    <t>R-040722-ITS-c-119</t>
  </si>
  <si>
    <t>R-040722-ITS-c-120</t>
  </si>
  <si>
    <t>R-140722-ITS-c-121</t>
  </si>
  <si>
    <t>R-140722-ITS-c-122</t>
  </si>
  <si>
    <t>R-140722-ITS-c-123</t>
  </si>
  <si>
    <t>R-140722-ITS-c-124</t>
  </si>
  <si>
    <t>R-140722-ITS-c-125</t>
  </si>
  <si>
    <t>R-140722-ITS-c-126</t>
  </si>
  <si>
    <t>R-140722-ITS-c-127</t>
  </si>
  <si>
    <t>R-140722-ITS-c-128</t>
  </si>
  <si>
    <t>R-140722-ITS-c-129</t>
  </si>
  <si>
    <t>R-140722-ITS-c-130</t>
  </si>
  <si>
    <t>R-140722-ITS-c-131</t>
  </si>
  <si>
    <t>R-140722-ITS-c-132</t>
  </si>
  <si>
    <t>R-140722-ITS-c-133</t>
  </si>
  <si>
    <t>R-140722-ITS-c-134</t>
  </si>
  <si>
    <t>R-140722-ITS-c-135</t>
  </si>
  <si>
    <t>R-140722-ITS-c-136</t>
  </si>
  <si>
    <t>R-140722-ITS-c-137</t>
  </si>
  <si>
    <t>R-140722-ITS-c-138</t>
  </si>
  <si>
    <t>R-140722-ITS-c-139</t>
  </si>
  <si>
    <t>R-140722-ITS-c-140</t>
  </si>
  <si>
    <t>R-140722-ITS-c-141</t>
  </si>
  <si>
    <t>R-140722-ITS-c-143</t>
  </si>
  <si>
    <t>R-140722-ITS-c-144</t>
  </si>
  <si>
    <t>R-P1-ITS-c-neg</t>
  </si>
  <si>
    <t>R-P1-ITS-c-pos</t>
  </si>
  <si>
    <t>H-200622-ITS-c-13-1</t>
  </si>
  <si>
    <t>H-200622-ITS-c-13-2</t>
  </si>
  <si>
    <t>H-200622-ITS-c-13-3</t>
  </si>
  <si>
    <t>H-200622-ITS-c-13-4</t>
  </si>
  <si>
    <t>H-200622-ITS-c-13-5</t>
  </si>
  <si>
    <t>H-200622-ITS-c-13-6</t>
  </si>
  <si>
    <t>H-200622-ITS-c-13-7</t>
  </si>
  <si>
    <t>H-200622-ITS-c-14-1</t>
  </si>
  <si>
    <t>H-200622-ITS-c-14-2</t>
  </si>
  <si>
    <t>H-200622-ITS-c-14-3</t>
  </si>
  <si>
    <t>H-200622-ITS-c-14-4</t>
  </si>
  <si>
    <t>H-200622-ITS-c-14-5</t>
  </si>
  <si>
    <t>H-200622-ITS-c-14-6</t>
  </si>
  <si>
    <t>H-200622-ITS-c-15-1</t>
  </si>
  <si>
    <t>H-200622-ITS-c-15-2</t>
  </si>
  <si>
    <t>H-200622-ITS-c-15-3</t>
  </si>
  <si>
    <t>H-200622-ITS-c-15-4</t>
  </si>
  <si>
    <t>H-200622-ITS-c-15-6</t>
  </si>
  <si>
    <t>H-200622-ITS-c-15-7</t>
  </si>
  <si>
    <t>H-200622-ITS-c-16-1</t>
  </si>
  <si>
    <t>H-200622-ITS-c-16-2</t>
  </si>
  <si>
    <t>H-200622-ITS-c-16-3</t>
  </si>
  <si>
    <t>H-200622-ITS-c-16-4</t>
  </si>
  <si>
    <t>H-200622-ITS-c-16-5</t>
  </si>
  <si>
    <t>H-200622-ITS-c-16-6</t>
  </si>
  <si>
    <t>H-200622-ITS-c-16-7</t>
  </si>
  <si>
    <t>H-200622-ITS-c-17-2</t>
  </si>
  <si>
    <t>H-200622-ITS-c-17-3</t>
  </si>
  <si>
    <t>H-200622-ITS-c-17-4</t>
  </si>
  <si>
    <t>H-200622-ITS-c-17-5</t>
  </si>
  <si>
    <t>H-200622-ITS-c-17-6</t>
  </si>
  <si>
    <t>H-200622-ITS-c-17-7</t>
  </si>
  <si>
    <t>H-200622-ITS-c-18-1</t>
  </si>
  <si>
    <t>H-200622-ITS-c-18-2</t>
  </si>
  <si>
    <t>H-200622-ITS-c-18-3</t>
  </si>
  <si>
    <t>H-200622-ITS-c-18-4</t>
  </si>
  <si>
    <t>H-200622-ITS-c-18-5</t>
  </si>
  <si>
    <t>H-200622-ITS-c-18-6</t>
  </si>
  <si>
    <t>H-200622-ITS-c-18-7-THREAD</t>
  </si>
  <si>
    <t>H-200622-ITS-c-19-1</t>
  </si>
  <si>
    <t>H-200622-ITS-c-19-2</t>
  </si>
  <si>
    <t>H-200622-ITS-c-19-3</t>
  </si>
  <si>
    <t>H-200622-ITS-c-19-4</t>
  </si>
  <si>
    <t>H-200622-ITS-c-19-5</t>
  </si>
  <si>
    <t>H-200622-ITS-c-19-6</t>
  </si>
  <si>
    <t>H-200622-ITS-c-19-7</t>
  </si>
  <si>
    <t>H-200622-ITS-c-20-1</t>
  </si>
  <si>
    <t>H-200622-ITS-c-20-2</t>
  </si>
  <si>
    <t>H-200622-ITS-c-20-3</t>
  </si>
  <si>
    <t>H-200622-ITS-c-20-4</t>
  </si>
  <si>
    <t>H-200622-ITS-c-20-5</t>
  </si>
  <si>
    <t>H-200622-ITS-c-20-6</t>
  </si>
  <si>
    <t>H-200622-ITS-c-20-7</t>
  </si>
  <si>
    <t>H-200622-ITS-c-21-1</t>
  </si>
  <si>
    <t>H-200622-ITS-c-21-2</t>
  </si>
  <si>
    <t>H-200622-ITS-c-21-3</t>
  </si>
  <si>
    <t>H-200622-ITS-c-21-4</t>
  </si>
  <si>
    <t>H-200622-ITS-c-21-5</t>
  </si>
  <si>
    <t>H-200622-ITS-c-21-6</t>
  </si>
  <si>
    <t>H-200622-ITS-c-21-7</t>
  </si>
  <si>
    <t>H-200622-ITS-c-22-1</t>
  </si>
  <si>
    <t>H-200622-ITS-c-22-2</t>
  </si>
  <si>
    <t>H-200622-ITS-c-22-3</t>
  </si>
  <si>
    <t>H-200622-ITS-c-22-4</t>
  </si>
  <si>
    <t>H-200622-ITS-c-22-5</t>
  </si>
  <si>
    <t>H-200622-ITS-c-22-6</t>
  </si>
  <si>
    <t>H-200622-ITS-c-22-7</t>
  </si>
  <si>
    <t>H-200622-ITS-c-23-1</t>
  </si>
  <si>
    <t>H-200622-ITS-c-23-2</t>
  </si>
  <si>
    <t>H-200622-ITS-c-23-4</t>
  </si>
  <si>
    <t>H-200622-ITS-c-23-5</t>
  </si>
  <si>
    <t>H-200622-ITS-c-23-6</t>
  </si>
  <si>
    <t>H-200622-ITS-c-23-7</t>
  </si>
  <si>
    <t>H-200622-ITS-c-24-1</t>
  </si>
  <si>
    <t>H-200622-ITS-c-24-2</t>
  </si>
  <si>
    <t>H-200622-ITS-c-24-3</t>
  </si>
  <si>
    <t>H-200622-ITS-c-24-4</t>
  </si>
  <si>
    <t>H-200622-ITS-c-24-5</t>
  </si>
  <si>
    <t>H-200622-ITS-c-24-6</t>
  </si>
  <si>
    <t>H-200622-ITS-c-24-7</t>
  </si>
  <si>
    <t>R-210622-ITS-c-25-1</t>
  </si>
  <si>
    <t>R-210622-ITS-c-25-2</t>
  </si>
  <si>
    <t>R-210622-ITS-c-25-3</t>
  </si>
  <si>
    <t>R-210622-ITS-c-25-4</t>
  </si>
  <si>
    <t>R-210622-ITS-c-25-5</t>
  </si>
  <si>
    <t>R-210622-ITS-c-25-6</t>
  </si>
  <si>
    <t>R-210622-ITS-c-25-7</t>
  </si>
  <si>
    <t>R-210622-ITS-c-26-1</t>
  </si>
  <si>
    <t>R-210622-ITS-c-26-2</t>
  </si>
  <si>
    <t>R-210622-ITS-c-26-3</t>
  </si>
  <si>
    <t>R-P2-ITS-c-pos</t>
  </si>
  <si>
    <t>R-P2-ITS-c-neg</t>
  </si>
  <si>
    <t>R-210622-ITS-c-26-4</t>
  </si>
  <si>
    <t>R-210622-ITS-c-26-5</t>
  </si>
  <si>
    <t>R-210622-ITS-c-26-6</t>
  </si>
  <si>
    <t>R-210622-ITS-c-26-7</t>
  </si>
  <si>
    <t>R-210622-ITS-c-27</t>
  </si>
  <si>
    <t>R-210622-ITS-c-28</t>
  </si>
  <si>
    <t>R-210622-ITS-c-29</t>
  </si>
  <si>
    <t>R-210622-ITS-c-30-1</t>
  </si>
  <si>
    <t>R-210622-ITS-c-30-2</t>
  </si>
  <si>
    <t>R-210622-ITS-c-30-3</t>
  </si>
  <si>
    <t>R-210622-ITS-c-30-4</t>
  </si>
  <si>
    <t>R-210622-ITS-c-30-5</t>
  </si>
  <si>
    <t>R-210622-ITS-c-30-6</t>
  </si>
  <si>
    <t>R-210622-ITS-c-30-7</t>
  </si>
  <si>
    <t>R-210622-ITS-c-31</t>
  </si>
  <si>
    <t>R-210622-ITS-c-32</t>
  </si>
  <si>
    <t>R-210622-ITS-c-33</t>
  </si>
  <si>
    <t>R-210622-ITS-c-34-1</t>
  </si>
  <si>
    <t>R-210622-ITS-c-34-2</t>
  </si>
  <si>
    <t>R-210622-ITS-c-34-3</t>
  </si>
  <si>
    <t>R-210622-ITS-c-34-4</t>
  </si>
  <si>
    <t>R-210622-ITS-c-34-5</t>
  </si>
  <si>
    <t>R-210622-ITS-c-34-6</t>
  </si>
  <si>
    <t>R-210622-ITS-c-34-7</t>
  </si>
  <si>
    <t>R-210622-ITS-c-35-1</t>
  </si>
  <si>
    <t>R-210622-ITS-c-35-2</t>
  </si>
  <si>
    <t>R-210622-ITS-c-35-3</t>
  </si>
  <si>
    <t>R-210622-ITS-c-35-4</t>
  </si>
  <si>
    <t>R-210622-ITS-c-35-5</t>
  </si>
  <si>
    <t>R-210622-ITS-c-35-6</t>
  </si>
  <si>
    <t>R-210622-ITS-c-35-7</t>
  </si>
  <si>
    <t>R-210622-ITS-c-36-1</t>
  </si>
  <si>
    <t>R-210622-ITS-c-36-2</t>
  </si>
  <si>
    <t>R-210622-ITS-c-36-3</t>
  </si>
  <si>
    <t>R-210622-ITS-c-36-4</t>
  </si>
  <si>
    <t>R-210622-ITS-c-36-5</t>
  </si>
  <si>
    <t>R-210622-ITS-c-36-6</t>
  </si>
  <si>
    <t>R-210622-ITS-c-36-7</t>
  </si>
  <si>
    <t>R-210622-ITS-c-37-1</t>
  </si>
  <si>
    <t>R-210622-ITS-c-37-2</t>
  </si>
  <si>
    <t>R-210622-ITS-c-37-3</t>
  </si>
  <si>
    <t>R-210622-ITS-c-37-4</t>
  </si>
  <si>
    <t>R-210622-ITS-c-37-5</t>
  </si>
  <si>
    <t>R-210622-ITS-c-37-6</t>
  </si>
  <si>
    <t>R-210622-ITS-c-37-7</t>
  </si>
  <si>
    <t>R-210622-ITS-c-38-1</t>
  </si>
  <si>
    <t>R-210622-ITS-c-38-2</t>
  </si>
  <si>
    <t>R-210622-ITS-c-38-3</t>
  </si>
  <si>
    <t>R-210622-ITS-c-38-4</t>
  </si>
  <si>
    <t>R-210622-ITS-c-38-5</t>
  </si>
  <si>
    <t>R-210622-ITS-c-38-6</t>
  </si>
  <si>
    <t>R-210622-ITS-c-38-7</t>
  </si>
  <si>
    <t>R-210622-ITS-c-39-1</t>
  </si>
  <si>
    <t>R-210622-ITS-c-39-2</t>
  </si>
  <si>
    <t>R-210622-ITS-c-39-3</t>
  </si>
  <si>
    <t>R-210622-ITS-c-39-4</t>
  </si>
  <si>
    <t>R-210622-ITS-c-39-5</t>
  </si>
  <si>
    <t>R-210622-ITS-c-39-6</t>
  </si>
  <si>
    <t>R-210622-ITS-c-39-7</t>
  </si>
  <si>
    <t>R-210622-ITS-c-40</t>
  </si>
  <si>
    <t>R-210622-ITS-c-41</t>
  </si>
  <si>
    <t>R-210622-ITS-c-42</t>
  </si>
  <si>
    <t>R-210622-ITS-c-43-1</t>
  </si>
  <si>
    <t>R-210622-ITS-c-43-2</t>
  </si>
  <si>
    <t>R-210622-ITS-c-43-3</t>
  </si>
  <si>
    <t>R-210622-ITS-c-43-4</t>
  </si>
  <si>
    <t>R-210622-ITS-c-43-5</t>
  </si>
  <si>
    <t>R-210622-ITS-c-43-6</t>
  </si>
  <si>
    <t>R-210622-ITS-c-43-7</t>
  </si>
  <si>
    <t>R-210622-ITS-c-44-1</t>
  </si>
  <si>
    <t>R-210622-ITS-c-44-2</t>
  </si>
  <si>
    <t>R-210622-ITS-c-44-3</t>
  </si>
  <si>
    <t>R-210622-ITS-c-44-4</t>
  </si>
  <si>
    <t>R-210622-ITS-c-44-5</t>
  </si>
  <si>
    <t>R-210622-ITS-c-44-6</t>
  </si>
  <si>
    <t>R-210622-ITS-c-44-7</t>
  </si>
  <si>
    <t>R-210622-ITS-c-45</t>
  </si>
  <si>
    <t>R-210622-ITS-c-46</t>
  </si>
  <si>
    <t>R-210622-ITS-c-47</t>
  </si>
  <si>
    <t>R-210622-ITS-c-48-1</t>
  </si>
  <si>
    <t>R-210622-ITS-c-48-2</t>
  </si>
  <si>
    <t>R-210622-ITS-c-48-3</t>
  </si>
  <si>
    <t>R-210622-ITS-c-48-4</t>
  </si>
  <si>
    <t>R-210622-ITS-c-48-5</t>
  </si>
  <si>
    <t>R-210622-ITS-c-48-6</t>
  </si>
  <si>
    <t>R-210622-ITS-c-48-7</t>
  </si>
  <si>
    <t>A-230622-ITS-c-49-1</t>
  </si>
  <si>
    <t>A-230622-ITS-c-49-2</t>
  </si>
  <si>
    <t>A-230622-ITS-c-49-3</t>
  </si>
  <si>
    <t>A-230622-ITS-c-49-4</t>
  </si>
  <si>
    <t>A-230622-ITS-c-49-5</t>
  </si>
  <si>
    <t>A-230622-ITS-c-49-6</t>
  </si>
  <si>
    <t>A-230622-ITS-c-49-7</t>
  </si>
  <si>
    <t>A-230622-ITS-c-50-1</t>
  </si>
  <si>
    <t>R-P3-ITS-c-pos</t>
  </si>
  <si>
    <t>R-P3-ITS-c-neg</t>
  </si>
  <si>
    <t>A-230622-ITS-c-50-2</t>
  </si>
  <si>
    <t>A-230622-ITS-c-50-3</t>
  </si>
  <si>
    <t>A-230622-ITS-c-50-4</t>
  </si>
  <si>
    <t>A-230622-ITS-c-50-5</t>
  </si>
  <si>
    <t>A-230622-ITS-c-50-6</t>
  </si>
  <si>
    <t>A-230622-ITS-c-50-7</t>
  </si>
  <si>
    <t>A-230622-ITS-c-51-1</t>
  </si>
  <si>
    <t>A-230622-ITS-c-51-2</t>
  </si>
  <si>
    <t>A-230622-ITS-c-51-3</t>
  </si>
  <si>
    <t>A-230622-ITS-c-51-4</t>
  </si>
  <si>
    <t>A-230622-ITS-c-51-5</t>
  </si>
  <si>
    <t>A-230622-ITS-c-51-6</t>
  </si>
  <si>
    <t>A-230622-ITS-c-51-7</t>
  </si>
  <si>
    <t>A-230622-ITS-c-52</t>
  </si>
  <si>
    <t>A-230622-ITS-c-53</t>
  </si>
  <si>
    <t>A-230622-ITS-c-54</t>
  </si>
  <si>
    <t>A-230622-ITS-c-55</t>
  </si>
  <si>
    <t>A-230622-ITS-c-56</t>
  </si>
  <si>
    <t>A-230622-ITS-c-57</t>
  </si>
  <si>
    <t>A-230622-ITS-c-58-1</t>
  </si>
  <si>
    <t>A-230622-ITS-c-58-2</t>
  </si>
  <si>
    <t>A-230622-ITS-c-58-3</t>
  </si>
  <si>
    <t>A-230622-ITS-c-58-4</t>
  </si>
  <si>
    <t>A-230622-ITS-c-58-5</t>
  </si>
  <si>
    <t>A-230622-ITS-c-58-6</t>
  </si>
  <si>
    <t>A-230622-ITS-c-58-7</t>
  </si>
  <si>
    <t>A-230622-ITS-c-59-1</t>
  </si>
  <si>
    <t>A-230622-ITS-c-59-2</t>
  </si>
  <si>
    <t>A-230622-ITS-c-59-3</t>
  </si>
  <si>
    <t>A-230622-ITS-c-59-4</t>
  </si>
  <si>
    <t>A-230622-ITS-c-59-5</t>
  </si>
  <si>
    <t>A-230622-ITS-c-59-6</t>
  </si>
  <si>
    <t>A-230622-ITS-c-59-7</t>
  </si>
  <si>
    <t>A-230622-ITS-c-60-1</t>
  </si>
  <si>
    <t>A-230622-ITS-c-60-2</t>
  </si>
  <si>
    <t>A-230622-ITS-c-60-3</t>
  </si>
  <si>
    <t>A-230622-ITS-c-60-4</t>
  </si>
  <si>
    <t>A-230622-ITS-c-60-5</t>
  </si>
  <si>
    <t>DO-NOT-INCLUDE</t>
  </si>
  <si>
    <t>A-230622-ITS-c-60-7</t>
  </si>
  <si>
    <t>A-230622-ITS-c-61-1</t>
  </si>
  <si>
    <t>A-230622-ITS-c-61-2</t>
  </si>
  <si>
    <t>A-230622-ITS-c-61-3</t>
  </si>
  <si>
    <t>A-230622-ITS-c-61-4</t>
  </si>
  <si>
    <t>A-230622-ITS-c-61-5</t>
  </si>
  <si>
    <t>A-230622-ITS-c-61-6</t>
  </si>
  <si>
    <t>A-230622-ITS-c-61-7</t>
  </si>
  <si>
    <t>A-230622-ITS-c-62-1</t>
  </si>
  <si>
    <t>A-230622-ITS-c-62-2</t>
  </si>
  <si>
    <t>A-230622-ITS-c-62-3</t>
  </si>
  <si>
    <t>A-230622-ITS-c-62-4</t>
  </si>
  <si>
    <t>A-230622-ITS-c-62-5</t>
  </si>
  <si>
    <t>A-230622-ITS-c-62-6</t>
  </si>
  <si>
    <t>A-230622-ITS-c-62-7</t>
  </si>
  <si>
    <t>A-230622-ITS-c-63-1</t>
  </si>
  <si>
    <t>A-230622-ITS-c-63-2</t>
  </si>
  <si>
    <t>A-230622-ITS-c-63-3</t>
  </si>
  <si>
    <t>A-230622-ITS-c-63-4</t>
  </si>
  <si>
    <t>A-230622-ITS-c-63-5</t>
  </si>
  <si>
    <t>A-230622-ITS-c-63-6</t>
  </si>
  <si>
    <t>A-230622-ITS-c-63-7</t>
  </si>
  <si>
    <t>A-230622-ITS-c-64</t>
  </si>
  <si>
    <t>A-230622-ITS-c-65</t>
  </si>
  <si>
    <t>A-230622-ITS-c-66</t>
  </si>
  <si>
    <t>A-230622-ITS-c-67</t>
  </si>
  <si>
    <t>A-230622-ITS-c-68</t>
  </si>
  <si>
    <t>A-230622-ITS-c-69</t>
  </si>
  <si>
    <t>A-230622-ITS-c-70-1</t>
  </si>
  <si>
    <t>A-230622-ITS-c-70-2</t>
  </si>
  <si>
    <t>A-230622-ITS-c-70-3</t>
  </si>
  <si>
    <t>A-230622-ITS-c-70-4</t>
  </si>
  <si>
    <t>A-230622-ITS-c-70-5</t>
  </si>
  <si>
    <t>A-230622-ITS-c-70-6</t>
  </si>
  <si>
    <t>A-230622-ITS-c-70-7</t>
  </si>
  <si>
    <t>A-230622-ITS-c-71-1</t>
  </si>
  <si>
    <t>A-230622-ITS-c-71-2</t>
  </si>
  <si>
    <t>A-230622-ITS-c-71-3</t>
  </si>
  <si>
    <t>A-230622-ITS-c-71-4</t>
  </si>
  <si>
    <t>A-230622-ITS-c-71-5</t>
  </si>
  <si>
    <t>A-230622-ITS-c-71-6</t>
  </si>
  <si>
    <t>A-230622-ITS-c-71-7</t>
  </si>
  <si>
    <t>A-230622-ITS-c-72-1</t>
  </si>
  <si>
    <t>A-230622-ITS-c-72-2</t>
  </si>
  <si>
    <t>A-230622-ITS-c-72-3</t>
  </si>
  <si>
    <t>A-230622-ITS-c-72-4</t>
  </si>
  <si>
    <t>A-230622-ITS-c-72-5</t>
  </si>
  <si>
    <t>A-230622-ITS-c-72-6</t>
  </si>
  <si>
    <t>A-230622-ITS-c-72-7</t>
  </si>
  <si>
    <t>A-230622-ITS-c-60-6</t>
  </si>
  <si>
    <t>R-P4-ITS-c-pos</t>
  </si>
  <si>
    <t>R-P4-ITS-c-neg</t>
  </si>
  <si>
    <t>T-270623-ITS-c-1</t>
  </si>
  <si>
    <t>T-270623-ITS-c-2</t>
  </si>
  <si>
    <t>T-270623-ITS-c-3</t>
  </si>
  <si>
    <t>T-270623-ITS-c-4</t>
  </si>
  <si>
    <t>T-270623-ITS-c-5</t>
  </si>
  <si>
    <t>T-270623-ITS-c-6</t>
  </si>
  <si>
    <t>T-270623-ITS-c-7</t>
  </si>
  <si>
    <t>T-270623-ITS-c-8</t>
  </si>
  <si>
    <t>T-270623-ITS-c-9</t>
  </si>
  <si>
    <t>T-270623-ITS-c-10</t>
  </si>
  <si>
    <t>T-270623-ITS-c-11</t>
  </si>
  <si>
    <t>T-270623-ITS-c-12</t>
  </si>
  <si>
    <t>T-270623-ITS-c-13</t>
  </si>
  <si>
    <t>T-270623-ITS-c-14</t>
  </si>
  <si>
    <t>T-270623-ITS-c-15</t>
  </si>
  <si>
    <t>T-270623-ITS-c-IT</t>
  </si>
  <si>
    <t>T-270623-ITS-c-17</t>
  </si>
  <si>
    <t>T-270623-ITS-c-18</t>
  </si>
  <si>
    <t>T-270623-ITS-c-19</t>
  </si>
  <si>
    <t>T-270623-ITS-c-20</t>
  </si>
  <si>
    <t>T-270623-ITS-c-21</t>
  </si>
  <si>
    <t>T-270623-ITS-c-22</t>
  </si>
  <si>
    <t>T-270623-ITS-c-23</t>
  </si>
  <si>
    <t>T-270623-ITS-c-24</t>
  </si>
  <si>
    <t>T-270623-ITS-c-25</t>
  </si>
  <si>
    <t>T-270623-ITS-c-26</t>
  </si>
  <si>
    <t>T-270623-ITS-c-27</t>
  </si>
  <si>
    <t>T-270623-ITS-c-28</t>
  </si>
  <si>
    <t>T-270623-ITS-c-29</t>
  </si>
  <si>
    <t>T-270623-ITS-c-30</t>
  </si>
  <si>
    <t>T-270623-ITS-c-31</t>
  </si>
  <si>
    <t>T-270623-ITS-c-32</t>
  </si>
  <si>
    <t>T-270623-ITS-c-33</t>
  </si>
  <si>
    <t>T-270623-ITS-c-34</t>
  </si>
  <si>
    <t>T-270623-ITS-c-35</t>
  </si>
  <si>
    <t>T-270623-ITS-c-36</t>
  </si>
  <si>
    <t>T-270623-ITS-c-37</t>
  </si>
  <si>
    <t>T-270623-ITS-c-38</t>
  </si>
  <si>
    <t>T-270623-ITS-c-39</t>
  </si>
  <si>
    <t>T-270623-ITS-c-40</t>
  </si>
  <si>
    <t>T-270623-ITS-c-41</t>
  </si>
  <si>
    <t>T-270623-ITS-c-42</t>
  </si>
  <si>
    <t>T-270623-ITS-c-43</t>
  </si>
  <si>
    <t>T-270623-ITS-c-44</t>
  </si>
  <si>
    <t>T-270623-ITS-c-45</t>
  </si>
  <si>
    <t>T-270623-ITS-c-46</t>
  </si>
  <si>
    <t>T-270623-ITS-c-47</t>
  </si>
  <si>
    <t>T-270623-ITS-c-48</t>
  </si>
  <si>
    <t>T-270623-ITS-c-49</t>
  </si>
  <si>
    <t>T-270623-ITS-c-50</t>
  </si>
  <si>
    <t>T-270623-ITS-c-51</t>
  </si>
  <si>
    <t>T-270623-ITS-c-52</t>
  </si>
  <si>
    <t>T-270623-ITS-c-53</t>
  </si>
  <si>
    <t>T-270623-ITS-c-54</t>
  </si>
  <si>
    <t>T-270623-ITS-c-55</t>
  </si>
  <si>
    <t>T-270623-ITS-c-56</t>
  </si>
  <si>
    <t>T-270623-ITS-c-57</t>
  </si>
  <si>
    <t>T-270623-ITS-c-58</t>
  </si>
  <si>
    <t>T-270623-ITS-c-59</t>
  </si>
  <si>
    <t>T-270623-ITS-c-60</t>
  </si>
  <si>
    <t>T-270623-ITS-c-61</t>
  </si>
  <si>
    <t>T-270623-ITS-c-62</t>
  </si>
  <si>
    <t>T-270623-ITS-c-63</t>
  </si>
  <si>
    <t>T-270623-ITS-c-64</t>
  </si>
  <si>
    <t>T-270623-ITS-c-65</t>
  </si>
  <si>
    <t>T-270623-ITS-c-66</t>
  </si>
  <si>
    <t>T-270623-ITS-c-67</t>
  </si>
  <si>
    <t>T-270623-ITS-c-68</t>
  </si>
  <si>
    <t>T-270623-ITS-c-69</t>
  </si>
  <si>
    <t>T-270623-ITS-c-70</t>
  </si>
  <si>
    <t>T-270623-ITS-c-71</t>
  </si>
  <si>
    <t>T-270623-ITS-c-72</t>
  </si>
  <si>
    <t>T-270623-ITS-c-73</t>
  </si>
  <si>
    <t>T-270623-ITS-c-74</t>
  </si>
  <si>
    <t>T-270623-ITS-c-75</t>
  </si>
  <si>
    <t>T-270623-ITS-c-76</t>
  </si>
  <si>
    <t>T-270623-ITS-c-77</t>
  </si>
  <si>
    <t>T-270623-ITS-c-78</t>
  </si>
  <si>
    <t>T-270623-ITS-c-79</t>
  </si>
  <si>
    <t>T-270623-ITS-c-80</t>
  </si>
  <si>
    <t>T-270623-ITS-c-81</t>
  </si>
  <si>
    <t>T-270623-ITS-c-82</t>
  </si>
  <si>
    <t>T-270623-ITS-c-83</t>
  </si>
  <si>
    <t>T-270623-ITS-c-84</t>
  </si>
  <si>
    <t>T-270623-ITS-c-85</t>
  </si>
  <si>
    <t>T-270623-ITS-c-86</t>
  </si>
  <si>
    <t>T-270623-ITS-c-87</t>
  </si>
  <si>
    <t>T-270623-ITS-c-88</t>
  </si>
  <si>
    <t>T-270623-ITS-c-89</t>
  </si>
  <si>
    <t>T-270623-ITS-c-90</t>
  </si>
  <si>
    <t>T-270623-ITS-c-91</t>
  </si>
  <si>
    <t>T-270623-ITS-c-92</t>
  </si>
  <si>
    <t>T-270623-ITS-c-93</t>
  </si>
  <si>
    <t>T-270623-ITS-c-94</t>
  </si>
  <si>
    <t>T-270623-ITS-c-95</t>
  </si>
  <si>
    <t>T-270623-ITS-c-96</t>
  </si>
  <si>
    <t>T-270623-ITS-c-97</t>
  </si>
  <si>
    <t>T-270623-ITS-c-98</t>
  </si>
  <si>
    <t>T-270623-ITS-c-99</t>
  </si>
  <si>
    <t>T-270623-ITS-c-100</t>
  </si>
  <si>
    <t>T-270623-ITS-c-101</t>
  </si>
  <si>
    <t>T-270623-ITS-c-102</t>
  </si>
  <si>
    <t>T-270623-ITS-c-103</t>
  </si>
  <si>
    <t>T-270623-ITS-c-104</t>
  </si>
  <si>
    <t>T-270623-ITS-c-105</t>
  </si>
  <si>
    <t>T-270623-ITS-c-106</t>
  </si>
  <si>
    <t>T-270623-ITS-c-107</t>
  </si>
  <si>
    <t>T-270623-ITS-c-108</t>
  </si>
  <si>
    <t>T-300523-ITS-c-3A-1</t>
  </si>
  <si>
    <t>T-300523-ITS-c-5A-1</t>
  </si>
  <si>
    <t>T-300523-ITS-c-9A-1</t>
  </si>
  <si>
    <t>T-300523-ITS-c-10A-1</t>
  </si>
  <si>
    <t>T-300523-ITS-c-25A-1</t>
  </si>
  <si>
    <t>T-300523-ITS-c-26A-1</t>
  </si>
  <si>
    <t>T-300523-ITS-c-28A-1</t>
  </si>
  <si>
    <t>T-300523-ITS-c-35A-1</t>
  </si>
  <si>
    <t>T-300523-ITS-c-51A-1</t>
  </si>
  <si>
    <t>T-300523-ITS-c-53A-1</t>
  </si>
  <si>
    <t>T-300523-ITS-c-55A-1</t>
  </si>
  <si>
    <t>T-300523-ITS-c-59A-1</t>
  </si>
  <si>
    <t>T-300523-ITS-c-61A-1</t>
  </si>
  <si>
    <t>T-300523-ITS-c-66A-1</t>
  </si>
  <si>
    <t>T-300523-ITS-c-68A-1</t>
  </si>
  <si>
    <t>T-300523-ITS-c-72A-1</t>
  </si>
  <si>
    <t>T-300523-ITS-c-87A-1</t>
  </si>
  <si>
    <t>T-300523-ITS-c-88A-1</t>
  </si>
  <si>
    <t>T-300523-ITS-c-89A-1</t>
  </si>
  <si>
    <t>T-300523-ITS-c-91A-1</t>
  </si>
  <si>
    <t>T-300523-ITS-c-98A-1</t>
  </si>
  <si>
    <t>T-300523-ITS-c-100A-1</t>
  </si>
  <si>
    <t>T-300523-ITS-c-104A-1</t>
  </si>
  <si>
    <t>T-300523-ITS-c-107A-1</t>
  </si>
  <si>
    <t>T-060623-ITS-c-3B-1</t>
  </si>
  <si>
    <t>T-060623-ITS-c-5B-1</t>
  </si>
  <si>
    <t>T-060623-ITS-c-9B-1</t>
  </si>
  <si>
    <t>T-060623-ITS-c-10B-1</t>
  </si>
  <si>
    <t>T-060623-ITS-c-17B-1</t>
  </si>
  <si>
    <t>T-060623-ITS-c-18B-1</t>
  </si>
  <si>
    <t>T-060623-ITS-c-22B-1</t>
  </si>
  <si>
    <t>T-060623-ITS-c-24B-1</t>
  </si>
  <si>
    <t>T-060623-ITS-c-25B-1</t>
  </si>
  <si>
    <t>T-060623-ITS-c-26B-1</t>
  </si>
  <si>
    <t>T-060623-ITS-c-28B-1</t>
  </si>
  <si>
    <t>T-060623-ITS-c-35B-1</t>
  </si>
  <si>
    <t>T-060623-ITS-c-37B-1</t>
  </si>
  <si>
    <t>T-060623-ITS-c-38B-1</t>
  </si>
  <si>
    <t>T-060623-ITS-c-41B-1</t>
  </si>
  <si>
    <t>T-060623-ITS-c-44B-1</t>
  </si>
  <si>
    <t>T-060623-ITS-c-51B-1</t>
  </si>
  <si>
    <t>T-060623-ITS-c-53B-1</t>
  </si>
  <si>
    <t>T-060623-ITS-c-55B-1</t>
  </si>
  <si>
    <t>T-060623-ITS-c-59B-1</t>
  </si>
  <si>
    <t>T-060623-ITS-c-61B-1</t>
  </si>
  <si>
    <t>T-060623-ITS-c-66B-1</t>
  </si>
  <si>
    <t>T-060623-ITS-c-72B-1</t>
  </si>
  <si>
    <t>T-060623-ITS-c-75B-1</t>
  </si>
  <si>
    <t>T-060623-ITS-c-80B-1</t>
  </si>
  <si>
    <t>T-060623-ITS-c-81B-1</t>
  </si>
  <si>
    <t>T-060623-ITS-c-82B-1</t>
  </si>
  <si>
    <t>T-060623-ITS-c-87B-1</t>
  </si>
  <si>
    <t>T-060623-ITS-c-88B-1</t>
  </si>
  <si>
    <t>T-060623-ITS-c-89B-1</t>
  </si>
  <si>
    <t>T-060623-ITS-c-91B-1</t>
  </si>
  <si>
    <t>T-060623-ITS-c-98B-1</t>
  </si>
  <si>
    <t>T-060623-ITS-c-100B-1</t>
  </si>
  <si>
    <t>T-060623-ITS-c-104B-1</t>
  </si>
  <si>
    <t>T-060623-ITS-c-107B-1</t>
  </si>
  <si>
    <t>T-130623-ITS-c-3C-1</t>
  </si>
  <si>
    <t>T-130623-ITS-c-5C-1</t>
  </si>
  <si>
    <t>T-130623-ITS-c-9C-1</t>
  </si>
  <si>
    <t>T-130623-ITS-c-17C-1</t>
  </si>
  <si>
    <t>T-130623-ITS-c-18C-1</t>
  </si>
  <si>
    <t>T-130623-ITS-c-22C-1</t>
  </si>
  <si>
    <t>T-130623-ITS-c-24C-1</t>
  </si>
  <si>
    <t>T-130623-ITS-c-25C-1</t>
  </si>
  <si>
    <t>T-130623-ITS-c-26C-1</t>
  </si>
  <si>
    <t>T-130623-ITS-c-28C-1</t>
  </si>
  <si>
    <t>T-130623-ITS-c-35C-1</t>
  </si>
  <si>
    <t>T-130623-ITS-c-37C-1</t>
  </si>
  <si>
    <t>T-130623-ITS-c-38C-1</t>
  </si>
  <si>
    <t>T-130623-ITS-c-41C-1</t>
  </si>
  <si>
    <t>T-130623-ITS-c-44C-1</t>
  </si>
  <si>
    <t>T-130623-ITS-c-51C-1</t>
  </si>
  <si>
    <t>T-130623-ITS-c-53C-1</t>
  </si>
  <si>
    <t>T-130623-ITS-c-55C-1</t>
  </si>
  <si>
    <t>T-130623-ITS-c-59C-1</t>
  </si>
  <si>
    <t>T-130623-ITS-c-61C-1</t>
  </si>
  <si>
    <t>T-130623-ITS-c-66C-1</t>
  </si>
  <si>
    <t>T-130623-ITS-c-68C-1</t>
  </si>
  <si>
    <t>T-130623-ITS-c-72C-1</t>
  </si>
  <si>
    <t>T-130623-ITS-c-75C-1</t>
  </si>
  <si>
    <t>T-130623-ITS-c-80C-1</t>
  </si>
  <si>
    <t>T-130623-ITS-c-81C-1</t>
  </si>
  <si>
    <t>T-130623-ITS-c-82C-1</t>
  </si>
  <si>
    <t>T-130623-ITS-c-87C-1</t>
  </si>
  <si>
    <t>T-130623-ITS-c-88C-1</t>
  </si>
  <si>
    <t>T-130623-ITS-c-89C-1</t>
  </si>
  <si>
    <t>T-130623-ITS-c-91C-1</t>
  </si>
  <si>
    <t>T-130623-ITS-c-98C-1</t>
  </si>
  <si>
    <t>T-130623-ITS-c-100C-1</t>
  </si>
  <si>
    <t>T-130623-ITS-c-104C-1</t>
  </si>
  <si>
    <t>T-130623-ITS-c-107C-1</t>
  </si>
  <si>
    <t>T-200623-ITS-c-3D-1</t>
  </si>
  <si>
    <t>T-200623-ITS-c-5D-1</t>
  </si>
  <si>
    <t>T-200623-ITS-c-9D-1</t>
  </si>
  <si>
    <t>T-200623-ITS-c-10D-1</t>
  </si>
  <si>
    <t>T-200623-ITS-c-17D-1</t>
  </si>
  <si>
    <t>T-200623-ITS-c-18D-1</t>
  </si>
  <si>
    <t>T-200623-ITS-c-22D-1</t>
  </si>
  <si>
    <t>T-200623-ITS-c-25D-1</t>
  </si>
  <si>
    <t>T-200623-ITS-c-26D-1</t>
  </si>
  <si>
    <t>T-200623-ITS-c-28D-1</t>
  </si>
  <si>
    <t>T-200623-ITS-c-35D-1</t>
  </si>
  <si>
    <t>T-200623-ITS-c-37D-1</t>
  </si>
  <si>
    <t>T-200623-ITS-c-38D-1</t>
  </si>
  <si>
    <t>T-200623-ITS-c-41D-1</t>
  </si>
  <si>
    <t>T-200623-ITS-c-44D-1</t>
  </si>
  <si>
    <t>T-200623-ITS-c-51D-1</t>
  </si>
  <si>
    <t>T-200623-ITS-c-55D-1</t>
  </si>
  <si>
    <t>T-200623-ITS-c-59D-1</t>
  </si>
  <si>
    <t>T-200623-ITS-c-61D-1</t>
  </si>
  <si>
    <t>T-200623-ITS-c-66D-1</t>
  </si>
  <si>
    <t>T-200623-ITS-c-68D-1</t>
  </si>
  <si>
    <t>T-200623-ITS-c-72D-1</t>
  </si>
  <si>
    <t>T-200623-ITS-c-75D-1</t>
  </si>
  <si>
    <t>T-200623-ITS-c-80D-1</t>
  </si>
  <si>
    <t>T-200623-ITS-c-81D-1</t>
  </si>
  <si>
    <t>T-200623-ITS-c-82D-1</t>
  </si>
  <si>
    <t>T-200623-ITS-c-87D-1</t>
  </si>
  <si>
    <t>T-200623-ITS-c-88D-1</t>
  </si>
  <si>
    <t>T-200623-ITS-c-89D-1</t>
  </si>
  <si>
    <t>T-200623-ITS-c-91D-1</t>
  </si>
  <si>
    <t>T-200623-ITS-c-98D-1</t>
  </si>
  <si>
    <t>T-200623-ITS-c-100D-1</t>
  </si>
  <si>
    <t>T-200623-ITS-c-104D-1</t>
  </si>
  <si>
    <t>T-200623-ITS-c-107D-1</t>
  </si>
  <si>
    <t>T-040723-ITS-c-3E-2</t>
  </si>
  <si>
    <t>T-040723-ITS-c-5E-1</t>
  </si>
  <si>
    <t>T-040723-ITS-c-9E-1</t>
  </si>
  <si>
    <t>T-040723-ITS-c-10E-1</t>
  </si>
  <si>
    <t>T-040723-ITS-c-17E-1</t>
  </si>
  <si>
    <t>T-040723-ITS-c-18E-1</t>
  </si>
  <si>
    <t>T-040723-ITS-c-22E-1</t>
  </si>
  <si>
    <t>T-040723-ITS-c-24E-1</t>
  </si>
  <si>
    <t>T-040723-ITS-c-25E-1</t>
  </si>
  <si>
    <t>T-040723-ITS-c-26E-1</t>
  </si>
  <si>
    <t>T-040723-ITS-c-28E-1</t>
  </si>
  <si>
    <t>T-040723-ITS-c-35E-1</t>
  </si>
  <si>
    <t>T-040723-ITS-c-37E-1</t>
  </si>
  <si>
    <t>T-040723-ITS-c-38E-1</t>
  </si>
  <si>
    <t>T-040723-ITS-c-41E-1</t>
  </si>
  <si>
    <t>T-040723-ITS-c-44E-1</t>
  </si>
  <si>
    <t>T-040723-ITS-c-51E-1</t>
  </si>
  <si>
    <t>T-040723-ITS-c-53E-1</t>
  </si>
  <si>
    <t>T-040723-ITS-c-55E-1</t>
  </si>
  <si>
    <t>T-040723-ITS-c-59E-1</t>
  </si>
  <si>
    <t>T-040723-ITS-c-61E-1</t>
  </si>
  <si>
    <t>T-040723-ITS-c-66E-1</t>
  </si>
  <si>
    <t>T-040723-ITS-c-68E-1</t>
  </si>
  <si>
    <t>T-040723-ITS-c-72E-1</t>
  </si>
  <si>
    <t>T-040723-ITS-c-75E-1</t>
  </si>
  <si>
    <t>T-040723-ITS-c-80E-1</t>
  </si>
  <si>
    <t>T-040723-ITS-c-81E-1</t>
  </si>
  <si>
    <t>T-040723-ITS-c-82E-1</t>
  </si>
  <si>
    <t>T-040723-ITS-c-87E-1</t>
  </si>
  <si>
    <t>T-040723-ITS-c-88E-1</t>
  </si>
  <si>
    <t>T-040723-ITS-c-89E-1</t>
  </si>
  <si>
    <t>T-040723-ITS-c-91E-1</t>
  </si>
  <si>
    <t>T-040723-ITS-c-98E-1</t>
  </si>
  <si>
    <t>T-040723-ITS-c-100E-1</t>
  </si>
  <si>
    <t>T-040723-ITS-c-107E-1</t>
  </si>
  <si>
    <t>T-110723-ITS-c-3F-1</t>
  </si>
  <si>
    <t>T-110723-ITS-c-5F-1</t>
  </si>
  <si>
    <t>T-110723-ITS-c-9F-1</t>
  </si>
  <si>
    <t>T-110723-ITS-c-10F-1</t>
  </si>
  <si>
    <t>T-110723-ITS-c-17F-1</t>
  </si>
  <si>
    <t>T-110723-ITS-c-18F-1</t>
  </si>
  <si>
    <t>T-110723-ITS-c-22F-1</t>
  </si>
  <si>
    <t>T-110723-ITS-c-24F-1</t>
  </si>
  <si>
    <t>T-110723-ITS-c-25F-1</t>
  </si>
  <si>
    <t>T-110723-ITS-c-26F-1</t>
  </si>
  <si>
    <t>T-110723-ITS-c-28F-1</t>
  </si>
  <si>
    <t>T-110723-ITS-c-35F-1</t>
  </si>
  <si>
    <t>T-110723-ITS-c-37F-1</t>
  </si>
  <si>
    <t>T-110723-ITS-c-38F-1</t>
  </si>
  <si>
    <t>T-110723-ITS-c-41F-1</t>
  </si>
  <si>
    <t>T-110723-ITS-c-44F-1</t>
  </si>
  <si>
    <t>T-110723-ITS-c-51F-1</t>
  </si>
  <si>
    <t>T-110723-ITS-c-53F-1</t>
  </si>
  <si>
    <t>T-110723-ITS-c-55F-1</t>
  </si>
  <si>
    <t>T-110723-ITS-c-59F-1</t>
  </si>
  <si>
    <t>T-110723-ITS-c-61F-1</t>
  </si>
  <si>
    <t>T-110723-ITS-c-66F-1</t>
  </si>
  <si>
    <t>T-110723-ITS-c-68F-1</t>
  </si>
  <si>
    <t>T-110723-ITS-c-72F-1</t>
  </si>
  <si>
    <t>T-110723-ITS-c-75F-1</t>
  </si>
  <si>
    <t>T-110723-ITS-c-80F-1</t>
  </si>
  <si>
    <t>T-110723-ITS-c-81F-1</t>
  </si>
  <si>
    <t>T-110723-ITS-c-82F-1</t>
  </si>
  <si>
    <t>T-110723-ITS-c-87F-1</t>
  </si>
  <si>
    <t>T-110723-ITS-c-88F-1</t>
  </si>
  <si>
    <t>T-110723-ITS-c-89F-1</t>
  </si>
  <si>
    <t>T-110723-ITS-c-91F-1</t>
  </si>
  <si>
    <t>T-110723-ITS-c-98F-1</t>
  </si>
  <si>
    <t>T-110723-ITS-c-100F-1</t>
  </si>
  <si>
    <t>T-110723-ITS-c-104F-1</t>
  </si>
  <si>
    <t>T-110723-ITS-c-107F-1</t>
  </si>
  <si>
    <t>T-180723-ITS-c-3G-1</t>
  </si>
  <si>
    <t>T-180723-ITS-c-5G-1</t>
  </si>
  <si>
    <t>T-180723-ITS-c-9G-1</t>
  </si>
  <si>
    <t>T-180723-ITS-c-10G-1</t>
  </si>
  <si>
    <t>T-180723-ITS-c-17G-1</t>
  </si>
  <si>
    <t>T-180723-ITS-c-18G-1</t>
  </si>
  <si>
    <t>T-180723-ITS-c-22G-1</t>
  </si>
  <si>
    <t>T-180723-ITS-c-24G-1</t>
  </si>
  <si>
    <t>T-180723-ITS-c-25G-1</t>
  </si>
  <si>
    <t>T-180723-ITS-c-26G-1</t>
  </si>
  <si>
    <t>T-180723-ITS-c-28G-1</t>
  </si>
  <si>
    <t>T-180723-ITS-c-35G-1</t>
  </si>
  <si>
    <t>T-180723-ITS-c-37G-1</t>
  </si>
  <si>
    <t>T-180723-ITS-c-38G-1</t>
  </si>
  <si>
    <t>T-180723-ITS-c-41G-1</t>
  </si>
  <si>
    <t>T-180723-ITS-c-44G-1</t>
  </si>
  <si>
    <t>T-180723-ITS-c-51G-1</t>
  </si>
  <si>
    <t>T-180723-ITS-c-53G-1</t>
  </si>
  <si>
    <t>T-180723-ITS-c-55G-1</t>
  </si>
  <si>
    <t>T-180723-ITS-c-59G-1</t>
  </si>
  <si>
    <t>T-180723-ITS-c-61G-1</t>
  </si>
  <si>
    <t>T-180723-ITS-c-66G-1</t>
  </si>
  <si>
    <t>T-180723-ITS-c-68G-1</t>
  </si>
  <si>
    <t>T-180723-ITS-c-72G-1</t>
  </si>
  <si>
    <t>T-180723-ITS-c-75G-1</t>
  </si>
  <si>
    <t>T-180723-ITS-c-80G-1</t>
  </si>
  <si>
    <t>T-180723-ITS-c-81G-1</t>
  </si>
  <si>
    <t>T-180723-ITS-c-82G-1</t>
  </si>
  <si>
    <t>T-180723-ITS-c-87G-1</t>
  </si>
  <si>
    <t>T-180723-ITS-c-88G-1</t>
  </si>
  <si>
    <t>T-180723-ITS-c-89G-1</t>
  </si>
  <si>
    <t>T-180723-ITS-c-91G-1</t>
  </si>
  <si>
    <t>T-180723-ITS-c-98G-1</t>
  </si>
  <si>
    <t>T-180723-ITS-c-100G-1</t>
  </si>
  <si>
    <t>T-180723-ITS-c-107G-1</t>
  </si>
  <si>
    <t>T-300523-ITS-c-3A-2</t>
  </si>
  <si>
    <t>T-300523-ITS-c-5A-2</t>
  </si>
  <si>
    <t>T-300523-ITS-c-9A-2</t>
  </si>
  <si>
    <t>T-300523-ITS-c-10A-2</t>
  </si>
  <si>
    <t>T-300523-ITS-c-25A-2</t>
  </si>
  <si>
    <t>T-300523-ITS-c-26A-2</t>
  </si>
  <si>
    <t>T-300523-ITS-c-28A-2</t>
  </si>
  <si>
    <t>T-300523-ITS-c-35A-2</t>
  </si>
  <si>
    <t>T-300523-ITS-c-51A-2</t>
  </si>
  <si>
    <t>T-300523-ITS-c-53A-2</t>
  </si>
  <si>
    <t>T-300523-ITS-c-55A-2</t>
  </si>
  <si>
    <t>T-300523-ITS-c-59A-2</t>
  </si>
  <si>
    <t>T-300523-ITS-c-61A-2</t>
  </si>
  <si>
    <t>T-300523-ITS-c-66A-2</t>
  </si>
  <si>
    <t>T-300523-ITS-c-68A-2</t>
  </si>
  <si>
    <t>T-300523-ITS-c-72A-2</t>
  </si>
  <si>
    <t>T-300523-ITS-c-88A-2</t>
  </si>
  <si>
    <t>T-300523-ITS-c-89A-2</t>
  </si>
  <si>
    <t>T-300523-ITS-c-91A-2</t>
  </si>
  <si>
    <t>T-300523-ITS-c-98A-2</t>
  </si>
  <si>
    <t>T-300523-ITS-c-100A-2</t>
  </si>
  <si>
    <t>T-300523-ITS-c-104A-2</t>
  </si>
  <si>
    <t>T-300523-ITS-c-107A-2</t>
  </si>
  <si>
    <t>T-060623-ITS-c-3B-2</t>
  </si>
  <si>
    <t>T-060623-ITS-c-5B-2</t>
  </si>
  <si>
    <t>T-060623-ITS-c-9B-2</t>
  </si>
  <si>
    <t>T-060623-ITS-c-10B-2</t>
  </si>
  <si>
    <t>T-060623-ITS-c-17B-2</t>
  </si>
  <si>
    <t>T-060623-ITS-c-22B-2</t>
  </si>
  <si>
    <t>T-060623-ITS-c-24B-2</t>
  </si>
  <si>
    <t>T-060623-ITS-c-25B-2</t>
  </si>
  <si>
    <t>T-060623-ITS-c-26B-2</t>
  </si>
  <si>
    <t>T-060623-ITS-c-28B-2</t>
  </si>
  <si>
    <t>T-060623-ITS-c-35B-2</t>
  </si>
  <si>
    <t>T-060623-ITS-c-37B-2</t>
  </si>
  <si>
    <t>T-060623-ITS-c-38B-2</t>
  </si>
  <si>
    <t>T-060623-ITS-c-41B-2</t>
  </si>
  <si>
    <t>T-060623-ITS-c-44B-2</t>
  </si>
  <si>
    <t>T-060623-ITS-c-51B-2</t>
  </si>
  <si>
    <t>T-060623-ITS-c-53B-2</t>
  </si>
  <si>
    <t>T-060623-ITS-c-55B-2</t>
  </si>
  <si>
    <t>T-060623-ITS-c-59B-2</t>
  </si>
  <si>
    <t>T-060623-ITS-c-61B-2</t>
  </si>
  <si>
    <t>T-060623-ITS-c-66B-2</t>
  </si>
  <si>
    <t>T-060623-ITS-c-68B-2</t>
  </si>
  <si>
    <t>T-060623-ITS-c-72B-2</t>
  </si>
  <si>
    <t>T-060623-ITS-c-80B-2</t>
  </si>
  <si>
    <t>T-060623-ITS-c-81B-2</t>
  </si>
  <si>
    <t>T-060623-ITS-c-82B-2</t>
  </si>
  <si>
    <t>T-060623-ITS-c-87B-2</t>
  </si>
  <si>
    <t>T-060623-ITS-c-89B-2</t>
  </si>
  <si>
    <t>T-060623-ITS-c-91B-2</t>
  </si>
  <si>
    <t>T-060623-ITS-c-98B-2</t>
  </si>
  <si>
    <t>T-060623-ITS-c-100B-2</t>
  </si>
  <si>
    <t>T-060623-ITS-c-104B-2</t>
  </si>
  <si>
    <t>T-060623-ITS-c-107B-2</t>
  </si>
  <si>
    <t>T-130623-ITS-c-3C-2</t>
  </si>
  <si>
    <t>T-130623-ITS-c-5C-2</t>
  </si>
  <si>
    <t>T-130623-ITS-c-9C-2</t>
  </si>
  <si>
    <t>T-130623-ITS-c-17C-2</t>
  </si>
  <si>
    <t>T-130623-ITS-c-18C-2</t>
  </si>
  <si>
    <t>T-130623-ITS-c-22C-2</t>
  </si>
  <si>
    <t>T-130623-ITS-c-24C-2</t>
  </si>
  <si>
    <t>T-130623-ITS-c-25C-2</t>
  </si>
  <si>
    <t>T-130623-ITS-c-26C-2</t>
  </si>
  <si>
    <t>T-130623-ITS-c-28C-2</t>
  </si>
  <si>
    <t>T-130623-ITS-c-35C-2</t>
  </si>
  <si>
    <t>T-130623-ITS-c-37C-2</t>
  </si>
  <si>
    <t>T-130623-ITS-c-38C-2</t>
  </si>
  <si>
    <t>T-130623-ITS-c-41C-2</t>
  </si>
  <si>
    <t>T-130623-ITS-c-44C-2</t>
  </si>
  <si>
    <t>T-130623-ITS-c-51C-2</t>
  </si>
  <si>
    <t>T-130623-ITS-c-53C-2</t>
  </si>
  <si>
    <t>T-130623-ITS-c-55C-2</t>
  </si>
  <si>
    <t>T-130623-ITS-c-59C-2</t>
  </si>
  <si>
    <t>T-130623-ITS-c-61C-2</t>
  </si>
  <si>
    <t>T-130623-ITS-c-66C-2</t>
  </si>
  <si>
    <t>T-130623-ITS-c-68C-2</t>
  </si>
  <si>
    <t>T-130623-ITS-c-72C-2</t>
  </si>
  <si>
    <t>T-130623-ITS-c-75C-2</t>
  </si>
  <si>
    <t>T-130623-ITS-c-80C-2</t>
  </si>
  <si>
    <t>T-130623-ITS-c-81C-2</t>
  </si>
  <si>
    <t>T-130623-ITS-c-82C-2</t>
  </si>
  <si>
    <t>T-130623-ITS-c-87C-2</t>
  </si>
  <si>
    <t>T-130623-ITS-c-88C-2</t>
  </si>
  <si>
    <t>T-130623-ITS-c-89C-2</t>
  </si>
  <si>
    <t>T-130623-ITS-c-91C-2</t>
  </si>
  <si>
    <t>T-130623-ITS-c-98C-2</t>
  </si>
  <si>
    <t>T-130623-ITS-c-100C-2</t>
  </si>
  <si>
    <t>T-130623-ITS-c-104C-2</t>
  </si>
  <si>
    <t>T-130623-ITS-c-107C-2</t>
  </si>
  <si>
    <t>T-200623-ITS-c-3D-2</t>
  </si>
  <si>
    <t>T-200623-ITS-c-5D-2</t>
  </si>
  <si>
    <t>T-200623-ITS-c-9D-2</t>
  </si>
  <si>
    <t>T-200623-ITS-c-10D-2</t>
  </si>
  <si>
    <t>T-200623-ITS-c-17D-2</t>
  </si>
  <si>
    <t>T-200623-ITS-c-18D-2</t>
  </si>
  <si>
    <t>T-200623-ITS-c-22D-2</t>
  </si>
  <si>
    <t>T-200623-ITS-c-25D-2</t>
  </si>
  <si>
    <t>T-200623-ITS-c-26D-2</t>
  </si>
  <si>
    <t>T-200623-ITS-c-28D-2</t>
  </si>
  <si>
    <t>T-200623-ITS-c-35D-2</t>
  </si>
  <si>
    <t>T-200623-ITS-c-37D-2</t>
  </si>
  <si>
    <t>T-200623-ITS-c-38D-2</t>
  </si>
  <si>
    <t>T-200623-ITS-c-41D-2</t>
  </si>
  <si>
    <t>T-200623-ITS-c-44D-2</t>
  </si>
  <si>
    <t>T-200623-ITS-c-51D-2</t>
  </si>
  <si>
    <t>T-200623-ITS-c-55D-2</t>
  </si>
  <si>
    <t>T-200623-ITS-c-59D-2</t>
  </si>
  <si>
    <t>T-200623-ITS-c-61D-2</t>
  </si>
  <si>
    <t>T-200623-ITS-c-66D-2</t>
  </si>
  <si>
    <t>T-200623-ITS-c-68D-2</t>
  </si>
  <si>
    <t>T-200623-ITS-c-72D-2</t>
  </si>
  <si>
    <t>T-200623-ITS-c-75D-2</t>
  </si>
  <si>
    <t>T-200623-ITS-c-80D-2</t>
  </si>
  <si>
    <t>T-200623-ITS-c-81D-2</t>
  </si>
  <si>
    <t>T-200623-ITS-c-82D-2</t>
  </si>
  <si>
    <t>T-200623-ITS-c-87D-2</t>
  </si>
  <si>
    <t>T-200623-ITS-c-88D-2</t>
  </si>
  <si>
    <t>T-200623-ITS-c-89D-2</t>
  </si>
  <si>
    <t>T-200623-ITS-c-91D-2</t>
  </si>
  <si>
    <t>T-200623-ITS-c-98D-2</t>
  </si>
  <si>
    <t>T-200623-ITS-c-100D-2</t>
  </si>
  <si>
    <t>T-200623-ITS-c-104D-2</t>
  </si>
  <si>
    <t>T-200623-ITS-c-107D-2</t>
  </si>
  <si>
    <t>T-040723-ITS-c-3E-1</t>
  </si>
  <si>
    <t>T-040723-ITS-c-5E-2</t>
  </si>
  <si>
    <t>T-040723-ITS-c-9E-2</t>
  </si>
  <si>
    <t>T-040723-ITS-c-10E-2</t>
  </si>
  <si>
    <t>T-040723-ITS-c-17E-2</t>
  </si>
  <si>
    <t>T-040723-ITS-c-18E-2</t>
  </si>
  <si>
    <t>T-040723-ITS-c-22E-2</t>
  </si>
  <si>
    <t>T-040723-ITS-c-24E-2</t>
  </si>
  <si>
    <t>T-040723-ITS-c-25E-2</t>
  </si>
  <si>
    <t>T-040723-ITS-c-26E-2</t>
  </si>
  <si>
    <t>T-040723-ITS-c-28E-2</t>
  </si>
  <si>
    <t>T-040723-ITS-c-35E-2</t>
  </si>
  <si>
    <t>T-040723-ITS-c-37E-2</t>
  </si>
  <si>
    <t>T-040723-ITS-c-38E-2</t>
  </si>
  <si>
    <t>T-040723-ITS-c-41E-2</t>
  </si>
  <si>
    <t>T-040723-ITS-c-44E-2</t>
  </si>
  <si>
    <t>T-040723-ITS-c-51E-2</t>
  </si>
  <si>
    <t>T-040723-ITS-c-53E-2</t>
  </si>
  <si>
    <t>T-040723-ITS-c-55E-2</t>
  </si>
  <si>
    <t>T-040723-ITS-c-59E-2</t>
  </si>
  <si>
    <t>T-040723-ITS-c-61E-2</t>
  </si>
  <si>
    <t>T-040723-ITS-c-68E-2</t>
  </si>
  <si>
    <t>T-040723-ITS-c-72E-2</t>
  </si>
  <si>
    <t>T-040723-ITS-c-75E-2</t>
  </si>
  <si>
    <t>T-040723-ITS-c-80E-2</t>
  </si>
  <si>
    <t>T-040723-ITS-c-81E-2</t>
  </si>
  <si>
    <t>T-040723-ITS-c-82E-2</t>
  </si>
  <si>
    <t>T-040723-ITS-c-87E-2</t>
  </si>
  <si>
    <t>T-040723-ITS-c-88E-2</t>
  </si>
  <si>
    <t>T-040723-ITS-c-89E-2</t>
  </si>
  <si>
    <t>T-040723-ITS-c-91E-2</t>
  </si>
  <si>
    <t>T-040723-ITS-c-98E-2</t>
  </si>
  <si>
    <t>T-040723-ITS-c-100E-2</t>
  </si>
  <si>
    <t>T-040723-ITS-c-107E-2</t>
  </si>
  <si>
    <t>T-110723-ITS-c-3F-2</t>
  </si>
  <si>
    <t>T-110723-ITS-c-5F-2</t>
  </si>
  <si>
    <t>T-110723-ITS-c-9F-2</t>
  </si>
  <si>
    <t>T-110723-ITS-c-10F-2</t>
  </si>
  <si>
    <t>T-110723-ITS-c-17F-2</t>
  </si>
  <si>
    <t>T-110723-ITS-c-18F-2</t>
  </si>
  <si>
    <t>T-110723-ITS-c-22F-2</t>
  </si>
  <si>
    <t>T-110723-ITS-c-24F-2</t>
  </si>
  <si>
    <t>T-110723-ITS-c-25F-2</t>
  </si>
  <si>
    <t>T-110723-ITS-c-26F-2</t>
  </si>
  <si>
    <t>T-110723-ITS-c-28F-2</t>
  </si>
  <si>
    <t>T-110723-ITS-c-35F-2</t>
  </si>
  <si>
    <t>T-110723-ITS-c-37F-2</t>
  </si>
  <si>
    <t>T-110723-ITS-c-38F-2</t>
  </si>
  <si>
    <t>T-110723-ITS-c-41F-2</t>
  </si>
  <si>
    <t>T-110723-ITS-c-44F-2</t>
  </si>
  <si>
    <t>T-110723-ITS-c-53F-2</t>
  </si>
  <si>
    <t>T-110723-ITS-c-55F-2</t>
  </si>
  <si>
    <t>T-110723-ITS-c-59F-2</t>
  </si>
  <si>
    <t>T-110723-ITS-c-61F-2</t>
  </si>
  <si>
    <t>T-110723-ITS-c-66F-2</t>
  </si>
  <si>
    <t>T-110723-ITS-c-68F-2</t>
  </si>
  <si>
    <t>T-110723-ITS-c-72F-2</t>
  </si>
  <si>
    <t>T-110723-ITS-c-75F-2</t>
  </si>
  <si>
    <t>T-110723-ITS-c-80F-2</t>
  </si>
  <si>
    <t>T-110723-ITS-c-81F-2</t>
  </si>
  <si>
    <t>T-110723-ITS-c-82F-2</t>
  </si>
  <si>
    <t>T-110723-ITS-c-87F-2</t>
  </si>
  <si>
    <t>T-110723-ITS-c-88F-2</t>
  </si>
  <si>
    <t>T-110723-ITS-c-89F-2</t>
  </si>
  <si>
    <t>T-110723-ITS-c-91F-2</t>
  </si>
  <si>
    <t>T-110723-ITS-c-98F-2</t>
  </si>
  <si>
    <t>T-110723-ITS-c-100F-2</t>
  </si>
  <si>
    <t>T-110723-ITS-c-104F-2</t>
  </si>
  <si>
    <t>T-110723-ITS-c-107F-2</t>
  </si>
  <si>
    <t>T-180723-ITS-c-3G-2</t>
  </si>
  <si>
    <t>T-180723-ITS-c-5G-2</t>
  </si>
  <si>
    <t>T-180723-ITS-c-9G-2</t>
  </si>
  <si>
    <t>T-180723-ITS-c-10G-2</t>
  </si>
  <si>
    <t>T-180723-ITS-c-17G-2</t>
  </si>
  <si>
    <t>T-180723-ITS-c-18G-2</t>
  </si>
  <si>
    <t>T-180723-ITS-c-22G-2</t>
  </si>
  <si>
    <t>T-180723-ITS-c-24G-2</t>
  </si>
  <si>
    <t>T-180723-ITS-c-26G-2</t>
  </si>
  <si>
    <t>T-180723-ITS-c-28G-2</t>
  </si>
  <si>
    <t>T-180723-ITS-c-35G-2</t>
  </si>
  <si>
    <t>T-180723-ITS-c-37G-2</t>
  </si>
  <si>
    <t>T-180723-ITS-c-38G-2</t>
  </si>
  <si>
    <t>T-180723-ITS-c-41G-2</t>
  </si>
  <si>
    <t>T-180723-ITS-c-44G-2</t>
  </si>
  <si>
    <t>T-180723-ITS-c-51G-2</t>
  </si>
  <si>
    <t>T-180723-ITS-c-53G-2</t>
  </si>
  <si>
    <t>T-180723-ITS-c-55G-2</t>
  </si>
  <si>
    <t>T-180723-ITS-c-61G-2</t>
  </si>
  <si>
    <t>T-180723-ITS-c-66G-2</t>
  </si>
  <si>
    <t>T-180723-ITS-c-68G-2</t>
  </si>
  <si>
    <t>T-180723-ITS-c-72G-2</t>
  </si>
  <si>
    <t>T-180723-ITS-c-75G-2</t>
  </si>
  <si>
    <t>T-180723-ITS-c-80G-2</t>
  </si>
  <si>
    <t>T-180723-ITS-c-81G-2</t>
  </si>
  <si>
    <t>T-180723-ITS-c-82G-2</t>
  </si>
  <si>
    <t>T-180723-ITS-c-87G-2</t>
  </si>
  <si>
    <t>T-180723-ITS-c-88G-2</t>
  </si>
  <si>
    <t>T-180723-ITS-c-89G-2</t>
  </si>
  <si>
    <t>T-180723-ITS-c-91G-2</t>
  </si>
  <si>
    <t>T-180723-ITS-c-98G-2</t>
  </si>
  <si>
    <t>T-180723-ITS-c-100G-2</t>
  </si>
  <si>
    <t>T-180723-ITS-c-107G-2</t>
  </si>
  <si>
    <t>washed-1-T-2021-16s-c-95</t>
  </si>
  <si>
    <t>washed-1-T-2021-16s-c-96</t>
  </si>
  <si>
    <t>washed-1-T-2021-16s-c-97</t>
  </si>
  <si>
    <t>washed-1-T-2021-16s-c-98</t>
  </si>
  <si>
    <t>washed-1-T-2021-16s-c-99</t>
  </si>
  <si>
    <t>washed-1-T-2021-16s-c-100</t>
  </si>
  <si>
    <t>washed-1-T-2021-16s-c-101</t>
  </si>
  <si>
    <t>washed-1-T-2021-16s-c-102</t>
  </si>
  <si>
    <t>washed-1-T-2021-16s-c-103</t>
  </si>
  <si>
    <t>washed-1-T-2021-16s-c-104</t>
  </si>
  <si>
    <t>washed-1-T-2021-16s-c-105</t>
  </si>
  <si>
    <t>washed-1-T-2021-16s-c-106</t>
  </si>
  <si>
    <t>washed-1-T-2021-16s-c-107</t>
  </si>
  <si>
    <t>washed-1-T-2021-16s-c-108</t>
  </si>
  <si>
    <t>washed-1-T-2021-16s-c-109</t>
  </si>
  <si>
    <t>washed-1-T-2021-16s-c-110</t>
  </si>
  <si>
    <t>washed-1-T-2021-16s-c-111</t>
  </si>
  <si>
    <t>washed-1-T-2021-16s-c-112</t>
  </si>
  <si>
    <t>washed-1-T-2021-16s-c-113</t>
  </si>
  <si>
    <t>washed-1-T-2021-16s-c-114</t>
  </si>
  <si>
    <t>washed-1-T-2021-16s-c-115</t>
  </si>
  <si>
    <t>washed-1-T-2021-16s-c-116</t>
  </si>
  <si>
    <t>washed-1-T-2021-16s-c-117</t>
  </si>
  <si>
    <t>washed-1-T-2021-16s-c-118</t>
  </si>
  <si>
    <t>washed-1-T-2021-16s-c-119</t>
  </si>
  <si>
    <t>washed-1-T-2021-16s-c-120</t>
  </si>
  <si>
    <t>washed-1-T-2021-16s-c-121</t>
  </si>
  <si>
    <t>washed-1-T-2021-16s-c-122</t>
  </si>
  <si>
    <t>washed-1-T-2021-16s-c-123</t>
  </si>
  <si>
    <t>washed-1-T-2021-16s-c-124</t>
  </si>
  <si>
    <t>washed-1-T-2021-16s-c-125</t>
  </si>
  <si>
    <t>washed-1-T-2021-16s-c-126</t>
  </si>
  <si>
    <t>washed-1-T-2021-16s-c-127</t>
  </si>
  <si>
    <t>washed-1-T-2021-16s-c-128</t>
  </si>
  <si>
    <t>washed-1-T-2021-16s-c-129</t>
  </si>
  <si>
    <t>washed-1-T-2021-16s-c-130</t>
  </si>
  <si>
    <t>washed-1-T-2021-16s-c-131</t>
  </si>
  <si>
    <t>washed-1-T-2021-16s-c-132</t>
  </si>
  <si>
    <t>washed-1-T-2021-16s-c-133</t>
  </si>
  <si>
    <t>washed-1-T-2021-16s-c-134</t>
  </si>
  <si>
    <t>washed-1-T-2021-16s-c-135</t>
  </si>
  <si>
    <t>washed-1-T-2021-16s-c-136</t>
  </si>
  <si>
    <t>washed-1-T-2021-16s-c-137</t>
  </si>
  <si>
    <t>washed-1-T-2021-16s-c-138</t>
  </si>
  <si>
    <t>washed-1-T-2021-16s-c-139</t>
  </si>
  <si>
    <t>washed-1-T-2021-16s-c-140</t>
  </si>
  <si>
    <t>washed-1-T-2021-16s-c-141</t>
  </si>
  <si>
    <t>washed-1-T-2021-16s-c-142</t>
  </si>
  <si>
    <t>washed-1-T-2021-16s-c-143</t>
  </si>
  <si>
    <t>washed-1-T-2021-16s-c-144</t>
  </si>
  <si>
    <t>washed-1-T-2021-16S-c-mystery</t>
  </si>
  <si>
    <t>washed-1-T-2021-P2-16S-c-neg</t>
  </si>
  <si>
    <t>washed-1-T-2021-P2-16S-c-pos</t>
  </si>
  <si>
    <t>T-150621-c-1</t>
  </si>
  <si>
    <t>T-150621-c-2</t>
  </si>
  <si>
    <t>T-150621-c-3</t>
  </si>
  <si>
    <t>T-150621-c-4</t>
  </si>
  <si>
    <t>T-150621-c-5</t>
  </si>
  <si>
    <t>T-150621-c-6</t>
  </si>
  <si>
    <t>T-150621-c-7</t>
  </si>
  <si>
    <t>T-150621-c-8</t>
  </si>
  <si>
    <t>T-150621-c-9</t>
  </si>
  <si>
    <t>T-150621-c-10</t>
  </si>
  <si>
    <t>T-150621-c-11</t>
  </si>
  <si>
    <t>T-150621-c-12</t>
  </si>
  <si>
    <t>T-150621-c-13</t>
  </si>
  <si>
    <t>T-150621-c-14</t>
  </si>
  <si>
    <t>T-150621-c-15</t>
  </si>
  <si>
    <t>T-150621-c-16</t>
  </si>
  <si>
    <t>T-150621-c-17</t>
  </si>
  <si>
    <t>T-150621-c-18</t>
  </si>
  <si>
    <t>T-150621-c-19</t>
  </si>
  <si>
    <t>T-150621-c-20</t>
  </si>
  <si>
    <t>T-150621-c-21</t>
  </si>
  <si>
    <t>T-150621-c-22</t>
  </si>
  <si>
    <t>T-150621-c-23</t>
  </si>
  <si>
    <t>T-150621-c-24</t>
  </si>
  <si>
    <t>T-150621-c-25</t>
  </si>
  <si>
    <t>T-150621-c-26</t>
  </si>
  <si>
    <t>T-150621-c-27</t>
  </si>
  <si>
    <t>T-150621-c-28</t>
  </si>
  <si>
    <t>T-150621-c-29</t>
  </si>
  <si>
    <t>T-150621-c-30</t>
  </si>
  <si>
    <t>T-150621-c-31</t>
  </si>
  <si>
    <t>T-150621-c-32</t>
  </si>
  <si>
    <t>T-150621-c-33</t>
  </si>
  <si>
    <t>T-150621-c-34</t>
  </si>
  <si>
    <t>T-150621-c-35</t>
  </si>
  <si>
    <t>T-150621-c-36</t>
  </si>
  <si>
    <t>T-150621-c-37</t>
  </si>
  <si>
    <t>T-150621-c-38</t>
  </si>
  <si>
    <t>T-150621-c-39</t>
  </si>
  <si>
    <t>T-150621-c-40</t>
  </si>
  <si>
    <t>T-150621-c-41</t>
  </si>
  <si>
    <t>T-150621-c-42</t>
  </si>
  <si>
    <t>T-150621-c-43</t>
  </si>
  <si>
    <t>T-150621-c-44</t>
  </si>
  <si>
    <t>T-150621-c-45</t>
  </si>
  <si>
    <t>T-150621-c-46</t>
  </si>
  <si>
    <t>T-150621-c-47</t>
  </si>
  <si>
    <t>T-150621-c-48</t>
  </si>
  <si>
    <t>T-150621-c-49</t>
  </si>
  <si>
    <t>T-150621-c-50</t>
  </si>
  <si>
    <t>T-150621-c-51</t>
  </si>
  <si>
    <t>T-150621-c-52</t>
  </si>
  <si>
    <t>T-150621-c-53</t>
  </si>
  <si>
    <t>T-150621-c-54</t>
  </si>
  <si>
    <t>T-150621-c-55</t>
  </si>
  <si>
    <t>T-150621-c-56</t>
  </si>
  <si>
    <t>T-150621-c-57</t>
  </si>
  <si>
    <t>T-150621-c-58</t>
  </si>
  <si>
    <t>T-150621-c-59</t>
  </si>
  <si>
    <t>T-150621-c-60</t>
  </si>
  <si>
    <t>T-150621-c-61</t>
  </si>
  <si>
    <t>T-150621-c-62</t>
  </si>
  <si>
    <t>T-150621-c-63</t>
  </si>
  <si>
    <t>T-150621-c-64</t>
  </si>
  <si>
    <t>T-150621-c-65</t>
  </si>
  <si>
    <t>T-150621-c-66</t>
  </si>
  <si>
    <t>T-150621-c-67</t>
  </si>
  <si>
    <t>T-150621-c-68</t>
  </si>
  <si>
    <t>T-150621-c-69</t>
  </si>
  <si>
    <t>T-150621-c-70</t>
  </si>
  <si>
    <t>T-150621-c-71</t>
  </si>
  <si>
    <t>T-150621-c-72</t>
  </si>
  <si>
    <t>T-150621-c-73</t>
  </si>
  <si>
    <t>T-150621-c-74</t>
  </si>
  <si>
    <t>T-150621-c-75</t>
  </si>
  <si>
    <t>T-150621-c-76</t>
  </si>
  <si>
    <t>T-150621-c-77</t>
  </si>
  <si>
    <t>T-150621-c-78</t>
  </si>
  <si>
    <t>T-150621-c-79</t>
  </si>
  <si>
    <t>T-150621-c-80</t>
  </si>
  <si>
    <t>T-150621-c-81</t>
  </si>
  <si>
    <t>T-150621-c-82</t>
  </si>
  <si>
    <t>T-150621-c-83</t>
  </si>
  <si>
    <t>T-150621-c-84</t>
  </si>
  <si>
    <t>T-150621-c-85</t>
  </si>
  <si>
    <t>T-150621-c-86</t>
  </si>
  <si>
    <t>T-150621-c-87</t>
  </si>
  <si>
    <t>T-150621-c-88</t>
  </si>
  <si>
    <t>T-150621-c-89</t>
  </si>
  <si>
    <t>T-150621-c-90</t>
  </si>
  <si>
    <t>T-150621-c-91</t>
  </si>
  <si>
    <t>T-150621-c-92</t>
  </si>
  <si>
    <t>T-150621-c-93</t>
  </si>
  <si>
    <t>T-150621-c-94</t>
  </si>
  <si>
    <t>Ultrapure-water</t>
  </si>
  <si>
    <t>ZymoBIOMICS-Microbial-Community-DNA-Standard-D6306</t>
  </si>
  <si>
    <t>T-150621-c-95</t>
  </si>
  <si>
    <t>T-150621-c-96</t>
  </si>
  <si>
    <t>T-150621-c-97</t>
  </si>
  <si>
    <t>T-150621-c-98</t>
  </si>
  <si>
    <t>T-150621-c-99</t>
  </si>
  <si>
    <t>T-150621-c-100</t>
  </si>
  <si>
    <t>T-150621-c-101</t>
  </si>
  <si>
    <t>T-150621-c-102</t>
  </si>
  <si>
    <t>T-150621-c-103</t>
  </si>
  <si>
    <t>T-150621-c-104</t>
  </si>
  <si>
    <t>T-150621-c-105</t>
  </si>
  <si>
    <t>T-150621-c-106</t>
  </si>
  <si>
    <t>T-150621-c-107</t>
  </si>
  <si>
    <t>T-150621-c-108</t>
  </si>
  <si>
    <t>T-150621-c-109</t>
  </si>
  <si>
    <t>T-150621-c-110</t>
  </si>
  <si>
    <t>T-150621-c-111</t>
  </si>
  <si>
    <t>T-150621-c-112</t>
  </si>
  <si>
    <t>T-150621-c-113</t>
  </si>
  <si>
    <t>T-150621-c-114</t>
  </si>
  <si>
    <t>T-150621-c-115</t>
  </si>
  <si>
    <t>T-150621-c-116</t>
  </si>
  <si>
    <t>T-150621-c-117</t>
  </si>
  <si>
    <t>T-150621-c-118</t>
  </si>
  <si>
    <t>T-150621-c-119</t>
  </si>
  <si>
    <t>T-150621-c-120</t>
  </si>
  <si>
    <t>T-150621-c-121</t>
  </si>
  <si>
    <t>T-150621-c-122</t>
  </si>
  <si>
    <t>T-150621-c-123</t>
  </si>
  <si>
    <t>T-150621-c-124</t>
  </si>
  <si>
    <t>T-150621-c-125</t>
  </si>
  <si>
    <t>T-150621-c-126</t>
  </si>
  <si>
    <t>T-150621-c-127</t>
  </si>
  <si>
    <t>T-150621-c-128</t>
  </si>
  <si>
    <t>T-150621-c-129</t>
  </si>
  <si>
    <t>T-150621-c-130</t>
  </si>
  <si>
    <t>T-150621-c-131</t>
  </si>
  <si>
    <t>T-150621-c-132</t>
  </si>
  <si>
    <t>T-150621-c-133</t>
  </si>
  <si>
    <t>T-150621-c-134</t>
  </si>
  <si>
    <t>T-150621-c-135</t>
  </si>
  <si>
    <t>T-150621-c-136</t>
  </si>
  <si>
    <t>T-150621-c-137</t>
  </si>
  <si>
    <t>T-150621-c-138</t>
  </si>
  <si>
    <t>T-150621-c-139</t>
  </si>
  <si>
    <t>T-150621-c-140</t>
  </si>
  <si>
    <t>T-150621-c-141</t>
  </si>
  <si>
    <t>T-150621-c-142</t>
  </si>
  <si>
    <t>T-150621-c-143</t>
  </si>
  <si>
    <t>T-150621-c-144</t>
  </si>
  <si>
    <t>T-150621-c-mystery</t>
  </si>
  <si>
    <t>R-160622-c-1</t>
  </si>
  <si>
    <t>R-160622-c-2</t>
  </si>
  <si>
    <t>R-160622-c-3</t>
  </si>
  <si>
    <t>R-160622-c-4</t>
  </si>
  <si>
    <t>R-160622-c-5</t>
  </si>
  <si>
    <t>R-160622-c-6</t>
  </si>
  <si>
    <t>R-160622-c-7</t>
  </si>
  <si>
    <t>R-160622-c-8</t>
  </si>
  <si>
    <t>R-160622-c-9</t>
  </si>
  <si>
    <t>R-160622-c-10</t>
  </si>
  <si>
    <t>R-160622-c-11</t>
  </si>
  <si>
    <t>R-160622-c-12</t>
  </si>
  <si>
    <t>R-280622-c-73</t>
  </si>
  <si>
    <t>R-280622-c-74</t>
  </si>
  <si>
    <t>R-280622-c-75</t>
  </si>
  <si>
    <t>R-280622-c-76</t>
  </si>
  <si>
    <t>R-280622-c-77</t>
  </si>
  <si>
    <t>R-280622-c-78</t>
  </si>
  <si>
    <t>R-280622-c-79</t>
  </si>
  <si>
    <t>R-280622-c-80</t>
  </si>
  <si>
    <t>R-280622-c-81</t>
  </si>
  <si>
    <t>R-280622-c-82</t>
  </si>
  <si>
    <t>R-280622-c-83</t>
  </si>
  <si>
    <t>R-280622-c-84</t>
  </si>
  <si>
    <t>R-280622-c-85</t>
  </si>
  <si>
    <t>R-280622-c-86</t>
  </si>
  <si>
    <t>R-280622-c-87</t>
  </si>
  <si>
    <t>R-280622-c-88</t>
  </si>
  <si>
    <t>R-280622-c-89</t>
  </si>
  <si>
    <t>R-280622-c-90</t>
  </si>
  <si>
    <t>R-280622-c-91</t>
  </si>
  <si>
    <t>R-280622-c-92</t>
  </si>
  <si>
    <t>R-280622-c-93</t>
  </si>
  <si>
    <t>R-280622-c-94</t>
  </si>
  <si>
    <t>R-280622-c-95</t>
  </si>
  <si>
    <t>R-280622-c-96</t>
  </si>
  <si>
    <t>R-040722-c-97</t>
  </si>
  <si>
    <t>R-040722-c-98</t>
  </si>
  <si>
    <t>R-040722-c-99</t>
  </si>
  <si>
    <t>R-040722-c-100</t>
  </si>
  <si>
    <t>R-040722-c-101</t>
  </si>
  <si>
    <t>R-040722-c-102</t>
  </si>
  <si>
    <t>R-040722-c-103</t>
  </si>
  <si>
    <t>R-040722-c-104</t>
  </si>
  <si>
    <t>R-040722-c-105</t>
  </si>
  <si>
    <t>R-040722-c-106</t>
  </si>
  <si>
    <t>R-040722-c-107</t>
  </si>
  <si>
    <t>R-040722-c-108</t>
  </si>
  <si>
    <t>R-040722-c-109</t>
  </si>
  <si>
    <t>R-040722-c-110</t>
  </si>
  <si>
    <t>R-040722-c-111</t>
  </si>
  <si>
    <t>R-040722-c-112</t>
  </si>
  <si>
    <t>R-040722-c-113</t>
  </si>
  <si>
    <t>R-040722-c-114</t>
  </si>
  <si>
    <t>R-040722-c-115</t>
  </si>
  <si>
    <t>R-040722-c-116</t>
  </si>
  <si>
    <t>R-040722-c-117</t>
  </si>
  <si>
    <t>R-040722-c-118</t>
  </si>
  <si>
    <t>R-040722-c-119</t>
  </si>
  <si>
    <t>R-040722-c-120</t>
  </si>
  <si>
    <t>R-140722-c-121</t>
  </si>
  <si>
    <t>R-140722-c-122</t>
  </si>
  <si>
    <t>R-140722-c-123</t>
  </si>
  <si>
    <t>R-140722-c-124</t>
  </si>
  <si>
    <t>R-140722-c-125</t>
  </si>
  <si>
    <t>R-140722-c-126</t>
  </si>
  <si>
    <t>R-140722-c-127</t>
  </si>
  <si>
    <t>R-140722-c-128</t>
  </si>
  <si>
    <t>R-140722-c-129</t>
  </si>
  <si>
    <t>R-140722-c-130</t>
  </si>
  <si>
    <t>R-140722-c-131</t>
  </si>
  <si>
    <t>R-140722-c-132</t>
  </si>
  <si>
    <t>R-140722-c-133</t>
  </si>
  <si>
    <t>R-140722-c-134</t>
  </si>
  <si>
    <t>R-140722-c-135</t>
  </si>
  <si>
    <t>R-140722-c-136</t>
  </si>
  <si>
    <t>R-140722-c-137</t>
  </si>
  <si>
    <t>R-140722-c-138</t>
  </si>
  <si>
    <t>R-140722-c-139</t>
  </si>
  <si>
    <t>R-140722-c-140</t>
  </si>
  <si>
    <t>R-140722-c-141</t>
  </si>
  <si>
    <t>R-140722-c-142</t>
  </si>
  <si>
    <t>R-140722-c-143</t>
  </si>
  <si>
    <t>R-140722-c-144</t>
  </si>
  <si>
    <t>H-200622-c-13-1</t>
  </si>
  <si>
    <t>H-200622-c-13-2</t>
  </si>
  <si>
    <t>H-200622-c-13-3</t>
  </si>
  <si>
    <t>H-200622-c-13-4</t>
  </si>
  <si>
    <t>H-200622-c-13-5</t>
  </si>
  <si>
    <t>H-200622-c-13-6</t>
  </si>
  <si>
    <t>H-200622-c-13-7</t>
  </si>
  <si>
    <t>H-200622-c-14-1</t>
  </si>
  <si>
    <t>H-200622-c-14-2</t>
  </si>
  <si>
    <t>H-200622-c-14-3</t>
  </si>
  <si>
    <t>H-200622-c-14-4</t>
  </si>
  <si>
    <t>H-200622-c-14-5</t>
  </si>
  <si>
    <t>H-200622-c-14-6</t>
  </si>
  <si>
    <t>H-200622-c-14-7</t>
  </si>
  <si>
    <t>H-200622-c-15-1</t>
  </si>
  <si>
    <t>H-200622-c-15-2</t>
  </si>
  <si>
    <t>H-200622-c-15-3</t>
  </si>
  <si>
    <t>H-200622-c-15-4</t>
  </si>
  <si>
    <t>H-200622-c-15-5</t>
  </si>
  <si>
    <t>H-200622-c-15-6</t>
  </si>
  <si>
    <t>H-200622-c-15-7</t>
  </si>
  <si>
    <t>H-200622-c-16-1</t>
  </si>
  <si>
    <t>H-200622-c-16-2</t>
  </si>
  <si>
    <t>H-200622-c-16-3</t>
  </si>
  <si>
    <t>H-200622-c-16-4</t>
  </si>
  <si>
    <t>H-200622-c-16-5</t>
  </si>
  <si>
    <t>H-200622-c-16-6</t>
  </si>
  <si>
    <t>H-200622-c-16-7</t>
  </si>
  <si>
    <t>H-200622-c-17-1</t>
  </si>
  <si>
    <t>H-200622-c-17-2</t>
  </si>
  <si>
    <t>H-200622-c-17-3</t>
  </si>
  <si>
    <t>H-200622-c-17-4</t>
  </si>
  <si>
    <t>H-200622-c-17-5</t>
  </si>
  <si>
    <t>H-200622-c-17-6</t>
  </si>
  <si>
    <t>H-200622-c-17-7</t>
  </si>
  <si>
    <t>H-200622-c-18-1</t>
  </si>
  <si>
    <t>H-200622-c-18-2</t>
  </si>
  <si>
    <t>H-200622-c-18-3</t>
  </si>
  <si>
    <t>H-200622-c-18-4</t>
  </si>
  <si>
    <t>H-200622-c-18-5</t>
  </si>
  <si>
    <t>H-200622-c-18-6</t>
  </si>
  <si>
    <t>H-200622-c-18-7</t>
  </si>
  <si>
    <t>H-200622-c-19-1</t>
  </si>
  <si>
    <t>H-200622-c-19-2</t>
  </si>
  <si>
    <t>H-200622-c-19-3</t>
  </si>
  <si>
    <t>H-200622-c-19-4</t>
  </si>
  <si>
    <t>H-200622-c-19-5</t>
  </si>
  <si>
    <t>H-200622-c-19-6</t>
  </si>
  <si>
    <t>H-200622-c-19-7</t>
  </si>
  <si>
    <t>H-200622-c-20-1</t>
  </si>
  <si>
    <t>H-200622-c-20-2</t>
  </si>
  <si>
    <t>H-200622-c-20-3</t>
  </si>
  <si>
    <t>H-200622-c-20-4</t>
  </si>
  <si>
    <t>H-200622-c-20-5</t>
  </si>
  <si>
    <t>H-200622-c-20-6</t>
  </si>
  <si>
    <t>H-200622-c-20-7</t>
  </si>
  <si>
    <t>H-200622-c-21-1</t>
  </si>
  <si>
    <t>H-200622-c-21-2</t>
  </si>
  <si>
    <t>H-200622-c-21-3</t>
  </si>
  <si>
    <t>H-200622-c-21-4</t>
  </si>
  <si>
    <t>H-200622-c-21-5</t>
  </si>
  <si>
    <t>H-200622-c-21-6</t>
  </si>
  <si>
    <t>H-200622-c-21-7</t>
  </si>
  <si>
    <t>H-200622-c-22-1</t>
  </si>
  <si>
    <t>H-200622-c-22-2</t>
  </si>
  <si>
    <t>H-200622-c-22-3</t>
  </si>
  <si>
    <t>H-200622-c-22-4</t>
  </si>
  <si>
    <t>H-200622-c-22-5</t>
  </si>
  <si>
    <t>H-200622-c-22-6</t>
  </si>
  <si>
    <t>H-200622-c-22-7</t>
  </si>
  <si>
    <t>H-200622-c-23-1</t>
  </si>
  <si>
    <t>H-200622-c-23-2</t>
  </si>
  <si>
    <t>H-200622-c-23-3</t>
  </si>
  <si>
    <t>H-200622-c-23-4</t>
  </si>
  <si>
    <t>H-200622-c-23-5</t>
  </si>
  <si>
    <t>H-200622-c-23-6</t>
  </si>
  <si>
    <t>H-200622-c-23-7</t>
  </si>
  <si>
    <t>H-200622-c-24-1</t>
  </si>
  <si>
    <t>H-200622-c-24-2</t>
  </si>
  <si>
    <t>H-200622-c-24-3</t>
  </si>
  <si>
    <t>H-200622-c-24-4</t>
  </si>
  <si>
    <t>H-200622-c-24-5</t>
  </si>
  <si>
    <t>H-200622-c-24-6</t>
  </si>
  <si>
    <t>H-200622-c-24-7</t>
  </si>
  <si>
    <t>R-210622-c-25-1</t>
  </si>
  <si>
    <t>R-210622-c-25-2</t>
  </si>
  <si>
    <t>R-210622-c-25-3</t>
  </si>
  <si>
    <t>R-210622-c-25-4</t>
  </si>
  <si>
    <t>R-210622-c-25-5</t>
  </si>
  <si>
    <t>R-210622-c-25-6</t>
  </si>
  <si>
    <t>R-210622-c-25-7</t>
  </si>
  <si>
    <t>R-210622-c-26-1</t>
  </si>
  <si>
    <t>R-210622-c-26-2</t>
  </si>
  <si>
    <t>R-210622-c-26-3</t>
  </si>
  <si>
    <t>R-210622-c-26-4</t>
  </si>
  <si>
    <t>R-210622-c-26-5</t>
  </si>
  <si>
    <t>R-210622-c-26-6</t>
  </si>
  <si>
    <t>R-210622-c-26-7</t>
  </si>
  <si>
    <t>R-210622-c-27</t>
  </si>
  <si>
    <t>R-210622-c-28</t>
  </si>
  <si>
    <t>R-210622-c-29</t>
  </si>
  <si>
    <t>R-210622-c-30-1</t>
  </si>
  <si>
    <t>R-210622-c-30-2</t>
  </si>
  <si>
    <t>R-210622-c-30-3</t>
  </si>
  <si>
    <t>R-210622-c-30-4</t>
  </si>
  <si>
    <t>R-210622-c-30-5</t>
  </si>
  <si>
    <t>R-210622-c-30-6</t>
  </si>
  <si>
    <t>R-210622-c-30-7</t>
  </si>
  <si>
    <t>R-210622-c-31</t>
  </si>
  <si>
    <t>R-210622-c-32</t>
  </si>
  <si>
    <t>R-210622-c-33</t>
  </si>
  <si>
    <t>R-210622-c-34-1</t>
  </si>
  <si>
    <t>R-210622-c-34-2</t>
  </si>
  <si>
    <t>R-210622-c-34-3</t>
  </si>
  <si>
    <t>R-210622-c-34-4</t>
  </si>
  <si>
    <t>R-210622-c-34-5</t>
  </si>
  <si>
    <t>R-210622-c-34-6</t>
  </si>
  <si>
    <t>R-210622-c-34-7</t>
  </si>
  <si>
    <t>R-210622-c-35-1</t>
  </si>
  <si>
    <t>R-210622-c-35-2</t>
  </si>
  <si>
    <t>R-210622-c-35-3</t>
  </si>
  <si>
    <t>R-210622-c-35-4</t>
  </si>
  <si>
    <t>R-210622-c-35-5</t>
  </si>
  <si>
    <t>R-210622-c-35-6</t>
  </si>
  <si>
    <t>R-210622-c-35-7</t>
  </si>
  <si>
    <t>R-210622-c-36-1</t>
  </si>
  <si>
    <t>R-210622-c-36-2</t>
  </si>
  <si>
    <t>R-210622-c-36-3</t>
  </si>
  <si>
    <t>R-210622-c-36-4</t>
  </si>
  <si>
    <t>R-210622-c-36-5</t>
  </si>
  <si>
    <t>R-210622-c-36-6</t>
  </si>
  <si>
    <t>R-210622-c-36-7</t>
  </si>
  <si>
    <t>R-210622-c-37-1</t>
  </si>
  <si>
    <t>R-210622-c-37-2</t>
  </si>
  <si>
    <t>R-210622-c-37-3</t>
  </si>
  <si>
    <t>R-210622-c-37-4</t>
  </si>
  <si>
    <t>R-210622-c-37-5</t>
  </si>
  <si>
    <t>R-210622-c-37-6</t>
  </si>
  <si>
    <t>R-210622-c-37-7</t>
  </si>
  <si>
    <t>R-210622-c-38-1</t>
  </si>
  <si>
    <t>R-210622-c-38-2</t>
  </si>
  <si>
    <t>R-210622-c-38-3</t>
  </si>
  <si>
    <t>R-210622-c-38-4</t>
  </si>
  <si>
    <t>R-210622-c-38-5</t>
  </si>
  <si>
    <t>R-210622-c-38-6</t>
  </si>
  <si>
    <t>R-210622-c-38-7</t>
  </si>
  <si>
    <t>R-210622-c-39-1</t>
  </si>
  <si>
    <t>R-210622-c-39-2</t>
  </si>
  <si>
    <t>R-210622-c-39-3</t>
  </si>
  <si>
    <t>R-210622-c-39-4</t>
  </si>
  <si>
    <t>R-210622-c-39-5</t>
  </si>
  <si>
    <t>R-210622-c-39-6</t>
  </si>
  <si>
    <t>R-210622-c-39-7</t>
  </si>
  <si>
    <t>R-210622-c-40</t>
  </si>
  <si>
    <t>R-210622-c-41</t>
  </si>
  <si>
    <t>R-210622-c-42</t>
  </si>
  <si>
    <t>R-210622-c-43-1</t>
  </si>
  <si>
    <t>R-210622-c-43-2</t>
  </si>
  <si>
    <t>R-210622-c-43-3</t>
  </si>
  <si>
    <t>R-210622-c-43-4</t>
  </si>
  <si>
    <t>R-210622-c-43-5</t>
  </si>
  <si>
    <t>R-210622-c-43-6</t>
  </si>
  <si>
    <t>R-210622-c-43-7</t>
  </si>
  <si>
    <t>R-210622-c-44-1</t>
  </si>
  <si>
    <t>R-210622-c-44-2</t>
  </si>
  <si>
    <t>R-210622-c-44-3</t>
  </si>
  <si>
    <t>R-210622-c-44-4</t>
  </si>
  <si>
    <t>R-210622-c-44-5</t>
  </si>
  <si>
    <t>R-210622-c-44-6</t>
  </si>
  <si>
    <t>R-210622-c-44-7</t>
  </si>
  <si>
    <t>R-210622-c-45</t>
  </si>
  <si>
    <t>R-210622-c-46</t>
  </si>
  <si>
    <t>R-210622-c-47</t>
  </si>
  <si>
    <t>R-210622-c-48-1</t>
  </si>
  <si>
    <t>R-210622-c-48-2</t>
  </si>
  <si>
    <t>R-210622-c-48-3</t>
  </si>
  <si>
    <t>R-210622-c-48-4</t>
  </si>
  <si>
    <t>R-210622-c-48-5</t>
  </si>
  <si>
    <t>R-210622-c-48-6</t>
  </si>
  <si>
    <t>R-210622-c-48-7</t>
  </si>
  <si>
    <t>A-230622-c-49-1</t>
  </si>
  <si>
    <t>A-230622-c-49-2</t>
  </si>
  <si>
    <t>A-230622-c-49-3</t>
  </si>
  <si>
    <t>A-230622-c-49-4</t>
  </si>
  <si>
    <t>A-230622-c-49-5</t>
  </si>
  <si>
    <t>A-230622-c-49-6</t>
  </si>
  <si>
    <t>A-230622-c-49-7</t>
  </si>
  <si>
    <t>A-230622-c-50-1</t>
  </si>
  <si>
    <t>A-230622-c-50-2</t>
  </si>
  <si>
    <t>A-230622-c-50-3</t>
  </si>
  <si>
    <t>A-230622-c-50-4</t>
  </si>
  <si>
    <t>A-230622-c-50-5</t>
  </si>
  <si>
    <t>A-230622-c-50-6</t>
  </si>
  <si>
    <t>A-230622-c-50-7</t>
  </si>
  <si>
    <t>A-230622-c-51-1</t>
  </si>
  <si>
    <t>A-230622-c-51-2</t>
  </si>
  <si>
    <t>A-230622-c-51-3</t>
  </si>
  <si>
    <t>A-230622-c-51-4</t>
  </si>
  <si>
    <t>A-230622-c-51-5</t>
  </si>
  <si>
    <t>A-230622-c-51-6</t>
  </si>
  <si>
    <t>A-230622-c-51-7</t>
  </si>
  <si>
    <t>A-230622-c-52</t>
  </si>
  <si>
    <t>A-230622-c-53</t>
  </si>
  <si>
    <t>A-230622-c-54</t>
  </si>
  <si>
    <t>A-230622-c-55</t>
  </si>
  <si>
    <t>A-230622-c-56</t>
  </si>
  <si>
    <t>A-230622-c-57</t>
  </si>
  <si>
    <t>A-230622-c-58-1</t>
  </si>
  <si>
    <t>A-230622-c-58-2</t>
  </si>
  <si>
    <t>A-230622-c-58-3</t>
  </si>
  <si>
    <t>A-230622-c-58-4</t>
  </si>
  <si>
    <t>A-230622-c-58-5</t>
  </si>
  <si>
    <t>A-230622-c-58-6</t>
  </si>
  <si>
    <t>A-230622-c-58-7</t>
  </si>
  <si>
    <t>A-230622-c-59-1</t>
  </si>
  <si>
    <t>A-230622-c-59-2</t>
  </si>
  <si>
    <t>A-230622-c-59-3</t>
  </si>
  <si>
    <t>A-230622-c-59-4</t>
  </si>
  <si>
    <t>A-230622-c-59-5</t>
  </si>
  <si>
    <t>A-230622-c-59-6</t>
  </si>
  <si>
    <t>A-230622-c-59-7</t>
  </si>
  <si>
    <t>A-230622-c-60-1</t>
  </si>
  <si>
    <t>A-230622-c-60-2</t>
  </si>
  <si>
    <t>A-230622-c-60-3</t>
  </si>
  <si>
    <t>A-230622-c-60-4</t>
  </si>
  <si>
    <t>A-230622-c-60-5</t>
  </si>
  <si>
    <t>A-230622-c-60-6</t>
  </si>
  <si>
    <t>A-230622-c-60-7</t>
  </si>
  <si>
    <t>A-230622-c-61-1</t>
  </si>
  <si>
    <t>A-230622-c-61-2</t>
  </si>
  <si>
    <t>A-230622-c-61-3</t>
  </si>
  <si>
    <t>A-230622-c-61-4</t>
  </si>
  <si>
    <t>A-230622-c-61-5</t>
  </si>
  <si>
    <t>A-230622-c-61-6</t>
  </si>
  <si>
    <t>A-230622-c-61-7</t>
  </si>
  <si>
    <t>A-230622-c-62-1</t>
  </si>
  <si>
    <t>A-230622-c-62-2</t>
  </si>
  <si>
    <t>A-230622-c-62-3</t>
  </si>
  <si>
    <t>A-230622-c-62-4</t>
  </si>
  <si>
    <t>A-230622-c-62-5</t>
  </si>
  <si>
    <t>A-230622-c-62-6</t>
  </si>
  <si>
    <t>A-230622-c-62-7</t>
  </si>
  <si>
    <t>A-230622-c-63-1</t>
  </si>
  <si>
    <t>A-230622-c-63-2</t>
  </si>
  <si>
    <t>A-230622-c-63-3</t>
  </si>
  <si>
    <t>A-230622-c-63-4</t>
  </si>
  <si>
    <t>A-230622-c-63-5</t>
  </si>
  <si>
    <t>A-230622-c-63-6</t>
  </si>
  <si>
    <t>A-230622-c-63-7</t>
  </si>
  <si>
    <t>A-230622-c-64</t>
  </si>
  <si>
    <t>A-230622-c-65</t>
  </si>
  <si>
    <t>A-230622-c-66</t>
  </si>
  <si>
    <t>A-230622-c-67</t>
  </si>
  <si>
    <t>A-230622-c-68</t>
  </si>
  <si>
    <t>A-230622-c-69</t>
  </si>
  <si>
    <t>A-230622-c-70-1</t>
  </si>
  <si>
    <t>A-230622-c-70-2</t>
  </si>
  <si>
    <t>A-230622-c-70-3</t>
  </si>
  <si>
    <t>A-230622-c-70-4</t>
  </si>
  <si>
    <t>A-230622-c-70-5</t>
  </si>
  <si>
    <t>A-230622-c-70-6</t>
  </si>
  <si>
    <t>A-230622-c-70-7</t>
  </si>
  <si>
    <t>A-230622-c-71-1</t>
  </si>
  <si>
    <t>A-230622-c-71-2</t>
  </si>
  <si>
    <t>A-230622-c-71-3</t>
  </si>
  <si>
    <t>A-230622-c-71-4</t>
  </si>
  <si>
    <t>A-230622-c-71-5</t>
  </si>
  <si>
    <t>A-230622-c-71-6</t>
  </si>
  <si>
    <t>A-230622-c-71-7</t>
  </si>
  <si>
    <t>A-230622-c-72-1</t>
  </si>
  <si>
    <t>A-230622-c-72-2</t>
  </si>
  <si>
    <t>A-230622-c-72-3</t>
  </si>
  <si>
    <t>A-230622-c-72-4</t>
  </si>
  <si>
    <t>A-230622-c-72-5</t>
  </si>
  <si>
    <t>A-230622-c-72-6</t>
  </si>
  <si>
    <t>A-230622-c-72-7</t>
  </si>
  <si>
    <t>T-270623-c-1</t>
  </si>
  <si>
    <t>T-270623-c-2</t>
  </si>
  <si>
    <t>T-270623-c-3</t>
  </si>
  <si>
    <t>T-270623-c-4</t>
  </si>
  <si>
    <t>T-270623-c-5</t>
  </si>
  <si>
    <t>T-270623-c-6</t>
  </si>
  <si>
    <t>T-270623-c-7</t>
  </si>
  <si>
    <t>T-270623-c-8</t>
  </si>
  <si>
    <t>T-270623-c-9</t>
  </si>
  <si>
    <t>T-270623-c-10</t>
  </si>
  <si>
    <t>T-270623-c-11</t>
  </si>
  <si>
    <t>T-270623-c-12</t>
  </si>
  <si>
    <t>T-270623-c-13</t>
  </si>
  <si>
    <t>T-270623-c-14</t>
  </si>
  <si>
    <t>T-270623-c-15</t>
  </si>
  <si>
    <t>T-270623-c-16</t>
  </si>
  <si>
    <t>T-270623-c-17</t>
  </si>
  <si>
    <t>T-270623-c-18</t>
  </si>
  <si>
    <t>T-270623-c-19</t>
  </si>
  <si>
    <t>T-270623-c-20</t>
  </si>
  <si>
    <t>T-270623-c-21</t>
  </si>
  <si>
    <t>T-270623-c-22</t>
  </si>
  <si>
    <t>T-270623-c-23</t>
  </si>
  <si>
    <t>T-270623-c-24</t>
  </si>
  <si>
    <t>T-270623-c-25</t>
  </si>
  <si>
    <t>T-270623-c-26</t>
  </si>
  <si>
    <t>T-270623-c-27</t>
  </si>
  <si>
    <t>T-270623-c-28</t>
  </si>
  <si>
    <t>T-270623-c-29</t>
  </si>
  <si>
    <t>T-270623-c-30</t>
  </si>
  <si>
    <t>T-270623-c-31</t>
  </si>
  <si>
    <t>T-270623-c-32</t>
  </si>
  <si>
    <t>T-270623-c-33</t>
  </si>
  <si>
    <t>T-270623-c-34</t>
  </si>
  <si>
    <t>T-270623-c-35</t>
  </si>
  <si>
    <t>T-270623-c-36</t>
  </si>
  <si>
    <t>T-270623-c-37</t>
  </si>
  <si>
    <t>T-270623-c-38</t>
  </si>
  <si>
    <t>T-270623-c-39</t>
  </si>
  <si>
    <t>T-270623-c-40</t>
  </si>
  <si>
    <t>T-270623-c-41</t>
  </si>
  <si>
    <t>T-270623-c-42</t>
  </si>
  <si>
    <t>T-270623-c-43</t>
  </si>
  <si>
    <t>T-270623-c-44</t>
  </si>
  <si>
    <t>T-270623-c-45</t>
  </si>
  <si>
    <t>T-270623-c-46</t>
  </si>
  <si>
    <t>T-270623-c-47</t>
  </si>
  <si>
    <t>T-270623-c-48</t>
  </si>
  <si>
    <t>T-270623-c-49</t>
  </si>
  <si>
    <t>T-270623-c-50</t>
  </si>
  <si>
    <t>T-270623-c-51</t>
  </si>
  <si>
    <t>T-270623-c-52</t>
  </si>
  <si>
    <t>T-270623-c-53</t>
  </si>
  <si>
    <t>T-270623-c-54</t>
  </si>
  <si>
    <t>T-270623-c-55</t>
  </si>
  <si>
    <t>T-270623-c-56</t>
  </si>
  <si>
    <t>T-270623-c-57</t>
  </si>
  <si>
    <t>T-270623-c-58</t>
  </si>
  <si>
    <t>T-270623-c-59</t>
  </si>
  <si>
    <t>T-270623-c-60</t>
  </si>
  <si>
    <t>T-270623-c-61</t>
  </si>
  <si>
    <t>T-270623-c-62</t>
  </si>
  <si>
    <t>T-270623-c-63</t>
  </si>
  <si>
    <t>T-270623-c-64</t>
  </si>
  <si>
    <t>T-270623-c-65</t>
  </si>
  <si>
    <t>T-270623-c-66</t>
  </si>
  <si>
    <t>T-270623-c-67</t>
  </si>
  <si>
    <t>T-270623-c-68</t>
  </si>
  <si>
    <t>T-270623-c-69</t>
  </si>
  <si>
    <t>T-270623-c-70</t>
  </si>
  <si>
    <t>T-270623-c-71</t>
  </si>
  <si>
    <t>T-270623-c-72</t>
  </si>
  <si>
    <t>T-270623-c-73</t>
  </si>
  <si>
    <t>T-270623-c-74</t>
  </si>
  <si>
    <t>T-270623-c-75</t>
  </si>
  <si>
    <t>T-270623-c-76</t>
  </si>
  <si>
    <t>T-270623-c-77</t>
  </si>
  <si>
    <t>T-270623-c-78</t>
  </si>
  <si>
    <t>T-270623-c-79</t>
  </si>
  <si>
    <t>T-270623-c-80</t>
  </si>
  <si>
    <t>T-270623-c-81</t>
  </si>
  <si>
    <t>T-270623-c-82</t>
  </si>
  <si>
    <t>T-270623-c-83</t>
  </si>
  <si>
    <t>T-270623-c-84</t>
  </si>
  <si>
    <t>T-270623-c-85</t>
  </si>
  <si>
    <t>T-270623-c-86</t>
  </si>
  <si>
    <t>T-270623-c-87</t>
  </si>
  <si>
    <t>T-270623-c-88</t>
  </si>
  <si>
    <t>T-270623-c-89</t>
  </si>
  <si>
    <t>T-270623-c-90</t>
  </si>
  <si>
    <t>T-270623-c-91</t>
  </si>
  <si>
    <t>T-270623-c-92</t>
  </si>
  <si>
    <t>T-270623-c-93</t>
  </si>
  <si>
    <t>T-270623-c-94</t>
  </si>
  <si>
    <t>T-270623-c-95</t>
  </si>
  <si>
    <t>T-270623-c-96</t>
  </si>
  <si>
    <t>T-270623-c-97</t>
  </si>
  <si>
    <t>T-270623-c-98</t>
  </si>
  <si>
    <t>T-270623-c-99</t>
  </si>
  <si>
    <t>T-270623-c-100</t>
  </si>
  <si>
    <t>T-270623-c-101</t>
  </si>
  <si>
    <t>T-270623-c-102</t>
  </si>
  <si>
    <t>T-270623-c-103</t>
  </si>
  <si>
    <t>T-270623-c-104</t>
  </si>
  <si>
    <t>T-270623-c-105</t>
  </si>
  <si>
    <t>T-270623-c-106</t>
  </si>
  <si>
    <t>T-270623-c-107</t>
  </si>
  <si>
    <t>T-270623-c-108</t>
  </si>
  <si>
    <t>T-300523-c-3A-1</t>
  </si>
  <si>
    <t>T-300523-c-5A-1</t>
  </si>
  <si>
    <t>T-300523-c-9A-1</t>
  </si>
  <si>
    <t>T-300523-c-10A-1</t>
  </si>
  <si>
    <t>T-300523-c-17A-1</t>
  </si>
  <si>
    <t>T-300523-c-18A-1</t>
  </si>
  <si>
    <t>T-300523-c-22A-1</t>
  </si>
  <si>
    <t>T-300523-c-24A-1</t>
  </si>
  <si>
    <t>T-300523-c-25A-1</t>
  </si>
  <si>
    <t>T-300523-c-26A-1</t>
  </si>
  <si>
    <t>T-300523-c-28A-1</t>
  </si>
  <si>
    <t>T-300523-c-35A-1</t>
  </si>
  <si>
    <t>T-300523-c-37A-1</t>
  </si>
  <si>
    <t>T-300523-c-38A-1</t>
  </si>
  <si>
    <t>T-300523-c-41A-1</t>
  </si>
  <si>
    <t>T-300523-c-44A-1</t>
  </si>
  <si>
    <t>T-300523-c-51A-1</t>
  </si>
  <si>
    <t>T-300523-c-53A-1</t>
  </si>
  <si>
    <t>T-300523-c-55A-1</t>
  </si>
  <si>
    <t>T-300523-c-59A-1</t>
  </si>
  <si>
    <t>T-300523-c-61A-1</t>
  </si>
  <si>
    <t>T-300523-c-66A-1</t>
  </si>
  <si>
    <t>T-300523-c-68A-1</t>
  </si>
  <si>
    <t>T-300523-c-72A-1</t>
  </si>
  <si>
    <t>T-300523-c-75A-1</t>
  </si>
  <si>
    <t>T-300523-c-80A-1</t>
  </si>
  <si>
    <t>T-300523-c-81A-1</t>
  </si>
  <si>
    <t>T-300523-c-82A-1</t>
  </si>
  <si>
    <t>T-300523-c-87A-1</t>
  </si>
  <si>
    <t>T-300523-c-88A-1</t>
  </si>
  <si>
    <t>T-300523-c-89A-1</t>
  </si>
  <si>
    <t>T-300523-c-91A-1</t>
  </si>
  <si>
    <t>T-300523-c-98A-1</t>
  </si>
  <si>
    <t>T-300523-c-100A-1</t>
  </si>
  <si>
    <t>T-300523-c-104A-1</t>
  </si>
  <si>
    <t>T-300523-c-107A-1</t>
  </si>
  <si>
    <t>T-060623-c-3B-1</t>
  </si>
  <si>
    <t>T-060623-c-5B-1</t>
  </si>
  <si>
    <t>T-060623-c-9B-1</t>
  </si>
  <si>
    <t>T-060623-c-10B-1</t>
  </si>
  <si>
    <t>T-060623-c-17B-1</t>
  </si>
  <si>
    <t>T-060623-c-18B-1</t>
  </si>
  <si>
    <t>T-060623-c-22B-1</t>
  </si>
  <si>
    <t>T-060623-c-24B-1</t>
  </si>
  <si>
    <t>T-060623-c-25B-1</t>
  </si>
  <si>
    <t>T-060623-c-26B-1</t>
  </si>
  <si>
    <t>T-060623-c-28B-1</t>
  </si>
  <si>
    <t>T-060623-c-35B-1</t>
  </si>
  <si>
    <t>T-060623-c-37B-1</t>
  </si>
  <si>
    <t>T-060623-c-38B-1</t>
  </si>
  <si>
    <t>T-060623-c-41B-1</t>
  </si>
  <si>
    <t>T-060623-c-44B-1</t>
  </si>
  <si>
    <t>T-060623-c-51B-1</t>
  </si>
  <si>
    <t>T-060623-c-53B-1</t>
  </si>
  <si>
    <t>T-060623-c-55B-1</t>
  </si>
  <si>
    <t>T-060623-c-59B-1</t>
  </si>
  <si>
    <t>T-060623-c-61B-1</t>
  </si>
  <si>
    <t>T-060623-c-66B-1</t>
  </si>
  <si>
    <t>T-060623-c-68B-2</t>
  </si>
  <si>
    <t>T-060623-c-72B-1</t>
  </si>
  <si>
    <t>T-060623-c-75B-1</t>
  </si>
  <si>
    <t>T-060623-c-80B-1</t>
  </si>
  <si>
    <t>T-060623-c-81B-1</t>
  </si>
  <si>
    <t>T-060623-c-82B-1</t>
  </si>
  <si>
    <t>T-060623-c-87B-1</t>
  </si>
  <si>
    <t>T-060623-c-88B-1</t>
  </si>
  <si>
    <t>T-060623-c-89B-1</t>
  </si>
  <si>
    <t>T-060623-c-91B-1</t>
  </si>
  <si>
    <t>T-060623-c-98B-1</t>
  </si>
  <si>
    <t>T-060623-c-100B-1</t>
  </si>
  <si>
    <t>T-060623-c-104B-1</t>
  </si>
  <si>
    <t>T-060623-c-107B-1</t>
  </si>
  <si>
    <t>T-130623-c-3C-1</t>
  </si>
  <si>
    <t>T-130623-c-5C-1</t>
  </si>
  <si>
    <t>T-130623-c-9C-1</t>
  </si>
  <si>
    <t>T-130623-c-10C-1</t>
  </si>
  <si>
    <t>T-130623-c-17C-1</t>
  </si>
  <si>
    <t>T-130623-c-18C-1</t>
  </si>
  <si>
    <t>T-130623-c-22C-1</t>
  </si>
  <si>
    <t>T-130623-c-24C-1</t>
  </si>
  <si>
    <t>T-130623-c-25C-1</t>
  </si>
  <si>
    <t>T-130623-c-26C-1</t>
  </si>
  <si>
    <t>T-130623-c-28C-1</t>
  </si>
  <si>
    <t>T-130623-c-35C-1</t>
  </si>
  <si>
    <t>T-130623-c-37C-1</t>
  </si>
  <si>
    <t>T-130623-c-38C-1</t>
  </si>
  <si>
    <t>T-130623-c-41C-1</t>
  </si>
  <si>
    <t>T-130623-c-44C-1</t>
  </si>
  <si>
    <t>T-130623-c-51C-1</t>
  </si>
  <si>
    <t>T-130623-c-53C-1</t>
  </si>
  <si>
    <t>T-130623-c-55C-1</t>
  </si>
  <si>
    <t>T-130623-c-59C-1</t>
  </si>
  <si>
    <t>T-130623-c-61C-1</t>
  </si>
  <si>
    <t>T-130623-c-66C-1</t>
  </si>
  <si>
    <t>T-130623-c-68C-1</t>
  </si>
  <si>
    <t>T-130623-c-72C-1</t>
  </si>
  <si>
    <t>T-130623-c-75C-1</t>
  </si>
  <si>
    <t>T-130623-c-80C-1</t>
  </si>
  <si>
    <t>T-130623-c-81C-1</t>
  </si>
  <si>
    <t>T-130623-c-82C-1</t>
  </si>
  <si>
    <t>T-130623-c-87C-1</t>
  </si>
  <si>
    <t>T-130623-c-88C-1</t>
  </si>
  <si>
    <t>T-130623-c-89C-1</t>
  </si>
  <si>
    <t>T-130623-c-91C-1</t>
  </si>
  <si>
    <t>T-130623-c-98C-1</t>
  </si>
  <si>
    <t>T-130623-c-100C-1</t>
  </si>
  <si>
    <t>T-130623-c-104C-1</t>
  </si>
  <si>
    <t>T-130623-c-107C-1</t>
  </si>
  <si>
    <t>T-200623-c-3D-1</t>
  </si>
  <si>
    <t>T-200623-c-5D-1</t>
  </si>
  <si>
    <t>T-200623-c-9D-1</t>
  </si>
  <si>
    <t>T-200623-c-10D-1</t>
  </si>
  <si>
    <t>T-200623-c-17D-1</t>
  </si>
  <si>
    <t>T-200623-c-18D-1</t>
  </si>
  <si>
    <t>T-200623-c-22D-1</t>
  </si>
  <si>
    <t>T-200623-c-24D-1</t>
  </si>
  <si>
    <t>T-200623-c-25D-1</t>
  </si>
  <si>
    <t>T-200623-c-26D-1</t>
  </si>
  <si>
    <t>T-200623-c-28D-1</t>
  </si>
  <si>
    <t>T-200623-c-35D-1</t>
  </si>
  <si>
    <t>T-200623-c-37D-1</t>
  </si>
  <si>
    <t>T-200623-c-38D-1</t>
  </si>
  <si>
    <t>T-200623-c-41D-1</t>
  </si>
  <si>
    <t>T-200623-c-44D-1</t>
  </si>
  <si>
    <t>T-200623-c-51D-1</t>
  </si>
  <si>
    <t>T-200623-c-53D-1</t>
  </si>
  <si>
    <t>T-200623-c-55D-1</t>
  </si>
  <si>
    <t>T-200623-c-59D-1</t>
  </si>
  <si>
    <t>T-200623-c-61D-1</t>
  </si>
  <si>
    <t>T-200623-c-66D-1</t>
  </si>
  <si>
    <t>T-200623-c-68D-1</t>
  </si>
  <si>
    <t>T-200623-c-72D-1</t>
  </si>
  <si>
    <t>T-200623-c-75D-1</t>
  </si>
  <si>
    <t>T-200623-c-80D-1</t>
  </si>
  <si>
    <t>T-200623-c-81D-1</t>
  </si>
  <si>
    <t>T-200623-c-82D-1</t>
  </si>
  <si>
    <t>T-200623-c-87D-1</t>
  </si>
  <si>
    <t>T-200623-c-88D-1</t>
  </si>
  <si>
    <t>T-200623-c-89D-1</t>
  </si>
  <si>
    <t>T-200623-c-91D-1</t>
  </si>
  <si>
    <t>T-200623-c-98D-1</t>
  </si>
  <si>
    <t>T-200623-c-100D-1</t>
  </si>
  <si>
    <t>T-200623-c-104D-1</t>
  </si>
  <si>
    <t>T-200623-c-107D-1</t>
  </si>
  <si>
    <t>T-040723-c-3E-2</t>
  </si>
  <si>
    <t>T-040723-c-5E-1</t>
  </si>
  <si>
    <t>T-040723-c-9E-1</t>
  </si>
  <si>
    <t>T-040723-c-10E-1</t>
  </si>
  <si>
    <t>T-040723-c-17E-1</t>
  </si>
  <si>
    <t>T-040723-c-18E-1</t>
  </si>
  <si>
    <t>T-040723-c-22E-1</t>
  </si>
  <si>
    <t>T-040723-c-24E-1</t>
  </si>
  <si>
    <t>T-040723-c-25E-1</t>
  </si>
  <si>
    <t>T-040723-c-26E-1</t>
  </si>
  <si>
    <t>T-040723-c-28E-1</t>
  </si>
  <si>
    <t>T-040723-c-35E-1</t>
  </si>
  <si>
    <t>T-040723-c-37E-1</t>
  </si>
  <si>
    <t>T-040723-c-38E-1</t>
  </si>
  <si>
    <t>T-040723-c-41E-1</t>
  </si>
  <si>
    <t>T-040723-c-44E-1</t>
  </si>
  <si>
    <t>T-040723-c-51E-1</t>
  </si>
  <si>
    <t>T-040723-c-53E-1</t>
  </si>
  <si>
    <t>T-040723-c-55E-1</t>
  </si>
  <si>
    <t>T-040723-c-59E-1</t>
  </si>
  <si>
    <t>T-040723-c-61E-1</t>
  </si>
  <si>
    <t>T-040723-c-66E-1</t>
  </si>
  <si>
    <t>T-040723-c-68E-1</t>
  </si>
  <si>
    <t>T-040723-c-72E-1</t>
  </si>
  <si>
    <t>T-040723-c-75E-1</t>
  </si>
  <si>
    <t>T-040723-c-80E-1</t>
  </si>
  <si>
    <t>T-040723-c-81E-1</t>
  </si>
  <si>
    <t>T-040723-c-82E-1</t>
  </si>
  <si>
    <t>T-040723-c-87E-1</t>
  </si>
  <si>
    <t>T-040723-c-88E-1</t>
  </si>
  <si>
    <t>T-040723-c-89E-1</t>
  </si>
  <si>
    <t>T-040723-c-91E-1</t>
  </si>
  <si>
    <t>T-040723-c-98E-1</t>
  </si>
  <si>
    <t>T-040723-c-100E-1</t>
  </si>
  <si>
    <t>T-040723-c-104E-1</t>
  </si>
  <si>
    <t>T-040723-c-107E-1</t>
  </si>
  <si>
    <t>T-110723-c-3F-1</t>
  </si>
  <si>
    <t>T-110723-c-5F-1</t>
  </si>
  <si>
    <t>T-110723-c-9F-1</t>
  </si>
  <si>
    <t>T-110723-c-10F-1</t>
  </si>
  <si>
    <t>T-110723-c-17F-1</t>
  </si>
  <si>
    <t>T-110723-c-18F-1</t>
  </si>
  <si>
    <t>T-110723-c-22F-1</t>
  </si>
  <si>
    <t>T-110723-c-24F-1</t>
  </si>
  <si>
    <t>T-110723-c-25F-1</t>
  </si>
  <si>
    <t>T-110723-c-26F-1</t>
  </si>
  <si>
    <t>T-110723-c-28F-1</t>
  </si>
  <si>
    <t>T-110723-c-35F-1</t>
  </si>
  <si>
    <t>T-110723-c-37F-1</t>
  </si>
  <si>
    <t>T-110723-c-38F-1</t>
  </si>
  <si>
    <t>T-110723-c-41F-1</t>
  </si>
  <si>
    <t>T-110723-c-44F-1</t>
  </si>
  <si>
    <t>T-110723-c-51F-1</t>
  </si>
  <si>
    <t>T-110723-c-53F-1</t>
  </si>
  <si>
    <t>T-110723-c-55F-1</t>
  </si>
  <si>
    <t>T-110723-c-59F-1</t>
  </si>
  <si>
    <t>T-110723-c-61F-1</t>
  </si>
  <si>
    <t>T-110723-c-66F-1</t>
  </si>
  <si>
    <t>T-110723-c-68F-1</t>
  </si>
  <si>
    <t>T-110723-c-72F-1</t>
  </si>
  <si>
    <t>T-110723-c-75F-1</t>
  </si>
  <si>
    <t>T-110723-c-80F-1</t>
  </si>
  <si>
    <t>T-110723-c-81F-1</t>
  </si>
  <si>
    <t>T-110723-c-82F-1</t>
  </si>
  <si>
    <t>T-110723-c-87F-1</t>
  </si>
  <si>
    <t>T-110723-c-88F-1</t>
  </si>
  <si>
    <t>T-110723-c-89F-1</t>
  </si>
  <si>
    <t>T-110723-c-91F-1</t>
  </si>
  <si>
    <t>T-110723-c-98F-1</t>
  </si>
  <si>
    <t>T-110723-c-100F-1</t>
  </si>
  <si>
    <t>T-110723-c-104F-1</t>
  </si>
  <si>
    <t>T-110723-c-107F-1</t>
  </si>
  <si>
    <t>T-180723-c-3G-1</t>
  </si>
  <si>
    <t>T-180723-c-5G-1</t>
  </si>
  <si>
    <t>T-180723-c-9G-1</t>
  </si>
  <si>
    <t>T-180723-c-10G-1</t>
  </si>
  <si>
    <t>T-180723-c-17G-1</t>
  </si>
  <si>
    <t>T-180723-c-18G-1</t>
  </si>
  <si>
    <t>T-180723-c-22G-1</t>
  </si>
  <si>
    <t>T-180723-c-24G-1</t>
  </si>
  <si>
    <t>T-180723-c-25G-1</t>
  </si>
  <si>
    <t>T-180723-c-26G-1</t>
  </si>
  <si>
    <t>T-180723-c-28G-1</t>
  </si>
  <si>
    <t>T-180723-c-35G-1</t>
  </si>
  <si>
    <t>T-180723-c-37G-1</t>
  </si>
  <si>
    <t>T-180723-c-38G-1</t>
  </si>
  <si>
    <t>T-180723-c-41G-1</t>
  </si>
  <si>
    <t>T-180723-c-44G-1</t>
  </si>
  <si>
    <t>T-180723-c-51G-1</t>
  </si>
  <si>
    <t>T-180723-c-53G-1</t>
  </si>
  <si>
    <t>T-180723-c-55G-1</t>
  </si>
  <si>
    <t>T-180723-c-59G-1</t>
  </si>
  <si>
    <t>T-180723-c-61G-1</t>
  </si>
  <si>
    <t>T-180723-c-66G-1</t>
  </si>
  <si>
    <t>T-180723-c-68G-1</t>
  </si>
  <si>
    <t>T-180723-c-72G-1</t>
  </si>
  <si>
    <t>T-180723-c-75G-1</t>
  </si>
  <si>
    <t>T-180723-c-80G-1</t>
  </si>
  <si>
    <t>T-180723-c-81G-1</t>
  </si>
  <si>
    <t>T-180723-c-82G-1</t>
  </si>
  <si>
    <t>T-180723-c-87G-1</t>
  </si>
  <si>
    <t>T-180723-c-88G-1</t>
  </si>
  <si>
    <t>T-180723-c-89G-1</t>
  </si>
  <si>
    <t>T-180723-c-91G-1</t>
  </si>
  <si>
    <t>T-180723-c-98G-1</t>
  </si>
  <si>
    <t>T-180723-c-100G-1</t>
  </si>
  <si>
    <t>T-180723-c-104G-1</t>
  </si>
  <si>
    <t>T-180723-c-107G-1</t>
  </si>
  <si>
    <t>T-300523-c-3A-2</t>
  </si>
  <si>
    <t>T-300523-c-5A-2</t>
  </si>
  <si>
    <t>T-300523-c-9A-2</t>
  </si>
  <si>
    <t>T-300523-c-10A-2</t>
  </si>
  <si>
    <t>T-300523-c-17A-2</t>
  </si>
  <si>
    <t>T-300523-c-18A-2</t>
  </si>
  <si>
    <t>T-300523-c-22A-2</t>
  </si>
  <si>
    <t>T-300523-c-24A-2</t>
  </si>
  <si>
    <t>T-300523-c-25A-2</t>
  </si>
  <si>
    <t>T-300523-c-26A-2</t>
  </si>
  <si>
    <t>T-300523-c-28A-2</t>
  </si>
  <si>
    <t>T-300523-c-35A-2</t>
  </si>
  <si>
    <t>T-300523-c-37A-2</t>
  </si>
  <si>
    <t>T-300523-c-38A-2</t>
  </si>
  <si>
    <t>T-300523-c-41A-2</t>
  </si>
  <si>
    <t>T-300523-c-44A-2</t>
  </si>
  <si>
    <t>T-300523-c-51A-2</t>
  </si>
  <si>
    <t>T-300523-c-53A-2</t>
  </si>
  <si>
    <t>T-300523-c-55A-2</t>
  </si>
  <si>
    <t>T-300523-c-59A-2</t>
  </si>
  <si>
    <t>T-300523-c-61A-2</t>
  </si>
  <si>
    <t>T-300523-c-66A-2</t>
  </si>
  <si>
    <t>T-300523-c-68A-2</t>
  </si>
  <si>
    <t>T-300523-c-72A-2</t>
  </si>
  <si>
    <t>T-300523-c-75A-2</t>
  </si>
  <si>
    <t>T-300523-c-80A-2</t>
  </si>
  <si>
    <t>T-300523-c-81A-2</t>
  </si>
  <si>
    <t>T-300523-c-82A-2</t>
  </si>
  <si>
    <t>T-300523-c-72A-7</t>
  </si>
  <si>
    <t>T-300523-c-88A-2</t>
  </si>
  <si>
    <t>T-300523-c-89A-2</t>
  </si>
  <si>
    <t>T-300523-c-91A-2</t>
  </si>
  <si>
    <t>T-300523-c-98A-2</t>
  </si>
  <si>
    <t>T-300523-c-100A-2</t>
  </si>
  <si>
    <t>T-300523-c-104A-2</t>
  </si>
  <si>
    <t>T-300523-c-107A-2</t>
  </si>
  <si>
    <t>T-060623-c-3B-2</t>
  </si>
  <si>
    <t>T-060623-c-5B-2</t>
  </si>
  <si>
    <t>T-060623-c-9B-2</t>
  </si>
  <si>
    <t>T-060623-c-10B-2</t>
  </si>
  <si>
    <t>T-060623-c-17B-2</t>
  </si>
  <si>
    <t>T-060623-c-18B-2</t>
  </si>
  <si>
    <t>T-060623-c-22B-2</t>
  </si>
  <si>
    <t>T-060623-c-24B-2</t>
  </si>
  <si>
    <t>T-060623-c-25B-2</t>
  </si>
  <si>
    <t>T-060623-c-26B-2</t>
  </si>
  <si>
    <t>T-060623-c-28B-2</t>
  </si>
  <si>
    <t>T-060623-c-35B-2</t>
  </si>
  <si>
    <t>T-060623-c-37B-2</t>
  </si>
  <si>
    <t>T-060623-c-38B-2</t>
  </si>
  <si>
    <t>T-060623-c-41B-2</t>
  </si>
  <si>
    <t>T-060623-c-44B-2</t>
  </si>
  <si>
    <t>T-060623-c-51B-2</t>
  </si>
  <si>
    <t>T-060623-c-53B-2</t>
  </si>
  <si>
    <t>T-060623-c-55B-2</t>
  </si>
  <si>
    <t>T-060623-c-59B-2</t>
  </si>
  <si>
    <t>T-060623-c-61B-2</t>
  </si>
  <si>
    <t>T-060623-c-66B-2</t>
  </si>
  <si>
    <t>T-060623-c-72B-2</t>
  </si>
  <si>
    <t>T-060623-c-75B-2</t>
  </si>
  <si>
    <t>T-060623-c-80B-2</t>
  </si>
  <si>
    <t>T-060623-c-81B-2</t>
  </si>
  <si>
    <t>T-060623-c-82B-2</t>
  </si>
  <si>
    <t>T-060623-c-87B-2</t>
  </si>
  <si>
    <t>T-060623-c-88B-2</t>
  </si>
  <si>
    <t>T-060623-c-89B-2</t>
  </si>
  <si>
    <t>T-060623-c-91B-2</t>
  </si>
  <si>
    <t>T-060623-c-98B-2</t>
  </si>
  <si>
    <t>T-060623-c-100B-2</t>
  </si>
  <si>
    <t>T-060623-c-104B-2</t>
  </si>
  <si>
    <t>T-060623-c-107B-2</t>
  </si>
  <si>
    <t>T-130623-c-3C-2</t>
  </si>
  <si>
    <t>T-130623-c-5C-2</t>
  </si>
  <si>
    <t>T-130623-c-9C-2</t>
  </si>
  <si>
    <t>T-130623-c-10C-2</t>
  </si>
  <si>
    <t>T-130623-c-17C-2</t>
  </si>
  <si>
    <t>T-130623-c-18C-2</t>
  </si>
  <si>
    <t>T-130623-c-22C-2</t>
  </si>
  <si>
    <t>T-130623-c-24C-2</t>
  </si>
  <si>
    <t>T-130623-c-25C-2</t>
  </si>
  <si>
    <t>T-130623-c-26C-2</t>
  </si>
  <si>
    <t>T-130623-c-28C-2</t>
  </si>
  <si>
    <t>T-130623-c-35C-2</t>
  </si>
  <si>
    <t>T-130623-c-37C-2</t>
  </si>
  <si>
    <t>T-130623-c-38C-2</t>
  </si>
  <si>
    <t>T-130623-c-41C-2</t>
  </si>
  <si>
    <t>T-130623-c-44C-2</t>
  </si>
  <si>
    <t>T-130623-c-51C-2</t>
  </si>
  <si>
    <t>T-130623-c-53C-2</t>
  </si>
  <si>
    <t>T-130623-c-55C-2</t>
  </si>
  <si>
    <t>T-130623-c-59C-2</t>
  </si>
  <si>
    <t>T-130623-c-61C-2</t>
  </si>
  <si>
    <t>T-130623-c-66C-2</t>
  </si>
  <si>
    <t>T-130623-c-68C-2</t>
  </si>
  <si>
    <t>T-130623-c-72C-2</t>
  </si>
  <si>
    <t>T-130623-c-75C-2</t>
  </si>
  <si>
    <t>T-130623-c-80C-2</t>
  </si>
  <si>
    <t>T-130623-c-81C-2</t>
  </si>
  <si>
    <t>T-130623-c-82C-2</t>
  </si>
  <si>
    <t>T-130623-c-87C-2</t>
  </si>
  <si>
    <t>T-130623-c-88C-2</t>
  </si>
  <si>
    <t>T-130623-c-89C-2</t>
  </si>
  <si>
    <t>T-130623-c-91C-2</t>
  </si>
  <si>
    <t>T-130623-c-98C-2</t>
  </si>
  <si>
    <t>T-130623-c-100C-2</t>
  </si>
  <si>
    <t>T-130623-c-104C-2</t>
  </si>
  <si>
    <t>T-130623-c-107C-2</t>
  </si>
  <si>
    <t>T-200623-c-3D-2</t>
  </si>
  <si>
    <t>T-200623-c-5D-2</t>
  </si>
  <si>
    <t>T-200623-c-9D-2</t>
  </si>
  <si>
    <t>T-200623-c-10D-2</t>
  </si>
  <si>
    <t>T-200623-c-17D-2</t>
  </si>
  <si>
    <t>T-200623-c-18D-2</t>
  </si>
  <si>
    <t>T-200623-c-22D-2</t>
  </si>
  <si>
    <t>T-200623-c-24D-2</t>
  </si>
  <si>
    <t>T-200623-c-25D-2</t>
  </si>
  <si>
    <t>T-200623-c-26D-2</t>
  </si>
  <si>
    <t>T-200623-c-28D-2</t>
  </si>
  <si>
    <t>T-200623-c-35D-2</t>
  </si>
  <si>
    <t>T-200623-c-37D-2</t>
  </si>
  <si>
    <t>T-200623-c-38D-2</t>
  </si>
  <si>
    <t>T-200623-c-41D-2</t>
  </si>
  <si>
    <t>T-200623-c-44D-2</t>
  </si>
  <si>
    <t>T-200623-c-51D-2</t>
  </si>
  <si>
    <t>T-200623-c-53D-2</t>
  </si>
  <si>
    <t>T-200623-c-55D-2</t>
  </si>
  <si>
    <t>T-200623-c-59D-2</t>
  </si>
  <si>
    <t>T-200623-c-61D-2</t>
  </si>
  <si>
    <t>T-200623-c-66D-2</t>
  </si>
  <si>
    <t>T-200623-c-68D-2</t>
  </si>
  <si>
    <t>T-200623-c-72D-2</t>
  </si>
  <si>
    <t>T-200623-c-75D-2</t>
  </si>
  <si>
    <t>T-200623-c-80D-2</t>
  </si>
  <si>
    <t>T-200623-c-81D-2</t>
  </si>
  <si>
    <t>T-200623-c-82D-2</t>
  </si>
  <si>
    <t>T-200623-c-87D-2</t>
  </si>
  <si>
    <t>T-200623-c-88D-2</t>
  </si>
  <si>
    <t>T-200623-c-89D-2</t>
  </si>
  <si>
    <t>T-200623-c-91D-2</t>
  </si>
  <si>
    <t>T-200623-c-98D-2</t>
  </si>
  <si>
    <t>T-200623-c-100D-2</t>
  </si>
  <si>
    <t>T-200623-c-104D-2</t>
  </si>
  <si>
    <t>T-200623-c-107D-2</t>
  </si>
  <si>
    <t>T-040723-c-3E-1</t>
  </si>
  <si>
    <t>T-040723-c-5E-2</t>
  </si>
  <si>
    <t>T-040723-c-9E-2</t>
  </si>
  <si>
    <t>T-040723-c-10E-2</t>
  </si>
  <si>
    <t>T-040723-c-17E-2</t>
  </si>
  <si>
    <t>T-040723-c-18E-2</t>
  </si>
  <si>
    <t>T-040723-c-22E-2</t>
  </si>
  <si>
    <t>T-040723-c-24E-2</t>
  </si>
  <si>
    <t>T-040723-c-25E-2</t>
  </si>
  <si>
    <t>T-040723-c-26E-2</t>
  </si>
  <si>
    <t>T-040723-c-28E-2</t>
  </si>
  <si>
    <t>T-040723-c-35E-2</t>
  </si>
  <si>
    <t>T-040723-c-37E-2</t>
  </si>
  <si>
    <t>T-040723-c-38E-2</t>
  </si>
  <si>
    <t>T-040723-c-41E-2</t>
  </si>
  <si>
    <t>T-040723-c-44E-2</t>
  </si>
  <si>
    <t>T-040723-c-51E-2</t>
  </si>
  <si>
    <t>T-040723-c-53E-2</t>
  </si>
  <si>
    <t>T-040723-c-55E-2</t>
  </si>
  <si>
    <t>T-040723-c-59E-2</t>
  </si>
  <si>
    <t>T-040723-c-61E-2</t>
  </si>
  <si>
    <t>T-040723-c-66E-2</t>
  </si>
  <si>
    <t>T-040723-c-68E-2</t>
  </si>
  <si>
    <t>T-040723-c-72E-2</t>
  </si>
  <si>
    <t>T-040723-c-75E-2</t>
  </si>
  <si>
    <t>T-040723-c-80E-2</t>
  </si>
  <si>
    <t>T-040723-c-81E-2</t>
  </si>
  <si>
    <t>T-040723-c-82E-2</t>
  </si>
  <si>
    <t>T-040723-c-87E-2</t>
  </si>
  <si>
    <t>T-040723-c-88E-2</t>
  </si>
  <si>
    <t>T-040723-c-89E-2</t>
  </si>
  <si>
    <t>T-040723-c-91E-2</t>
  </si>
  <si>
    <t>T-040723-c-98E-2</t>
  </si>
  <si>
    <t>T-040723-c-100E-2</t>
  </si>
  <si>
    <t>T-040723-c-104E-2</t>
  </si>
  <si>
    <t>T-040723-c-107E-2</t>
  </si>
  <si>
    <t>T-110723-c-3F-2</t>
  </si>
  <si>
    <t>T-110723-c-5F-2</t>
  </si>
  <si>
    <t>T-110723-c-9F-2</t>
  </si>
  <si>
    <t>T-110723-c-10F-2</t>
  </si>
  <si>
    <t>T-110723-c-17F-2</t>
  </si>
  <si>
    <t>T-110723-c-18F-2</t>
  </si>
  <si>
    <t>T-110723-c-22F-2</t>
  </si>
  <si>
    <t>T-110723-c-24F-2</t>
  </si>
  <si>
    <t>T-110723-c-25F-2</t>
  </si>
  <si>
    <t>T-110723-c-26F-2</t>
  </si>
  <si>
    <t>T-110723-c-28F-2</t>
  </si>
  <si>
    <t>T-110723-c-35F-2</t>
  </si>
  <si>
    <t>T-110723-c-37F-2</t>
  </si>
  <si>
    <t>T-110723-c-38F-2</t>
  </si>
  <si>
    <t>T-110723-c-41F-2</t>
  </si>
  <si>
    <t>T-110723-c-44F-2</t>
  </si>
  <si>
    <t>T-110723-c-51F-2</t>
  </si>
  <si>
    <t>T-110723-c-53F-2</t>
  </si>
  <si>
    <t>T-110723-c-55F-2</t>
  </si>
  <si>
    <t>T-110723-c-59F-2</t>
  </si>
  <si>
    <t>T-110723-c-61F-2</t>
  </si>
  <si>
    <t>T-110723-c-66F-2</t>
  </si>
  <si>
    <t>T-110723-c-68F-2</t>
  </si>
  <si>
    <t>T-110723-c-72F-2</t>
  </si>
  <si>
    <t>T-110723-c-75F-2</t>
  </si>
  <si>
    <t>T-110723-c-80F-2</t>
  </si>
  <si>
    <t>T-110723-c-81F-2</t>
  </si>
  <si>
    <t>T-110723-c-82F-2</t>
  </si>
  <si>
    <t>T-110723-c-87F-2</t>
  </si>
  <si>
    <t>T-110723-c-88F-2</t>
  </si>
  <si>
    <t>T-110723-c-89F-2</t>
  </si>
  <si>
    <t>T-110723-c-91F-2</t>
  </si>
  <si>
    <t>T-110723-c-98F-2</t>
  </si>
  <si>
    <t>T-110723-c-100F-2</t>
  </si>
  <si>
    <t>T-110723-c-104F-2</t>
  </si>
  <si>
    <t>T-110723-c-107F-2</t>
  </si>
  <si>
    <t>T-180723-c-3G-2</t>
  </si>
  <si>
    <t>T-180723-c-5G-2</t>
  </si>
  <si>
    <t>T-180723-c-9G-2</t>
  </si>
  <si>
    <t>T-180723-c-10G-2</t>
  </si>
  <si>
    <t>T-180723-c-17G-2</t>
  </si>
  <si>
    <t>T-180723-c-18G-2</t>
  </si>
  <si>
    <t>T-180723-c-22G-2</t>
  </si>
  <si>
    <t>T-180723-c-24G-2</t>
  </si>
  <si>
    <t>T-180723-c-25G-2</t>
  </si>
  <si>
    <t>T-180723-c-26G-2</t>
  </si>
  <si>
    <t>T-180723-c-28G-2</t>
  </si>
  <si>
    <t>T-180723-c-35G-2</t>
  </si>
  <si>
    <t>T-180723-c-37G-2</t>
  </si>
  <si>
    <t>T-180723-c-38G-2</t>
  </si>
  <si>
    <t>T-180723-c-41G-2</t>
  </si>
  <si>
    <t>T-180723-c-44G-2</t>
  </si>
  <si>
    <t>T-180723-c-51G-2</t>
  </si>
  <si>
    <t>T-180723-c-53G-2</t>
  </si>
  <si>
    <t>T-180723-c-55G-2</t>
  </si>
  <si>
    <t>T-180723-c-59G-2</t>
  </si>
  <si>
    <t>T-180723-c-61G-2</t>
  </si>
  <si>
    <t>T-180723-c-66G-2</t>
  </si>
  <si>
    <t>T-180723-c-68G-2</t>
  </si>
  <si>
    <t>T-180723-c-72G-2</t>
  </si>
  <si>
    <t>T-180723-c-75G-2</t>
  </si>
  <si>
    <t>T-180723-c-80G-2</t>
  </si>
  <si>
    <t>T-180723-c-81G-2</t>
  </si>
  <si>
    <t>T-180723-c-82G-2</t>
  </si>
  <si>
    <t>T-180723-c-87G-2</t>
  </si>
  <si>
    <t>T-180723-c-88G-2</t>
  </si>
  <si>
    <t>T-180723-c-89G-2</t>
  </si>
  <si>
    <t>T-180723-c-91G-2</t>
  </si>
  <si>
    <t>T-180723-c-98G-2</t>
  </si>
  <si>
    <t>T-180723-c-100G-2</t>
  </si>
  <si>
    <t>T-180723-c-104G-2</t>
  </si>
  <si>
    <t>T-180723-c-107G-2</t>
  </si>
  <si>
    <t>seq240508_LNERQ</t>
  </si>
  <si>
    <t>seq240424_T6U6R</t>
  </si>
  <si>
    <t>seq231206_RISO2</t>
  </si>
  <si>
    <t>seq240222_RQS8X</t>
  </si>
  <si>
    <t>seq240412_BRLUV</t>
  </si>
  <si>
    <t>seq240209_KSVAZ</t>
  </si>
  <si>
    <t>The chemists</t>
  </si>
  <si>
    <t>bio_sample_ID (ID of the leaf/leaves sample)</t>
  </si>
  <si>
    <t>The chemists (Tomas Diera)</t>
  </si>
  <si>
    <t>Marie Højmark Fischer</t>
  </si>
  <si>
    <t>H-200622-ITS-c-18-7</t>
  </si>
  <si>
    <t>R-000022-16S-c-P1-pos</t>
  </si>
  <si>
    <t>R-000022-16S-c-P1-neg</t>
  </si>
  <si>
    <t>R-000022-16S-c-P2-neg</t>
  </si>
  <si>
    <t>R-000022-16S-c-P2-pos</t>
  </si>
  <si>
    <t>R-000022-16S-c-P3-neg</t>
  </si>
  <si>
    <t>R-000022-16S-c-P3-pos</t>
  </si>
  <si>
    <t>R-000022-16S-c-P4-pos</t>
  </si>
  <si>
    <t>R-000022-16S-c-P4-neg</t>
  </si>
  <si>
    <t>R-000022-ITS-c-P1-pos</t>
  </si>
  <si>
    <t>R-000022-ITS-c-P1-neg</t>
  </si>
  <si>
    <t>R-000022-ITS-c-P2-pos</t>
  </si>
  <si>
    <t>R-000022-ITS-c-P2-neg</t>
  </si>
  <si>
    <t>R-000022-ITS-c-P3-pos</t>
  </si>
  <si>
    <t>R-000022-ITS-c-P3-neg</t>
  </si>
  <si>
    <t>R-000022-ITS-c-P4pos</t>
  </si>
  <si>
    <t>R-000022-ITS-c-P4-neg</t>
  </si>
  <si>
    <t>T-000021-16S-c-P2-neg</t>
  </si>
  <si>
    <t>T-000021-16S-c-P2-pos</t>
  </si>
  <si>
    <t>T-000023-16S-c-P1-neg</t>
  </si>
  <si>
    <t>T-000023-16S-c-P1-pos</t>
  </si>
  <si>
    <t>T-000023-16S-c-P2-neg</t>
  </si>
  <si>
    <t>T-000023-16S-c-P2-pos</t>
  </si>
  <si>
    <t>T-000023-16S-c-P3-neg</t>
  </si>
  <si>
    <t>T-000023-16S-c-P3-pos</t>
  </si>
  <si>
    <t>T-000023-16S-c-P4-neg</t>
  </si>
  <si>
    <t>T-000023-16S-c-P4-pos</t>
  </si>
  <si>
    <t>T-000023-16S-c-P5-neg</t>
  </si>
  <si>
    <t>T-000023-16S-c-P5-pos</t>
  </si>
  <si>
    <t>T-000023-16S-c-P6-neg</t>
  </si>
  <si>
    <t>T-000023-16S-c-P6-pos</t>
  </si>
  <si>
    <t>T-000023-16S-c-P7-neg</t>
  </si>
  <si>
    <t>T-000023-16S-c-P7-pos</t>
  </si>
  <si>
    <t>T-000023-ITS-c-P1-neg</t>
  </si>
  <si>
    <t>T-000023-ITS-c-P1-pos</t>
  </si>
  <si>
    <t>T-000023-ITS-c-P2-neg</t>
  </si>
  <si>
    <t>T-000023-ITS-c-P2-pos</t>
  </si>
  <si>
    <t>T-000023-ITS-c-P3-neg</t>
  </si>
  <si>
    <t>T-000023-ITS-c-P3-pos</t>
  </si>
  <si>
    <t>T-000023-ITS-c-P4-neg</t>
  </si>
  <si>
    <t>T-000023-ITS-c-P4-pos</t>
  </si>
  <si>
    <t>T-000023-ITS-c-P5-neg</t>
  </si>
  <si>
    <t>T-000023-ITS-c-P5-pos</t>
  </si>
  <si>
    <t>T-000023-ITS-c-P6-neg</t>
  </si>
  <si>
    <t>T-000023-ITS-c-P6-pos</t>
  </si>
  <si>
    <t>T-000023-ITS-c-P7-neg</t>
  </si>
  <si>
    <t>T-000023-ITS-c-P7-pos</t>
  </si>
  <si>
    <t>T-000023-ITS-c-redo-neg</t>
  </si>
  <si>
    <t>T-000023-ITS-c-redo-pos</t>
  </si>
  <si>
    <t>T-150621-16S-c-1</t>
  </si>
  <si>
    <t>T-150621-16S-c-2</t>
  </si>
  <si>
    <t>T-150621-16S-c-3</t>
  </si>
  <si>
    <t>T-150621-16S-c-4</t>
  </si>
  <si>
    <t>T-150621-16S-c-5</t>
  </si>
  <si>
    <t>T-150621-16S-c-6</t>
  </si>
  <si>
    <t>T-150621-16S-c-7</t>
  </si>
  <si>
    <t>T-150621-16S-c-8</t>
  </si>
  <si>
    <t>T-150621-16S-c-9</t>
  </si>
  <si>
    <t>T-150621-16S-c-10</t>
  </si>
  <si>
    <t>T-150621-16S-c-11</t>
  </si>
  <si>
    <t>T-150621-16S-c-12</t>
  </si>
  <si>
    <t>T-150621-16S-c-13</t>
  </si>
  <si>
    <t>T-150621-16S-c-14</t>
  </si>
  <si>
    <t>T-150621-16S-c-15</t>
  </si>
  <si>
    <t>T-150621-16S-c-16</t>
  </si>
  <si>
    <t>T-150621-16S-c-17</t>
  </si>
  <si>
    <t>T-150621-16S-c-18</t>
  </si>
  <si>
    <t>T-150621-16S-c-19</t>
  </si>
  <si>
    <t>T-150621-16S-c-20</t>
  </si>
  <si>
    <t>T-150621-16S-c-21</t>
  </si>
  <si>
    <t>T-150621-16S-c-22</t>
  </si>
  <si>
    <t>T-150621-16S-c-23</t>
  </si>
  <si>
    <t>T-150621-16S-c-24</t>
  </si>
  <si>
    <t>T-150621-16S-c-25</t>
  </si>
  <si>
    <t>T-150621-16S-c-26</t>
  </si>
  <si>
    <t>T-150621-16S-c-27</t>
  </si>
  <si>
    <t>T-150621-16S-c-28</t>
  </si>
  <si>
    <t>T-150621-16S-c-29</t>
  </si>
  <si>
    <t>T-150621-16S-c-30</t>
  </si>
  <si>
    <t>T-150621-16S-c-31</t>
  </si>
  <si>
    <t>T-150621-16S-c-32</t>
  </si>
  <si>
    <t>T-150621-16S-c-33</t>
  </si>
  <si>
    <t>T-150621-16S-c-34</t>
  </si>
  <si>
    <t>T-150621-16S-c-35</t>
  </si>
  <si>
    <t>T-150621-16S-c-36</t>
  </si>
  <si>
    <t>T-150621-16S-c-37</t>
  </si>
  <si>
    <t>T-150621-16S-c-38</t>
  </si>
  <si>
    <t>T-150621-16S-c-39</t>
  </si>
  <si>
    <t>T-150621-16S-c-40</t>
  </si>
  <si>
    <t>T-150621-16S-c-41</t>
  </si>
  <si>
    <t>T-150621-16S-c-42</t>
  </si>
  <si>
    <t>T-150621-16S-c-43</t>
  </si>
  <si>
    <t>T-150621-16S-c-44</t>
  </si>
  <si>
    <t>T-150621-16S-c-45</t>
  </si>
  <si>
    <t>T-150621-16S-c-46</t>
  </si>
  <si>
    <t>T-150621-16S-c-47</t>
  </si>
  <si>
    <t>T-150621-16S-c-48</t>
  </si>
  <si>
    <t>T-150621-16S-c-49</t>
  </si>
  <si>
    <t>T-150621-16S-c-50</t>
  </si>
  <si>
    <t>T-150621-16S-c-51</t>
  </si>
  <si>
    <t>T-150621-16S-c-52</t>
  </si>
  <si>
    <t>T-150621-16S-c-53</t>
  </si>
  <si>
    <t>T-150621-16S-c-54</t>
  </si>
  <si>
    <t>T-150621-16S-c-55</t>
  </si>
  <si>
    <t>T-150621-16S-c-56</t>
  </si>
  <si>
    <t>T-150621-16S-c-57</t>
  </si>
  <si>
    <t>T-150621-16S-c-58</t>
  </si>
  <si>
    <t>T-150621-16S-c-59</t>
  </si>
  <si>
    <t>T-150621-16S-c-60</t>
  </si>
  <si>
    <t>T-150621-16S-c-61</t>
  </si>
  <si>
    <t>T-150621-16S-c-62</t>
  </si>
  <si>
    <t>T-150621-16S-c-63</t>
  </si>
  <si>
    <t>T-150621-16S-c-64</t>
  </si>
  <si>
    <t>T-150621-16S-c-65</t>
  </si>
  <si>
    <t>T-150621-16S-c-66</t>
  </si>
  <si>
    <t>T-150621-16S-c-67</t>
  </si>
  <si>
    <t>T-150621-16S-c-68</t>
  </si>
  <si>
    <t>T-150621-16S-c-69</t>
  </si>
  <si>
    <t>T-150621-16S-c-70</t>
  </si>
  <si>
    <t>T-150621-16S-c-71</t>
  </si>
  <si>
    <t>T-150621-16S-c-72</t>
  </si>
  <si>
    <t>T-150621-16S-c-73</t>
  </si>
  <si>
    <t>T-150621-16S-c-74</t>
  </si>
  <si>
    <t>T-150621-16S-c-75</t>
  </si>
  <si>
    <t>T-150621-16S-c-76</t>
  </si>
  <si>
    <t>T-150621-16S-c-77</t>
  </si>
  <si>
    <t>T-150621-16S-c-78</t>
  </si>
  <si>
    <t>T-150621-16S-c-79</t>
  </si>
  <si>
    <t>T-150621-16S-c-80</t>
  </si>
  <si>
    <t>T-150621-16S-c-81</t>
  </si>
  <si>
    <t>T-150621-16S-c-82</t>
  </si>
  <si>
    <t>T-150621-16S-c-83</t>
  </si>
  <si>
    <t>T-150621-16S-c-84</t>
  </si>
  <si>
    <t>T-150621-16S-c-85</t>
  </si>
  <si>
    <t>T-150621-16S-c-86</t>
  </si>
  <si>
    <t>T-150621-16S-c-87</t>
  </si>
  <si>
    <t>T-150621-16S-c-88</t>
  </si>
  <si>
    <t>T-150621-16S-c-89</t>
  </si>
  <si>
    <t>T-150621-16S-c-90</t>
  </si>
  <si>
    <t>T-150621-16S-c-91</t>
  </si>
  <si>
    <t>T-150621-16S-c-92</t>
  </si>
  <si>
    <t>T-150621-16S-c-93</t>
  </si>
  <si>
    <t>T-150621-16S-c-94</t>
  </si>
  <si>
    <t>T-150621-16S-c-95</t>
  </si>
  <si>
    <t>T-150621-16S-c-96</t>
  </si>
  <si>
    <t>T-150621-16S-c-97</t>
  </si>
  <si>
    <t>T-150621-16S-c-98</t>
  </si>
  <si>
    <t>T-150621-16S-c-99</t>
  </si>
  <si>
    <t>T-150621-16S-c-100</t>
  </si>
  <si>
    <t>T-150621-16S-c-101</t>
  </si>
  <si>
    <t>T-150621-16S-c-102</t>
  </si>
  <si>
    <t>T-150621-16S-c-103</t>
  </si>
  <si>
    <t>T-150621-16S-c-104</t>
  </si>
  <si>
    <t>T-150621-16S-c-105</t>
  </si>
  <si>
    <t>T-150621-16S-c-106</t>
  </si>
  <si>
    <t>T-150621-16S-c-107</t>
  </si>
  <si>
    <t>T-150621-16S-c-108</t>
  </si>
  <si>
    <t>T-150621-16S-c-109</t>
  </si>
  <si>
    <t>T-150621-16S-c-110</t>
  </si>
  <si>
    <t>T-150621-16S-c-111</t>
  </si>
  <si>
    <t>T-150621-16S-c-112</t>
  </si>
  <si>
    <t>T-150621-16S-c-113</t>
  </si>
  <si>
    <t>T-150621-16S-c-114</t>
  </si>
  <si>
    <t>T-150621-16S-c-115</t>
  </si>
  <si>
    <t>T-150621-16S-c-116</t>
  </si>
  <si>
    <t>T-150621-16S-c-117</t>
  </si>
  <si>
    <t>T-150621-16S-c-118</t>
  </si>
  <si>
    <t>T-150621-16S-c-119</t>
  </si>
  <si>
    <t>T-150621-16S-c-120</t>
  </si>
  <si>
    <t>T-150621-16S-c-121</t>
  </si>
  <si>
    <t>T-150621-16S-c-122</t>
  </si>
  <si>
    <t>T-150621-16S-c-123</t>
  </si>
  <si>
    <t>T-150621-16S-c-124</t>
  </si>
  <si>
    <t>T-150621-16S-c-125</t>
  </si>
  <si>
    <t>T-150621-16S-c-126</t>
  </si>
  <si>
    <t>T-150621-16S-c-127</t>
  </si>
  <si>
    <t>T-150621-16S-c-128</t>
  </si>
  <si>
    <t>T-150621-16S-c-129</t>
  </si>
  <si>
    <t>T-150621-16S-c-130</t>
  </si>
  <si>
    <t>T-150621-16S-c-131</t>
  </si>
  <si>
    <t>T-150621-16S-c-132</t>
  </si>
  <si>
    <t>T-150621-16S-c-133</t>
  </si>
  <si>
    <t>T-150621-16S-c-134</t>
  </si>
  <si>
    <t>T-150621-16S-c-135</t>
  </si>
  <si>
    <t>T-150621-16S-c-136</t>
  </si>
  <si>
    <t>T-150621-16S-c-137</t>
  </si>
  <si>
    <t>T-150621-16S-c-138</t>
  </si>
  <si>
    <t>T-150621-16S-c-139</t>
  </si>
  <si>
    <t>T-150621-16S-c-140</t>
  </si>
  <si>
    <t>T-150621-16S-c-141</t>
  </si>
  <si>
    <t>T-150621-16S-c-142</t>
  </si>
  <si>
    <t>T-150621-16S-c-143</t>
  </si>
  <si>
    <t>T-150621-16S-c-144</t>
  </si>
  <si>
    <t>reads_in_seq230714_FWU63_based_on_spiked_DNA_do_not_use_these_use_those_from seq231107_RISO1</t>
  </si>
  <si>
    <t>T-2021-16s-c-95</t>
  </si>
  <si>
    <t>T-2021-16s-c-96</t>
  </si>
  <si>
    <t>T-2021-16s-c-97</t>
  </si>
  <si>
    <t>T-2021-16s-c-98</t>
  </si>
  <si>
    <t>T-2021-16s-c-99</t>
  </si>
  <si>
    <t>T-2021-16s-c-100</t>
  </si>
  <si>
    <t>T-2021-16s-c-101</t>
  </si>
  <si>
    <t>T-2021-16s-c-102</t>
  </si>
  <si>
    <t>T-2021-16s-c-103</t>
  </si>
  <si>
    <t>T-2021-16s-c-104</t>
  </si>
  <si>
    <t>T-2021-16s-c-105</t>
  </si>
  <si>
    <t>T-2021-16s-c-106</t>
  </si>
  <si>
    <t>T-2021-16s-c-107</t>
  </si>
  <si>
    <t>T-2021-16s-c-108</t>
  </si>
  <si>
    <t>T-2021-16s-c-109</t>
  </si>
  <si>
    <t>T-2021-16s-c-110</t>
  </si>
  <si>
    <t>T-2021-16s-c-111</t>
  </si>
  <si>
    <t>T-2021-16s-c-112</t>
  </si>
  <si>
    <t>T-2021-16s-c-113</t>
  </si>
  <si>
    <t>T-2021-16s-c-114</t>
  </si>
  <si>
    <t>T-2021-16s-c-115</t>
  </si>
  <si>
    <t>T-2021-16s-c-116</t>
  </si>
  <si>
    <t>T-2021-16s-c-117</t>
  </si>
  <si>
    <t>T-2021-16s-c-118</t>
  </si>
  <si>
    <t>T-2021-16s-c-119</t>
  </si>
  <si>
    <t>T-2021-16s-c-120</t>
  </si>
  <si>
    <t>T-2021-16s-c-121</t>
  </si>
  <si>
    <t>T-2021-16s-c-122</t>
  </si>
  <si>
    <t>T-2021-16s-c-123</t>
  </si>
  <si>
    <t>T-2021-16s-c-124</t>
  </si>
  <si>
    <t>T-2021-16s-c-125</t>
  </si>
  <si>
    <t>T-2021-16s-c-126</t>
  </si>
  <si>
    <t>T-2021-16s-c-127</t>
  </si>
  <si>
    <t>T-2021-16s-c-128</t>
  </si>
  <si>
    <t>T-2021-16s-c-129</t>
  </si>
  <si>
    <t>T-2021-16s-c-130</t>
  </si>
  <si>
    <t>T-2021-16s-c-131</t>
  </si>
  <si>
    <t>T-2021-16s-c-132</t>
  </si>
  <si>
    <t>T-2021-16s-c-133</t>
  </si>
  <si>
    <t>T-2021-16s-c-134</t>
  </si>
  <si>
    <t>T-2021-16s-c-135</t>
  </si>
  <si>
    <t>T-2021-16s-c-136</t>
  </si>
  <si>
    <t>T-2021-16s-c-137</t>
  </si>
  <si>
    <t>T-2021-16s-c-138</t>
  </si>
  <si>
    <t>T-2021-16s-c-139</t>
  </si>
  <si>
    <t>T-2021-16s-c-140</t>
  </si>
  <si>
    <t>T-2021-16s-c-141</t>
  </si>
  <si>
    <t>T-2021-16s-c-142</t>
  </si>
  <si>
    <t>T-2021-16s-c-143</t>
  </si>
  <si>
    <t>T-2021-16s-c-144</t>
  </si>
  <si>
    <t>T-2021-16S-c-mystery</t>
  </si>
  <si>
    <t>T-2021-P2-16S-c-neg</t>
  </si>
  <si>
    <t>T-2021-P2-16S-c-pos</t>
  </si>
  <si>
    <t>use_these_reads_from seq231107_RISO1_not_reads_in_seq230714_FWU63</t>
  </si>
  <si>
    <t>washed-1-control-A-230622-ITS-c-61-1</t>
  </si>
  <si>
    <t>washed-1-control-A-230622-ITS-c-61-2</t>
  </si>
  <si>
    <t>washed-1-control-A-230622-ITS-c-61-3</t>
  </si>
  <si>
    <t>washed-1-control-A-230622-ITS-c-62-1</t>
  </si>
  <si>
    <t>washed-1-control-A-230622-ITS-c-62-2</t>
  </si>
  <si>
    <t>washed-1-control-A-230622-ITS-c-62-3</t>
  </si>
  <si>
    <t>washed-1-control-A-230622-ITS-c-62-4</t>
  </si>
  <si>
    <t>washed-1-control-A-230622-ITS-c-63-2</t>
  </si>
  <si>
    <t>washed-1-control-A-230622-ITS-c-63-3</t>
  </si>
  <si>
    <t>washed-1-control-A-230622-ITS-c-63-4</t>
  </si>
  <si>
    <t>washed-1-control-A-230622-ITS-c-63-5</t>
  </si>
  <si>
    <t>washed-1-control-A-230622-ITS-c-66</t>
  </si>
  <si>
    <t>washed-1-control-A-230622-ITS-c-67</t>
  </si>
  <si>
    <t>washed-1-control-A-230622-ITS-c-68</t>
  </si>
  <si>
    <t>washed-1-control-A-230622-ITS-c-69</t>
  </si>
  <si>
    <t>washed-1-control-A-230622-ITS-c-70-5</t>
  </si>
  <si>
    <t>washed-1-control-A-230622-ITS-c-70-6</t>
  </si>
  <si>
    <t>washed-1-control-A-230622-ITS-c-70-7</t>
  </si>
  <si>
    <t>washed-1-control-A-230622-ITS-c-71-1</t>
  </si>
  <si>
    <t>washed-1-control-A-230622-ITS-c-71-2</t>
  </si>
  <si>
    <t>washed-1-control-A-230622-ITS-c-71-3</t>
  </si>
  <si>
    <t>washed-1-control-A-230622-ITS-c-71-4</t>
  </si>
  <si>
    <t>washed-1-control-A-230622-ITS-c-71-5</t>
  </si>
  <si>
    <t>washed-1-control-A-230622-ITS-c-71-6</t>
  </si>
  <si>
    <t>A-230622-ITS-c-61-1-RISO1</t>
  </si>
  <si>
    <t>A-230622-ITS-c-61-2-RISO1</t>
  </si>
  <si>
    <t>A-230622-ITS-c-61-3-RISO1</t>
  </si>
  <si>
    <t>A-230622-ITS-c-62-1-RISO1</t>
  </si>
  <si>
    <t>A-230622-ITS-c-62-2-RISO1</t>
  </si>
  <si>
    <t>A-230622-ITS-c-62-3-RISO1</t>
  </si>
  <si>
    <t>A-230622-ITS-c-62-4-RISO1</t>
  </si>
  <si>
    <t>A-230622-ITS-c-63-2-RISO1</t>
  </si>
  <si>
    <t>A-230622-ITS-c-63-3-RISO1</t>
  </si>
  <si>
    <t>A-230622-ITS-c-63-4-RISO1</t>
  </si>
  <si>
    <t>A-230622-ITS-c-63-5-RISO1</t>
  </si>
  <si>
    <t>A-230622-ITS-c-66-RISO1</t>
  </si>
  <si>
    <t>A-230622-ITS-c-67-RISO1</t>
  </si>
  <si>
    <t>A-230622-ITS-c-68-RISO1</t>
  </si>
  <si>
    <t>A-230622-ITS-c-69-RISO1</t>
  </si>
  <si>
    <t>A-230622-ITS-c-70-5-RISO1</t>
  </si>
  <si>
    <t>A-230622-ITS-c-70-6-RISO1</t>
  </si>
  <si>
    <t>A-230622-ITS-c-70-7-RISO1</t>
  </si>
  <si>
    <t>A-230622-ITS-c-71-1-RISO1</t>
  </si>
  <si>
    <t>A-230622-ITS-c-71-2-RISO1</t>
  </si>
  <si>
    <t>A-230622-ITS-c-71-3-RISO1</t>
  </si>
  <si>
    <t>A-230622-ITS-c-71-4-RISO1</t>
  </si>
  <si>
    <t>A-230622-ITS-c-71-5-RISO1</t>
  </si>
  <si>
    <t>A-230622-ITS-c-71-6-RISO1</t>
  </si>
  <si>
    <t>T-000021-16S-c-P1-neg</t>
  </si>
  <si>
    <t>T-000021-16S-c-P1-pos</t>
  </si>
  <si>
    <t>T-000021-ITS-c-P1-pos</t>
  </si>
  <si>
    <t>T-000021-ITS-c-P1-neg</t>
  </si>
  <si>
    <t>T-000021-ITS-c-P2-pos</t>
  </si>
  <si>
    <t>T-000021-ITS-c-P2-neg</t>
  </si>
  <si>
    <t>T-000021-16S-c-mystery-DO-NOT-INCLUDE</t>
  </si>
  <si>
    <t>missing_not_a_sample_do_not_include</t>
  </si>
  <si>
    <t>not_a_sample_do_not_include</t>
  </si>
  <si>
    <t>A-000022-contamination-DO-NOT-INCLUDE</t>
  </si>
  <si>
    <t>contaminated-well</t>
  </si>
  <si>
    <t>missing_not_collected_by_mistake</t>
  </si>
  <si>
    <t>missing_lost_after_sampling</t>
  </si>
  <si>
    <t>A-230622-ITS-c-61-1-JRV78</t>
  </si>
  <si>
    <t>A-230622-ITS-c-61-2-JRV78</t>
  </si>
  <si>
    <t>A-230622-ITS-c-61-3-JRV78</t>
  </si>
  <si>
    <t>A-230622-ITS-c-62-1-JRV78</t>
  </si>
  <si>
    <t>A-230622-ITS-c-62-2-JRV78</t>
  </si>
  <si>
    <t>A-230622-ITS-c-62-3-JRV78</t>
  </si>
  <si>
    <t>A-230622-ITS-c-62-4-JRV78</t>
  </si>
  <si>
    <t>A-230622-ITS-c-63-2-JRV78</t>
  </si>
  <si>
    <t>A-230622-ITS-c-63-3-JRV78</t>
  </si>
  <si>
    <t>A-230622-ITS-c-63-4-JRV78</t>
  </si>
  <si>
    <t>A-230622-ITS-c-63-5-JRV78</t>
  </si>
  <si>
    <t>A-230622-ITS-c-66-JRV78</t>
  </si>
  <si>
    <t>A-230622-ITS-c-67-JRV78</t>
  </si>
  <si>
    <t>A-230622-ITS-c-68-JRV78</t>
  </si>
  <si>
    <t>A-230622-ITS-c-69-JRV78</t>
  </si>
  <si>
    <t>A-230622-ITS-c-70-5-JRV78</t>
  </si>
  <si>
    <t>A-230622-ITS-c-70-6-JRV78</t>
  </si>
  <si>
    <t>A-230622-ITS-c-70-7-JRV78</t>
  </si>
  <si>
    <t>A-230622-ITS-c-71-1-JRV78</t>
  </si>
  <si>
    <t>A-230622-ITS-c-71-2-JRV78</t>
  </si>
  <si>
    <t>A-230622-ITS-c-71-3-JRV78</t>
  </si>
  <si>
    <t>A-230622-ITS-c-71-4-JRV78</t>
  </si>
  <si>
    <t>A-230622-ITS-c-71-5-JRV78</t>
  </si>
  <si>
    <t>A-230622-ITS-c-71-6-JRV78</t>
  </si>
  <si>
    <t>A-230622-ITS-c-61-1-GW4I8</t>
  </si>
  <si>
    <t>A-230622-ITS-c-61-2-GW4I8</t>
  </si>
  <si>
    <t>A-230622-ITS-c-61-3-GW4I8</t>
  </si>
  <si>
    <t>A-230622-ITS-c-62-1-GW4I8</t>
  </si>
  <si>
    <t>A-230622-ITS-c-62-2-GW4I8</t>
  </si>
  <si>
    <t>A-230622-ITS-c-62-3-GW4I8</t>
  </si>
  <si>
    <t>A-230622-ITS-c-62-4-GW4I8</t>
  </si>
  <si>
    <t>A-230622-ITS-c-63-2-GW4I8</t>
  </si>
  <si>
    <t>A-230622-ITS-c-63-3-GW4I8</t>
  </si>
  <si>
    <t>A-230622-ITS-c-63-4-GW4I8</t>
  </si>
  <si>
    <t>A-230622-ITS-c-63-5-GW4I8</t>
  </si>
  <si>
    <t>A-230622-ITS-c-66-GW4I8</t>
  </si>
  <si>
    <t>A-230622-ITS-c-67-GW4I8</t>
  </si>
  <si>
    <t>A-230622-ITS-c-68-GW4I8</t>
  </si>
  <si>
    <t>A-230622-ITS-c-69-GW4I8</t>
  </si>
  <si>
    <t>A-230622-ITS-c-70-5-GW4I8</t>
  </si>
  <si>
    <t>A-230622-ITS-c-70-6-GW4I8</t>
  </si>
  <si>
    <t>A-230622-ITS-c-70-7-GW4I8</t>
  </si>
  <si>
    <t>A-230622-ITS-c-71-1-GW4I8</t>
  </si>
  <si>
    <t>A-230622-ITS-c-71-2-GW4I8</t>
  </si>
  <si>
    <t>A-230622-ITS-c-71-3-GW4I8</t>
  </si>
  <si>
    <t>A-230622-ITS-c-71-4-GW4I8</t>
  </si>
  <si>
    <t>A-230622-ITS-c-71-5-GW4I8</t>
  </si>
  <si>
    <t>A-230622-ITS-c-71-6-GW4I8</t>
  </si>
  <si>
    <t>A-230622-ITS-c-61-1-KSVAZ</t>
  </si>
  <si>
    <t>A-230622-ITS-c-61-2-KSVAZ</t>
  </si>
  <si>
    <t>A-230622-ITS-c-61-3-KSVAZ</t>
  </si>
  <si>
    <t>A-230622-ITS-c-62-2-KSVAZ</t>
  </si>
  <si>
    <t>A-230622-ITS-c-62-3-KSVAZ</t>
  </si>
  <si>
    <t>A-230622-ITS-c-62-4-KSVAZ</t>
  </si>
  <si>
    <t>A-230622-ITS-c-66-KSVAZ</t>
  </si>
  <si>
    <t>A-230622-ITS-c-67-KSVAZ</t>
  </si>
  <si>
    <t>A-230622-ITS-c-68-KSVAZ</t>
  </si>
  <si>
    <t>A-230622-ITS-c-69-KSVAZ</t>
  </si>
  <si>
    <t>A-230622-ITS-c-70-5-KSVAZ</t>
  </si>
  <si>
    <t>A-230622-ITS-c-70-6-KSVAZ</t>
  </si>
  <si>
    <t>A-230622-ITS-c-70-7-KSVAZ</t>
  </si>
  <si>
    <t>A-230622-ITS-c-71-1-KSVAZ</t>
  </si>
  <si>
    <t>A-230622-ITS-c-71-2-KSVAZ</t>
  </si>
  <si>
    <t>A-230622-ITS-c-71-3-KSVAZ</t>
  </si>
  <si>
    <t>A-230622-ITS-c-71-4-KSVAZ</t>
  </si>
  <si>
    <t>A-230622-ITS-c-71-5-KSVAZ</t>
  </si>
  <si>
    <t>A-230622-ITS-c-71-6-KSVAZ</t>
  </si>
  <si>
    <t>A-230622-ITS-c-61-1-RISO2</t>
  </si>
  <si>
    <t>A-230622-ITS-c-61-2-RISO2</t>
  </si>
  <si>
    <t>A-230622-ITS-c-61-3-RISO2</t>
  </si>
  <si>
    <t>A-230622-ITS-c-62-1-RISO2</t>
  </si>
  <si>
    <t>A-230622-ITS-c-62-2-RISO2</t>
  </si>
  <si>
    <t>A-230622-ITS-c-62-3-RISO2</t>
  </si>
  <si>
    <t>A-230622-ITS-c-62-4-RISO2</t>
  </si>
  <si>
    <t>A-230622-ITS-c-63-2-RISO2</t>
  </si>
  <si>
    <t>A-230622-ITS-c-63-3-RISO2</t>
  </si>
  <si>
    <t>A-230622-ITS-c-63-4-RISO2</t>
  </si>
  <si>
    <t>A-230622-ITS-c-63-5-RISO2</t>
  </si>
  <si>
    <t>A-230622-ITS-c-66-RISO2</t>
  </si>
  <si>
    <t>A-230622-ITS-c-67-RISO2</t>
  </si>
  <si>
    <t>A-230622-ITS-c-68-RISO2</t>
  </si>
  <si>
    <t>A-230622-ITS-c-69-RISO2</t>
  </si>
  <si>
    <t>A-230622-ITS-c-70-5-RISO2</t>
  </si>
  <si>
    <t>A-230622-ITS-c-70-6-RISO2</t>
  </si>
  <si>
    <t>A-230622-ITS-c-70-7-RISO2</t>
  </si>
  <si>
    <t>A-230622-ITS-c-71-1-RISO2</t>
  </si>
  <si>
    <t>A-230622-ITS-c-71-2-RISO2</t>
  </si>
  <si>
    <t>A-230622-ITS-c-71-3-RISO2</t>
  </si>
  <si>
    <t>A-230622-ITS-c-71-4-RISO2</t>
  </si>
  <si>
    <t>A-230622-ITS-c-71-5-RISO2</t>
  </si>
  <si>
    <t>A-230622-ITS-c-71-6-RISO2</t>
  </si>
  <si>
    <t>A-230622-ITS-c-61-1-DR8PG</t>
  </si>
  <si>
    <t>A-230622-ITS-c-61-2-DR8PG</t>
  </si>
  <si>
    <t>A-230622-ITS-c-61-3-DR8PG</t>
  </si>
  <si>
    <t>A-230622-ITS-c-62-1-DR8PG</t>
  </si>
  <si>
    <t>A-230622-ITS-c-62-2-DR8PG</t>
  </si>
  <si>
    <t>A-230622-ITS-c-62-3-DR8PG</t>
  </si>
  <si>
    <t>A-230622-ITS-c-62-4-DR8PG</t>
  </si>
  <si>
    <t>A-230622-ITS-c-63-2-DR8PG</t>
  </si>
  <si>
    <t>A-230622-ITS-c-63-3-DR8PG</t>
  </si>
  <si>
    <t>A-230622-ITS-c-63-4-DR8PG</t>
  </si>
  <si>
    <t>A-230622-ITS-c-63-5-DR8PG</t>
  </si>
  <si>
    <t>A-230622-ITS-c-66-DR8PG</t>
  </si>
  <si>
    <t>A-230622-ITS-c-67-DR8PG</t>
  </si>
  <si>
    <t>A-230622-ITS-c-68-DR8PG</t>
  </si>
  <si>
    <t>A-230622-ITS-c-69-DR8PG</t>
  </si>
  <si>
    <t>A-230622-ITS-c-70-5-DR8PG</t>
  </si>
  <si>
    <t>A-230622-ITS-c-70-6-DR8PG</t>
  </si>
  <si>
    <t>A-230622-ITS-c-70-7-DR8PG</t>
  </si>
  <si>
    <t>A-230622-ITS-c-71-1-DR8PG</t>
  </si>
  <si>
    <t>A-230622-ITS-c-71-2-DR8PG</t>
  </si>
  <si>
    <t>A-230622-ITS-c-71-3-DR8PG</t>
  </si>
  <si>
    <t>A-230622-ITS-c-71-4-DR8PG</t>
  </si>
  <si>
    <t>A-230622-ITS-c-71-5-DR8PG</t>
  </si>
  <si>
    <t>A-230622-ITS-c-71-6-DR8PG</t>
  </si>
  <si>
    <t>A-230622-16S-c-51-3-NR8NI</t>
  </si>
  <si>
    <t>A-230622-16S-c-51-4-NR8NI</t>
  </si>
  <si>
    <t>A-230622-16S-c-51-5-NR8NI</t>
  </si>
  <si>
    <t>A-230622-16S-c-51-6-NR8NI</t>
  </si>
  <si>
    <t>A-230622-16S-c-51-7-NR8NI</t>
  </si>
  <si>
    <t>A-230622-16S-c-52-NR8NI</t>
  </si>
  <si>
    <t>A-230622-16S-c-53-NR8NI</t>
  </si>
  <si>
    <t>A-230622-16S-c-54-NR8NI</t>
  </si>
  <si>
    <t>A-230622-16S-c-55-NR8NI</t>
  </si>
  <si>
    <t>A-230622-16S-c-56-NR8NI</t>
  </si>
  <si>
    <t>A-230622-16S-c-57-NR8NI</t>
  </si>
  <si>
    <t>A-230622-16S-c-58-1-NR8NI</t>
  </si>
  <si>
    <t>A-230622-16S-c-58-2-NR8NI</t>
  </si>
  <si>
    <t>A-230622-16S-c-58-3-NR8NI</t>
  </si>
  <si>
    <t>A-230622-16S-c-58-4-NR8NI</t>
  </si>
  <si>
    <t>A-230622-16S-c-58-5-NR8NI</t>
  </si>
  <si>
    <t>A-230622-16S-c-58-6-NR8NI</t>
  </si>
  <si>
    <t>A-230622-16S-c-58-7-NR8NI</t>
  </si>
  <si>
    <t>A-230622-16S-c-59-1-NR8NI</t>
  </si>
  <si>
    <t>A-230622-16S-c-59-2-NR8NI</t>
  </si>
  <si>
    <t>A-230622-16S-c-59-3-NR8NI</t>
  </si>
  <si>
    <t>A-230622-16S-c-59-4-NR8NI</t>
  </si>
  <si>
    <t>A-230622-16S-c-59-5-NR8NI</t>
  </si>
  <si>
    <t>A-230622-16S-c-59-6-NR8NI</t>
  </si>
  <si>
    <t>A-230622-ITS-c-61-1-C6WGP</t>
  </si>
  <si>
    <t>A-230622-ITS-c-61-2-C6WGP</t>
  </si>
  <si>
    <t>A-230622-ITS-c-61-3-C6WGP</t>
  </si>
  <si>
    <t>A-230622-ITS-c-62-1-C6WGP</t>
  </si>
  <si>
    <t>A-230622-ITS-c-62-2-C6WGP</t>
  </si>
  <si>
    <t>A-230622-ITS-c-62-3-C6WGP</t>
  </si>
  <si>
    <t>A-230622-ITS-c-62-4-C6WGP</t>
  </si>
  <si>
    <t>A-230622-ITS-c-63-2-C6WGP</t>
  </si>
  <si>
    <t>A-230622-ITS-c-63-3-C6WGP</t>
  </si>
  <si>
    <t>A-230622-ITS-c-63-4-C6WGP</t>
  </si>
  <si>
    <t>A-230622-ITS-c-63-5-C6WGP</t>
  </si>
  <si>
    <t>A-230622-ITS-c-66-C6WGP</t>
  </si>
  <si>
    <t>A-230622-ITS-c-67-C6WGP</t>
  </si>
  <si>
    <t>A-230622-ITS-c-68-C6WGP</t>
  </si>
  <si>
    <t>A-230622-ITS-c-69-C6WGP</t>
  </si>
  <si>
    <t>A-230622-ITS-c-70-5-C6WGP</t>
  </si>
  <si>
    <t>A-230622-ITS-c-70-6-C6WGP</t>
  </si>
  <si>
    <t>A-230622-ITS-c-70-7-C6WGP</t>
  </si>
  <si>
    <t>A-230622-ITS-c-71-1-C6WGP</t>
  </si>
  <si>
    <t>A-230622-ITS-c-71-2-C6WGP</t>
  </si>
  <si>
    <t>A-230622-ITS-c-71-3-C6WGP</t>
  </si>
  <si>
    <t>A-230622-ITS-c-71-4-C6WGP</t>
  </si>
  <si>
    <t>A-230622-ITS-c-71-5-C6WGP</t>
  </si>
  <si>
    <t>A-230622-ITS-c-71-6-C6WGP</t>
  </si>
  <si>
    <t>A-230622-16S-c-51-3-DWDQH</t>
  </si>
  <si>
    <t>A-230622-16S-c-51-4-DWDQH</t>
  </si>
  <si>
    <t>A-230622-16S-c-51-5-DWDQH</t>
  </si>
  <si>
    <t>A-230622-16S-c-51-6-DWDQH</t>
  </si>
  <si>
    <t>A-230622-16S-c-51-7-DWDQH</t>
  </si>
  <si>
    <t>A-230622-16S-c-52-DWDQH</t>
  </si>
  <si>
    <t>A-230622-16S-c-53-DWDQH</t>
  </si>
  <si>
    <t>A-230622-16S-c-54-DWDQH</t>
  </si>
  <si>
    <t>A-230622-16S-c-55-DWDQH</t>
  </si>
  <si>
    <t>A-230622-16S-c-56-DWDQH</t>
  </si>
  <si>
    <t>A-230622-16S-c-57-DWDQH</t>
  </si>
  <si>
    <t>A-230622-16S-c-58-1-DWDQH</t>
  </si>
  <si>
    <t>A-230622-16S-c-58-2-DWDQH</t>
  </si>
  <si>
    <t>A-230622-16S-c-58-3-DWDQH</t>
  </si>
  <si>
    <t>A-230622-16S-c-58-4-DWDQH</t>
  </si>
  <si>
    <t>A-230622-16S-c-58-5-DWDQH</t>
  </si>
  <si>
    <t>A-230622-16S-c-58-6-DWDQH</t>
  </si>
  <si>
    <t>A-230622-16S-c-58-7-DWDQH</t>
  </si>
  <si>
    <t>A-230622-16S-c-59-1-DWDQH</t>
  </si>
  <si>
    <t>A-230622-16S-c-59-2-DWDQH</t>
  </si>
  <si>
    <t>A-230622-16S-c-59-3-DWDQH</t>
  </si>
  <si>
    <t>A-230622-16S-c-59-4-DWDQH</t>
  </si>
  <si>
    <t>A-230622-16S-c-59-5-DWDQH</t>
  </si>
  <si>
    <t>A-230622-16S-c-59-6-DWDQH</t>
  </si>
  <si>
    <t>A-230622-16S-c-51-3-FWU63</t>
  </si>
  <si>
    <t>A-230622-16S-c-51-4-FWU63</t>
  </si>
  <si>
    <t>A-230622-16S-c-51-5-FWU63</t>
  </si>
  <si>
    <t>A-230622-16S-c-51-6-FWU63</t>
  </si>
  <si>
    <t>A-230622-16S-c-51-7-FWU63</t>
  </si>
  <si>
    <t>A-230622-16S-c-52-FWU63</t>
  </si>
  <si>
    <t>A-230622-16S-c-53-FWU63</t>
  </si>
  <si>
    <t>A-230622-16S-c-54-FWU63</t>
  </si>
  <si>
    <t>A-230622-16S-c-55-FWU63</t>
  </si>
  <si>
    <t>A-230622-16S-c-56-FWU63</t>
  </si>
  <si>
    <t>A-230622-16S-c-57-FWU63</t>
  </si>
  <si>
    <t>A-230622-16S-c-58-1-FWU63</t>
  </si>
  <si>
    <t>A-230622-16S-c-58-2-FWU63</t>
  </si>
  <si>
    <t>A-230622-16S-c-58-3-FWU63</t>
  </si>
  <si>
    <t>A-230622-16S-c-58-4-FWU63</t>
  </si>
  <si>
    <t>A-230622-16S-c-58-5-FWU63</t>
  </si>
  <si>
    <t>A-230622-16S-c-58-6-FWU63</t>
  </si>
  <si>
    <t>A-230622-16S-c-58-7-FWU63</t>
  </si>
  <si>
    <t>A-230622-16S-c-59-1-FWU63</t>
  </si>
  <si>
    <t>A-230622-16S-c-59-2-FWU63</t>
  </si>
  <si>
    <t>A-230622-16S-c-59-3-FWU63</t>
  </si>
  <si>
    <t>A-230622-16S-c-59-4-FWU63</t>
  </si>
  <si>
    <t>A-230622-16S-c-59-5-FWU63</t>
  </si>
  <si>
    <t>A-230622-16S-c-59-6-FWU63</t>
  </si>
  <si>
    <t>A-230622-16S-c-51-3-BRLUV</t>
  </si>
  <si>
    <t>A-230622-16S-c-51-4-BRLUV</t>
  </si>
  <si>
    <t>A-230622-16S-c-51-5-BRLUV</t>
  </si>
  <si>
    <t>A-230622-16S-c-51-6-BRLUV</t>
  </si>
  <si>
    <t>A-230622-16S-c-51-7-BRLUV</t>
  </si>
  <si>
    <t>A-230622-16S-c-52-BRLUV</t>
  </si>
  <si>
    <t>A-230622-16S-c-53-BRLUV</t>
  </si>
  <si>
    <t>A-230622-16S-c-54-BRLUV</t>
  </si>
  <si>
    <t>A-230622-16S-c-55-BRLUV</t>
  </si>
  <si>
    <t>A-230622-16S-c-56-BRLUV</t>
  </si>
  <si>
    <t>A-230622-16S-c-57-BRLUV</t>
  </si>
  <si>
    <t>A-230622-16S-c-58-1-BRLUV</t>
  </si>
  <si>
    <t>A-230622-16S-c-58-2-BRLUV</t>
  </si>
  <si>
    <t>A-230622-16S-c-58-3-BRLUV</t>
  </si>
  <si>
    <t>A-230622-16S-c-58-4-BRLUV</t>
  </si>
  <si>
    <t>A-230622-16S-c-58-5-BRLUV</t>
  </si>
  <si>
    <t>A-230622-16S-c-58-6-BRLUV</t>
  </si>
  <si>
    <t>A-230622-16S-c-58-7-BRLUV</t>
  </si>
  <si>
    <t>A-230622-16S-c-59-1-BRLUV</t>
  </si>
  <si>
    <t>A-230622-16S-c-59-2-BRLUV</t>
  </si>
  <si>
    <t>A-230622-16S-c-59-3-BRLUV</t>
  </si>
  <si>
    <t>A-230622-16S-c-59-4-BRLUV</t>
  </si>
  <si>
    <t>A-230622-16S-c-59-5-BRLUV</t>
  </si>
  <si>
    <t>A-230622-16S-c-59-6-BRLUV</t>
  </si>
  <si>
    <t>A-230622-16S-c-51-3-LNERQ</t>
  </si>
  <si>
    <t>A-230622-16S-c-51-4-LNERQ</t>
  </si>
  <si>
    <t>A-230622-16S-c-51-5-LNERQ</t>
  </si>
  <si>
    <t>A-230622-16S-c-51-6-LNERQ</t>
  </si>
  <si>
    <t>A-230622-16S-c-51-7-LNERQ</t>
  </si>
  <si>
    <t>A-230622-16S-c-52-LNERQ</t>
  </si>
  <si>
    <t>A-230622-16S-c-53-LNERQ</t>
  </si>
  <si>
    <t>A-230622-16S-c-54-LNERQ</t>
  </si>
  <si>
    <t>A-230622-16S-c-55-LNERQ</t>
  </si>
  <si>
    <t>A-230622-16S-c-56-LNERQ</t>
  </si>
  <si>
    <t>A-230622-16S-c-57-LNERQ</t>
  </si>
  <si>
    <t>A-230622-16S-c-58-1-LNERQ</t>
  </si>
  <si>
    <t>A-230622-16S-c-58-2-LNERQ</t>
  </si>
  <si>
    <t>A-230622-16S-c-58-3-LNERQ</t>
  </si>
  <si>
    <t>A-230622-16S-c-58-4-LNERQ</t>
  </si>
  <si>
    <t>A-230622-16S-c-58-5-LNERQ</t>
  </si>
  <si>
    <t>A-230622-16S-c-58-6-LNERQ</t>
  </si>
  <si>
    <t>A-230622-16S-c-58-7-LNERQ</t>
  </si>
  <si>
    <t>A-230622-16S-c-59-1-LNERQ</t>
  </si>
  <si>
    <t>A-230622-16S-c-59-2-LNERQ</t>
  </si>
  <si>
    <t>A-230622-16S-c-59-3-LNERQ</t>
  </si>
  <si>
    <t>A-230622-16S-c-59-4-LNERQ</t>
  </si>
  <si>
    <t>A-230622-16S-c-59-5-LNERQ</t>
  </si>
  <si>
    <t>A-230622-16S-c-59-6-LNERQ</t>
  </si>
  <si>
    <t>A-230622-16S-c-51-3-RQS8X</t>
  </si>
  <si>
    <t>A-230622-16S-c-51-4-RQS8X</t>
  </si>
  <si>
    <t>A-230622-16S-c-51-5-RQS8X</t>
  </si>
  <si>
    <t>A-230622-16S-c-51-6-RQS8X</t>
  </si>
  <si>
    <t>A-230622-16S-c-51-7-RQS8X</t>
  </si>
  <si>
    <t>A-230622-16S-c-52-RQS8X</t>
  </si>
  <si>
    <t>A-230622-16S-c-53-RQS8X</t>
  </si>
  <si>
    <t>A-230622-16S-c-54-RQS8X</t>
  </si>
  <si>
    <t>A-230622-16S-c-55-RQS8X</t>
  </si>
  <si>
    <t>A-230622-16S-c-56-RQS8X</t>
  </si>
  <si>
    <t>A-230622-16S-c-57-RQS8X</t>
  </si>
  <si>
    <t>A-230622-16S-c-58-1-RQS8X</t>
  </si>
  <si>
    <t>A-230622-16S-c-58-2-RQS8X</t>
  </si>
  <si>
    <t>A-230622-16S-c-58-3-RQS8X</t>
  </si>
  <si>
    <t>A-230622-16S-c-58-4-RQS8X</t>
  </si>
  <si>
    <t>A-230622-16S-c-58-5-RQS8X</t>
  </si>
  <si>
    <t>A-230622-16S-c-58-6-RQS8X</t>
  </si>
  <si>
    <t>A-230622-16S-c-58-7-RQS8X</t>
  </si>
  <si>
    <t>A-230622-16S-c-59-1-RQS8X</t>
  </si>
  <si>
    <t>A-230622-16S-c-59-2-RQS8X</t>
  </si>
  <si>
    <t>A-230622-16S-c-59-3-RQS8X</t>
  </si>
  <si>
    <t>A-230622-16S-c-59-4-RQS8X</t>
  </si>
  <si>
    <t>A-230622-16S-c-59-5-RQS8X</t>
  </si>
  <si>
    <t>A-230622-16S-c-59-6-RQS8X</t>
  </si>
  <si>
    <t>A-230622-16S-c-51-3-T6U6R</t>
  </si>
  <si>
    <t>A-230622-16S-c-51-4-T6U6R</t>
  </si>
  <si>
    <t>A-230622-16S-c-51-5-T6U6R</t>
  </si>
  <si>
    <t>A-230622-16S-c-51-6-T6U6R</t>
  </si>
  <si>
    <t>A-230622-16S-c-51-7-T6U6R</t>
  </si>
  <si>
    <t>A-230622-16S-c-52-T6U6R</t>
  </si>
  <si>
    <t>A-230622-16S-c-53-T6U6R</t>
  </si>
  <si>
    <t>A-230622-16S-c-54-T6U6R</t>
  </si>
  <si>
    <t>A-230622-16S-c-55-T6U6R</t>
  </si>
  <si>
    <t>A-230622-16S-c-56-T6U6R</t>
  </si>
  <si>
    <t>A-230622-16S-c-57-T6U6R</t>
  </si>
  <si>
    <t>A-230622-16S-c-58-1-T6U6R</t>
  </si>
  <si>
    <t>A-230622-16S-c-58-2-T6U6R</t>
  </si>
  <si>
    <t>A-230622-16S-c-58-3-T6U6R</t>
  </si>
  <si>
    <t>A-230622-16S-c-58-4-T6U6R</t>
  </si>
  <si>
    <t>A-230622-16S-c-58-5-T6U6R</t>
  </si>
  <si>
    <t>A-230622-16S-c-58-6-T6U6R</t>
  </si>
  <si>
    <t>A-230622-16S-c-58-7-T6U6R</t>
  </si>
  <si>
    <t>A-230622-16S-c-59-1-T6U6R</t>
  </si>
  <si>
    <t>A-230622-16S-c-59-2-T6U6R</t>
  </si>
  <si>
    <t>A-230622-16S-c-59-3-T6U6R</t>
  </si>
  <si>
    <t>A-230622-16S-c-59-4-T6U6R</t>
  </si>
  <si>
    <t>A-230622-16S-c-59-5-T6U6R</t>
  </si>
  <si>
    <t>A-230622-16S-c-59-6-T6U6R</t>
  </si>
  <si>
    <t>A-230622-16S-c-51-3-X6DU5</t>
  </si>
  <si>
    <t>A-230622-16S-c-51-4-X6DU5</t>
  </si>
  <si>
    <t>A-230622-16S-c-51-5-X6DU5</t>
  </si>
  <si>
    <t>A-230622-16S-c-51-6-X6DU5</t>
  </si>
  <si>
    <t>A-230622-16S-c-51-7-X6DU5</t>
  </si>
  <si>
    <t>A-230622-16S-c-52-X6DU5</t>
  </si>
  <si>
    <t>A-230622-16S-c-53-X6DU5</t>
  </si>
  <si>
    <t>A-230622-16S-c-54-X6DU5</t>
  </si>
  <si>
    <t>A-230622-16S-c-55-X6DU5</t>
  </si>
  <si>
    <t>A-230622-16S-c-56-X6DU5</t>
  </si>
  <si>
    <t>A-230622-16S-c-57-X6DU5</t>
  </si>
  <si>
    <t>A-230622-16S-c-58-1-X6DU5</t>
  </si>
  <si>
    <t>A-230622-16S-c-58-2-X6DU5</t>
  </si>
  <si>
    <t>A-230622-16S-c-58-3-X6DU5</t>
  </si>
  <si>
    <t>A-230622-16S-c-58-4-X6DU5</t>
  </si>
  <si>
    <t>A-230622-16S-c-58-5-X6DU5</t>
  </si>
  <si>
    <t>A-230622-16S-c-58-6-X6DU5</t>
  </si>
  <si>
    <t>A-230622-16S-c-58-7-X6DU5</t>
  </si>
  <si>
    <t>A-230622-16S-c-59-1-X6DU5</t>
  </si>
  <si>
    <t>A-230622-16S-c-59-2-X6DU5</t>
  </si>
  <si>
    <t>A-230622-16S-c-59-3-X6DU5</t>
  </si>
  <si>
    <t>A-230622-16S-c-59-4-X6DU5</t>
  </si>
  <si>
    <t>A-230622-16S-c-59-5-X6DU5</t>
  </si>
  <si>
    <t>A-230622-16S-c-59-6-X6DU5</t>
  </si>
  <si>
    <t>A-230622-ITS-c-62-1-KSVAZ</t>
  </si>
  <si>
    <t>A-230622-ITS-c-63-2-KSVAZ</t>
  </si>
  <si>
    <t>A-230622-ITS-c-63-3-KSVAZ</t>
  </si>
  <si>
    <t>A-230622-ITS-c-63-4-KSVAZ</t>
  </si>
  <si>
    <t>A-230622-ITS-c-63-5-KSVAZ</t>
  </si>
  <si>
    <t>technical_sample_ID</t>
  </si>
  <si>
    <t>grid_number</t>
  </si>
  <si>
    <t>grid_point</t>
  </si>
  <si>
    <t>distance</t>
  </si>
  <si>
    <t>scheme</t>
  </si>
  <si>
    <t>sampling_0</t>
  </si>
  <si>
    <t>sampling_1</t>
  </si>
  <si>
    <t>edge</t>
  </si>
  <si>
    <t>Unnamed: 0</t>
  </si>
  <si>
    <t>dir_name</t>
  </si>
  <si>
    <t>full_path</t>
  </si>
  <si>
    <t>forward_fq</t>
  </si>
  <si>
    <t>reverse_fq</t>
  </si>
  <si>
    <t>corrected_forward_fq</t>
  </si>
  <si>
    <t>corrected_reverse_fq</t>
  </si>
  <si>
    <t>current_seq_sample_ID</t>
  </si>
  <si>
    <t>SUGGESTED_EQUALS_CORRECT</t>
  </si>
  <si>
    <t>ALREADY_CORRECT</t>
  </si>
  <si>
    <t>LEAF_PROTOCOL</t>
  </si>
  <si>
    <t>LIBRARY_PREPARATION</t>
  </si>
  <si>
    <t>YEAR</t>
  </si>
  <si>
    <t>Plot</t>
  </si>
  <si>
    <t>spray</t>
  </si>
  <si>
    <t>fertilizer</t>
  </si>
  <si>
    <t>Cultivar</t>
  </si>
  <si>
    <t>sample_weight_g</t>
  </si>
  <si>
    <t>washed_date</t>
  </si>
  <si>
    <t>days_between_DNA_x</t>
  </si>
  <si>
    <t>DNA_conc_individual</t>
  </si>
  <si>
    <t>letter</t>
  </si>
  <si>
    <t>Days_between_DNA_x</t>
  </si>
  <si>
    <t>run_number</t>
  </si>
  <si>
    <t>speedvac_DNA_conc_individual</t>
  </si>
  <si>
    <t>x</t>
  </si>
  <si>
    <t>number_bio</t>
  </si>
  <si>
    <t>number_sample</t>
  </si>
  <si>
    <t>location_initial</t>
  </si>
  <si>
    <t>location</t>
  </si>
  <si>
    <t>washed</t>
  </si>
  <si>
    <t>/home/jovyan/work/CCRP/MATRIX/RawData/Microbiomics/Metagenomics/sequencing_runs/seq231107_RISO1</t>
  </si>
  <si>
    <t>washed-1-mix-2023-ITS-w-P14-pos</t>
  </si>
  <si>
    <t>mix-000022-ITS-w-P14-pos</t>
  </si>
  <si>
    <t>washed-1-mix-2023-ITS-w-P14-neg</t>
  </si>
  <si>
    <t>mix-000022-ITS-w-P14-neg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</si>
</sst>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dd/mm/yy;@"/>
    <numFmt numFmtId="165" formatCode="0.000"/>
    <numFmt numFmtId="166" formatCode="dd/mm/yyyy;@"/>
  </numFmts>
  <fonts count="40">
    <font>
      <sz val="12"/>
      <color theme="1"/>
      <name val="Aptos Narrow"/>
      <family val="2"/>
      <scheme val="minor"/>
    </font>
    <font>
      <sz val="12"/>
      <name val="Aptos Narrow"/>
      <scheme val="minor"/>
    </font>
    <font>
      <sz val="12"/>
      <name val="Aptos Narrow"/>
      <family val="2"/>
      <scheme val="minor"/>
    </font>
    <font>
      <sz val="8"/>
      <name val="Aptos Narrow"/>
      <family val="2"/>
      <scheme val="minor"/>
    </font>
    <font>
      <sz val="12"/>
      <color rgb="FF000000"/>
      <name val="Aptos Narrow"/>
      <family val="2"/>
      <scheme val="minor"/>
    </font>
    <font>
      <b/>
      <sz val="12"/>
      <color theme="1"/>
      <name val="Aptos Narrow"/>
      <scheme val="minor"/>
    </font>
    <font>
      <sz val="12"/>
      <color theme="1"/>
      <name val="Aptos Narrow"/>
      <scheme val="minor"/>
    </font>
    <font>
      <sz val="12"/>
      <color rgb="FFFF0000"/>
      <name val="Aptos Narrow"/>
      <scheme val="minor"/>
    </font>
    <font>
      <sz val="12"/>
      <color rgb="FF000000"/>
      <name val="Aptos Narrow"/>
      <scheme val="minor"/>
    </font>
    <font>
      <sz val="22"/>
      <color rgb="FFFF0000"/>
      <name val="Aptos Narrow"/>
      <family val="2"/>
      <scheme val="minor"/>
    </font>
    <font>
      <sz val="11"/>
      <color rgb="FFFFFFFF"/>
      <name val="Calibri"/>
      <family val="2"/>
    </font>
    <font>
      <sz val="8"/>
      <color rgb="FF000000"/>
      <name val="Calibri"/>
      <family val="2"/>
    </font>
    <font>
      <sz val="11"/>
      <color rgb="FF000000"/>
      <name val="Calibri"/>
      <family val="2"/>
    </font>
    <font>
      <sz val="18"/>
      <color rgb="FF000000"/>
      <name val="Calibri"/>
      <family val="2"/>
    </font>
    <font>
      <sz val="11"/>
      <color rgb="FF9C6500"/>
      <name val="Calibri"/>
      <family val="2"/>
    </font>
    <font>
      <sz val="11"/>
      <color rgb="FF3F3F76"/>
      <name val="Calibri"/>
      <family val="2"/>
    </font>
    <font>
      <sz val="8"/>
      <color rgb="FF3F3F76"/>
      <name val="Calibri"/>
      <family val="2"/>
    </font>
    <font>
      <sz val="10"/>
      <color rgb="FF000000"/>
      <name val="Arial"/>
      <family val="2"/>
    </font>
    <font>
      <sz val="8"/>
      <color rgb="FF9C0006"/>
      <name val="Calibri"/>
      <family val="2"/>
    </font>
    <font>
      <sz val="9"/>
      <color rgb="FF000000"/>
      <name val="Calibri"/>
      <family val="2"/>
    </font>
    <font>
      <sz val="9"/>
      <color rgb="FF3F3F76"/>
      <name val="Calibri"/>
      <family val="2"/>
    </font>
    <font>
      <b/>
      <sz val="9"/>
      <color rgb="FF3F3F76"/>
      <name val="Calibri"/>
      <family val="2"/>
    </font>
    <font>
      <b/>
      <sz val="12"/>
      <color rgb="FFFF0000"/>
      <name val="Aptos Narrow"/>
      <scheme val="minor"/>
    </font>
    <font>
      <sz val="11"/>
      <color theme="1"/>
      <name val="Aptos Narrow"/>
      <family val="2"/>
      <scheme val="minor"/>
    </font>
    <font>
      <sz val="11"/>
      <color rgb="FF9C0006"/>
      <name val="Calibri"/>
      <family val="2"/>
    </font>
    <font>
      <sz val="11"/>
      <color theme="1"/>
      <name val="Calibri"/>
      <family val="2"/>
    </font>
    <font>
      <sz val="10"/>
      <color theme="1"/>
      <name val="Calibri"/>
      <family val="2"/>
    </font>
    <font>
      <sz val="9"/>
      <color theme="1"/>
      <name val="Calibri"/>
      <family val="2"/>
    </font>
    <font>
      <b/>
      <i/>
      <sz val="8"/>
      <color theme="1"/>
      <name val="Arial"/>
      <family val="2"/>
    </font>
    <font>
      <b/>
      <i/>
      <sz val="10"/>
      <color theme="1"/>
      <name val="Arial"/>
      <family val="2"/>
    </font>
    <font>
      <sz val="10"/>
      <color theme="1"/>
      <name val="Arial"/>
      <family val="2"/>
    </font>
    <font>
      <b/>
      <sz val="11"/>
      <color theme="1"/>
      <name val="Calibri"/>
      <family val="2"/>
    </font>
    <font>
      <b/>
      <sz val="14"/>
      <color theme="1"/>
      <name val="Calibri"/>
      <family val="2"/>
    </font>
    <font>
      <sz val="12"/>
      <color rgb="FF252525"/>
      <name val="Aptos Narrow"/>
      <scheme val="minor"/>
    </font>
    <font>
      <b/>
      <sz val="12"/>
      <color theme="0"/>
      <name val="Aptos Narrow"/>
      <scheme val="minor"/>
    </font>
    <font>
      <sz val="12"/>
      <color theme="0"/>
      <name val="Aptos Narrow"/>
      <scheme val="minor"/>
    </font>
    <font>
      <sz val="12"/>
      <name val="Calibri"/>
      <family val="2"/>
    </font>
    <font>
      <sz val="11"/>
      <name val="Aptos"/>
      <family val="2"/>
    </font>
    <font>
      <sz val="10"/>
      <name val="Arial"/>
      <family val="2"/>
    </font>
    <font>
      <sz val="12"/>
      <color theme="4"/>
      <name val="Aptos Narrow"/>
      <family val="2"/>
      <scheme val="minor"/>
    </font>
  </fonts>
  <fills count="24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A5A5A5"/>
        <bgColor rgb="FFA5A5A5"/>
      </patternFill>
    </fill>
    <fill>
      <patternFill patternType="solid">
        <fgColor rgb="FFFFEB9C"/>
        <bgColor rgb="FFFFEB9C"/>
      </patternFill>
    </fill>
    <fill>
      <patternFill patternType="solid">
        <fgColor rgb="FFFFCC99"/>
        <bgColor rgb="FFFFCC99"/>
      </patternFill>
    </fill>
    <fill>
      <patternFill patternType="solid">
        <fgColor rgb="FFECECEC"/>
        <bgColor rgb="FFECECEC"/>
      </patternFill>
    </fill>
    <fill>
      <patternFill patternType="solid">
        <fgColor rgb="FFFFC7CE"/>
        <bgColor rgb="FFFFC7CE"/>
      </patternFill>
    </fill>
    <fill>
      <patternFill patternType="solid">
        <fgColor rgb="FFFF0000"/>
        <bgColor rgb="FFFF0000"/>
      </patternFill>
    </fill>
    <fill>
      <patternFill patternType="solid">
        <fgColor rgb="FFDEEAF6"/>
        <bgColor rgb="FFDEEAF6"/>
      </patternFill>
    </fill>
    <fill>
      <patternFill patternType="solid">
        <fgColor rgb="FF92D050"/>
        <bgColor rgb="FF92D050"/>
      </patternFill>
    </fill>
    <fill>
      <patternFill patternType="solid">
        <fgColor rgb="FFFFFF00"/>
        <bgColor rgb="FFFFFF00"/>
      </patternFill>
    </fill>
    <fill>
      <patternFill patternType="solid">
        <fgColor rgb="FFFFFFFF"/>
        <bgColor rgb="FFFFFFFF"/>
      </patternFill>
    </fill>
    <fill>
      <patternFill patternType="solid">
        <fgColor rgb="FFD3D3D3"/>
        <bgColor rgb="FFD3D3D3"/>
      </patternFill>
    </fill>
    <fill>
      <patternFill patternType="solid">
        <fgColor rgb="FFDADADA"/>
        <bgColor rgb="FFDADADA"/>
      </patternFill>
    </fill>
    <fill>
      <patternFill patternType="solid">
        <fgColor rgb="FFFFC000"/>
        <bgColor rgb="FFFFC000"/>
      </patternFill>
    </fill>
    <fill>
      <patternFill patternType="solid">
        <fgColor rgb="FFFFD579"/>
        <bgColor indexed="64"/>
      </patternFill>
    </fill>
    <fill>
      <patternFill patternType="solid">
        <fgColor rgb="FFFFFD78"/>
        <bgColor indexed="64"/>
      </patternFill>
    </fill>
    <fill>
      <patternFill patternType="solid">
        <fgColor theme="1" tint="0.499984740745262"/>
        <bgColor indexed="64"/>
      </patternFill>
    </fill>
  </fills>
  <borders count="3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7F7F7F"/>
      </left>
      <right style="thin">
        <color rgb="FF7F7F7F"/>
      </right>
      <top/>
      <bottom style="thin">
        <color rgb="FF7F7F7F"/>
      </bottom>
      <diagonal/>
    </border>
    <border>
      <left/>
      <right style="thin">
        <color rgb="FF7F7F7F"/>
      </right>
      <top/>
      <bottom style="thin">
        <color rgb="FF7F7F7F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3" fillId="0" borderId="0"/>
  </cellStyleXfs>
  <cellXfs count="170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/>
    <xf numFmtId="165" fontId="0" fillId="0" borderId="0" xfId="0" applyNumberFormat="1"/>
    <xf numFmtId="0" fontId="0" fillId="0" borderId="0" xfId="0" applyAlignment="1">
      <alignment horizontal="center"/>
    </xf>
    <xf numFmtId="0" fontId="0" fillId="0" borderId="0" xfId="0" applyAlignment="1">
      <alignment horizontal="right"/>
    </xf>
    <xf numFmtId="165" fontId="0" fillId="0" borderId="0" xfId="0" applyNumberFormat="1" applyAlignment="1">
      <alignment horizontal="right"/>
    </xf>
    <xf numFmtId="0" fontId="0" fillId="0" borderId="0" xfId="0" applyAlignment="1">
      <alignment horizontal="left" indent="1"/>
    </xf>
    <xf numFmtId="0" fontId="0" fillId="0" borderId="0" xfId="0" applyAlignment="1">
      <alignment horizontal="left"/>
    </xf>
    <xf numFmtId="0" fontId="5" fillId="0" borderId="0" xfId="0" applyFont="1"/>
    <xf numFmtId="0" fontId="5" fillId="4" borderId="0" xfId="0" applyFont="1" applyFill="1"/>
    <xf numFmtId="14" fontId="0" fillId="0" borderId="0" xfId="0" applyNumberFormat="1" applyAlignment="1">
      <alignment horizontal="center"/>
    </xf>
    <xf numFmtId="0" fontId="1" fillId="0" borderId="0" xfId="0" applyFont="1" applyAlignment="1">
      <alignment horizontal="center" vertical="center"/>
    </xf>
    <xf numFmtId="166" fontId="0" fillId="0" borderId="0" xfId="0" applyNumberFormat="1" applyAlignment="1">
      <alignment horizontal="center"/>
    </xf>
    <xf numFmtId="0" fontId="1" fillId="0" borderId="0" xfId="0" applyFont="1" applyAlignment="1">
      <alignment horizontal="left"/>
    </xf>
    <xf numFmtId="0" fontId="2" fillId="0" borderId="0" xfId="0" applyFont="1" applyAlignment="1">
      <alignment horizontal="left"/>
    </xf>
    <xf numFmtId="0" fontId="1" fillId="0" borderId="0" xfId="0" applyFont="1"/>
    <xf numFmtId="165" fontId="0" fillId="0" borderId="0" xfId="0" applyNumberFormat="1" applyAlignment="1">
      <alignment horizontal="center"/>
    </xf>
    <xf numFmtId="14" fontId="4" fillId="0" borderId="0" xfId="0" applyNumberFormat="1" applyFont="1" applyAlignment="1">
      <alignment horizontal="center"/>
    </xf>
    <xf numFmtId="0" fontId="6" fillId="0" borderId="0" xfId="0" applyFont="1"/>
    <xf numFmtId="0" fontId="6" fillId="4" borderId="0" xfId="0" applyFont="1" applyFill="1"/>
    <xf numFmtId="14" fontId="6" fillId="0" borderId="0" xfId="0" applyNumberFormat="1" applyFont="1"/>
    <xf numFmtId="0" fontId="6" fillId="2" borderId="0" xfId="0" applyFont="1" applyFill="1"/>
    <xf numFmtId="0" fontId="6" fillId="3" borderId="0" xfId="0" applyFont="1" applyFill="1"/>
    <xf numFmtId="0" fontId="6" fillId="0" borderId="0" xfId="0" applyFont="1" applyAlignment="1">
      <alignment horizontal="right"/>
    </xf>
    <xf numFmtId="0" fontId="8" fillId="0" borderId="1" xfId="0" applyFont="1" applyBorder="1" applyAlignment="1">
      <alignment horizontal="center"/>
    </xf>
    <xf numFmtId="0" fontId="8" fillId="0" borderId="1" xfId="0" applyFont="1" applyBorder="1"/>
    <xf numFmtId="0" fontId="8" fillId="0" borderId="0" xfId="0" applyFont="1"/>
    <xf numFmtId="0" fontId="1" fillId="0" borderId="1" xfId="0" applyFont="1" applyBorder="1"/>
    <xf numFmtId="0" fontId="1" fillId="0" borderId="1" xfId="0" applyFont="1" applyBorder="1" applyAlignment="1">
      <alignment horizontal="center"/>
    </xf>
    <xf numFmtId="0" fontId="6" fillId="0" borderId="0" xfId="0" applyFont="1" applyAlignment="1">
      <alignment horizontal="center"/>
    </xf>
    <xf numFmtId="0" fontId="6" fillId="0" borderId="1" xfId="0" applyFont="1" applyBorder="1" applyAlignment="1">
      <alignment horizontal="center"/>
    </xf>
    <xf numFmtId="0" fontId="8" fillId="0" borderId="2" xfId="0" applyFont="1" applyBorder="1"/>
    <xf numFmtId="0" fontId="5" fillId="0" borderId="3" xfId="0" applyFont="1" applyBorder="1" applyAlignment="1">
      <alignment horizontal="left"/>
    </xf>
    <xf numFmtId="0" fontId="9" fillId="0" borderId="0" xfId="0" applyFont="1"/>
    <xf numFmtId="0" fontId="0" fillId="5" borderId="1" xfId="0" applyFill="1" applyBorder="1"/>
    <xf numFmtId="0" fontId="0" fillId="6" borderId="1" xfId="0" applyFill="1" applyBorder="1"/>
    <xf numFmtId="0" fontId="0" fillId="7" borderId="1" xfId="0" applyFill="1" applyBorder="1"/>
    <xf numFmtId="0" fontId="0" fillId="3" borderId="1" xfId="0" applyFill="1" applyBorder="1"/>
    <xf numFmtId="0" fontId="10" fillId="8" borderId="0" xfId="0" applyFont="1" applyFill="1"/>
    <xf numFmtId="0" fontId="11" fillId="0" borderId="0" xfId="0" applyFont="1"/>
    <xf numFmtId="0" fontId="12" fillId="0" borderId="0" xfId="0" applyFont="1"/>
    <xf numFmtId="0" fontId="12" fillId="0" borderId="0" xfId="0" applyFont="1" applyAlignment="1">
      <alignment horizontal="center" vertical="center"/>
    </xf>
    <xf numFmtId="0" fontId="12" fillId="0" borderId="0" xfId="0" applyFont="1" applyAlignment="1">
      <alignment horizontal="left" vertical="top"/>
    </xf>
    <xf numFmtId="0" fontId="13" fillId="0" borderId="0" xfId="0" applyFont="1"/>
    <xf numFmtId="0" fontId="14" fillId="9" borderId="5" xfId="0" applyFont="1" applyFill="1" applyBorder="1"/>
    <xf numFmtId="0" fontId="14" fillId="9" borderId="6" xfId="0" applyFont="1" applyFill="1" applyBorder="1"/>
    <xf numFmtId="0" fontId="15" fillId="10" borderId="4" xfId="0" applyFont="1" applyFill="1" applyBorder="1"/>
    <xf numFmtId="0" fontId="15" fillId="10" borderId="7" xfId="0" applyFont="1" applyFill="1" applyBorder="1"/>
    <xf numFmtId="0" fontId="15" fillId="10" borderId="8" xfId="0" applyFont="1" applyFill="1" applyBorder="1"/>
    <xf numFmtId="0" fontId="15" fillId="10" borderId="9" xfId="0" applyFont="1" applyFill="1" applyBorder="1"/>
    <xf numFmtId="0" fontId="16" fillId="10" borderId="8" xfId="0" applyFont="1" applyFill="1" applyBorder="1"/>
    <xf numFmtId="0" fontId="16" fillId="10" borderId="9" xfId="0" applyFont="1" applyFill="1" applyBorder="1"/>
    <xf numFmtId="0" fontId="17" fillId="0" borderId="10" xfId="0" applyFont="1" applyBorder="1" applyAlignment="1">
      <alignment horizontal="center" vertical="center"/>
    </xf>
    <xf numFmtId="0" fontId="11" fillId="11" borderId="5" xfId="0" applyFont="1" applyFill="1" applyBorder="1" applyAlignment="1">
      <alignment horizontal="center" vertical="center"/>
    </xf>
    <xf numFmtId="0" fontId="12" fillId="11" borderId="6" xfId="0" applyFont="1" applyFill="1" applyBorder="1" applyAlignment="1">
      <alignment horizontal="center" vertical="center"/>
    </xf>
    <xf numFmtId="0" fontId="11" fillId="11" borderId="6" xfId="0" applyFont="1" applyFill="1" applyBorder="1" applyAlignment="1">
      <alignment horizontal="center" vertical="center"/>
    </xf>
    <xf numFmtId="0" fontId="17" fillId="0" borderId="11" xfId="0" applyFont="1" applyBorder="1" applyAlignment="1">
      <alignment horizontal="center" vertical="center"/>
    </xf>
    <xf numFmtId="0" fontId="18" fillId="12" borderId="12" xfId="0" applyFont="1" applyFill="1" applyBorder="1" applyAlignment="1">
      <alignment horizontal="center" vertical="center"/>
    </xf>
    <xf numFmtId="0" fontId="12" fillId="13" borderId="13" xfId="0" applyFont="1" applyFill="1" applyBorder="1" applyAlignment="1">
      <alignment horizontal="center" vertical="center"/>
    </xf>
    <xf numFmtId="0" fontId="12" fillId="0" borderId="12" xfId="0" applyFont="1" applyBorder="1" applyAlignment="1">
      <alignment horizontal="center" vertical="center"/>
    </xf>
    <xf numFmtId="0" fontId="19" fillId="14" borderId="12" xfId="0" applyFont="1" applyFill="1" applyBorder="1" applyAlignment="1">
      <alignment horizontal="center" vertical="center"/>
    </xf>
    <xf numFmtId="0" fontId="12" fillId="15" borderId="12" xfId="0" applyFont="1" applyFill="1" applyBorder="1" applyAlignment="1">
      <alignment horizontal="center" vertical="center"/>
    </xf>
    <xf numFmtId="0" fontId="11" fillId="16" borderId="12" xfId="0" applyFont="1" applyFill="1" applyBorder="1" applyAlignment="1">
      <alignment horizontal="center" vertical="center" wrapText="1"/>
    </xf>
    <xf numFmtId="0" fontId="12" fillId="15" borderId="14" xfId="0" applyFont="1" applyFill="1" applyBorder="1" applyAlignment="1">
      <alignment horizontal="center" vertical="center"/>
    </xf>
    <xf numFmtId="0" fontId="12" fillId="15" borderId="13" xfId="0" applyFont="1" applyFill="1" applyBorder="1" applyAlignment="1">
      <alignment horizontal="center" vertical="center"/>
    </xf>
    <xf numFmtId="0" fontId="11" fillId="16" borderId="13" xfId="0" applyFont="1" applyFill="1" applyBorder="1" applyAlignment="1">
      <alignment horizontal="center" vertical="center" wrapText="1"/>
    </xf>
    <xf numFmtId="0" fontId="11" fillId="16" borderId="14" xfId="0" applyFont="1" applyFill="1" applyBorder="1" applyAlignment="1">
      <alignment horizontal="center" vertical="center" wrapText="1"/>
    </xf>
    <xf numFmtId="0" fontId="12" fillId="15" borderId="15" xfId="0" applyFont="1" applyFill="1" applyBorder="1" applyAlignment="1">
      <alignment horizontal="center" vertical="center"/>
    </xf>
    <xf numFmtId="0" fontId="12" fillId="0" borderId="16" xfId="0" applyFont="1" applyBorder="1" applyAlignment="1">
      <alignment horizontal="center" vertical="center"/>
    </xf>
    <xf numFmtId="0" fontId="12" fillId="15" borderId="16" xfId="0" applyFont="1" applyFill="1" applyBorder="1" applyAlignment="1">
      <alignment horizontal="center" vertical="center"/>
    </xf>
    <xf numFmtId="0" fontId="11" fillId="16" borderId="16" xfId="0" applyFont="1" applyFill="1" applyBorder="1" applyAlignment="1">
      <alignment horizontal="center" vertical="center" wrapText="1"/>
    </xf>
    <xf numFmtId="0" fontId="12" fillId="15" borderId="17" xfId="0" applyFont="1" applyFill="1" applyBorder="1" applyAlignment="1">
      <alignment horizontal="center" vertical="center"/>
    </xf>
    <xf numFmtId="0" fontId="11" fillId="11" borderId="18" xfId="0" applyFont="1" applyFill="1" applyBorder="1" applyAlignment="1">
      <alignment horizontal="center" vertical="center"/>
    </xf>
    <xf numFmtId="0" fontId="11" fillId="11" borderId="12" xfId="0" applyFont="1" applyFill="1" applyBorder="1" applyAlignment="1">
      <alignment horizontal="center" vertical="center"/>
    </xf>
    <xf numFmtId="0" fontId="12" fillId="11" borderId="12" xfId="0" applyFont="1" applyFill="1" applyBorder="1" applyAlignment="1">
      <alignment horizontal="center" vertical="center"/>
    </xf>
    <xf numFmtId="0" fontId="19" fillId="0" borderId="0" xfId="0" applyFont="1"/>
    <xf numFmtId="0" fontId="20" fillId="10" borderId="8" xfId="0" applyFont="1" applyFill="1" applyBorder="1"/>
    <xf numFmtId="0" fontId="21" fillId="10" borderId="9" xfId="0" applyFont="1" applyFill="1" applyBorder="1" applyAlignment="1">
      <alignment wrapText="1"/>
    </xf>
    <xf numFmtId="0" fontId="20" fillId="10" borderId="9" xfId="0" applyFont="1" applyFill="1" applyBorder="1"/>
    <xf numFmtId="0" fontId="20" fillId="10" borderId="9" xfId="0" applyFont="1" applyFill="1" applyBorder="1" applyAlignment="1">
      <alignment wrapText="1"/>
    </xf>
    <xf numFmtId="0" fontId="22" fillId="0" borderId="0" xfId="0" applyFont="1"/>
    <xf numFmtId="0" fontId="23" fillId="0" borderId="0" xfId="1"/>
    <xf numFmtId="0" fontId="24" fillId="12" borderId="0" xfId="1" applyFont="1" applyFill="1" applyAlignment="1">
      <alignment horizontal="left" vertical="top"/>
    </xf>
    <xf numFmtId="0" fontId="24" fillId="12" borderId="0" xfId="1" applyFont="1" applyFill="1" applyAlignment="1">
      <alignment horizontal="center" vertical="center"/>
    </xf>
    <xf numFmtId="0" fontId="25" fillId="0" borderId="0" xfId="1" applyFont="1" applyAlignment="1">
      <alignment horizontal="center" vertical="center"/>
    </xf>
    <xf numFmtId="0" fontId="26" fillId="0" borderId="0" xfId="1" applyFont="1" applyAlignment="1">
      <alignment horizontal="left" vertical="top"/>
    </xf>
    <xf numFmtId="0" fontId="26" fillId="0" borderId="0" xfId="1" applyFont="1" applyAlignment="1">
      <alignment horizontal="center" vertical="center"/>
    </xf>
    <xf numFmtId="0" fontId="25" fillId="0" borderId="0" xfId="1" applyFont="1" applyAlignment="1">
      <alignment horizontal="left" vertical="top"/>
    </xf>
    <xf numFmtId="0" fontId="27" fillId="0" borderId="0" xfId="1" applyFont="1" applyAlignment="1">
      <alignment horizontal="left" vertical="top"/>
    </xf>
    <xf numFmtId="0" fontId="27" fillId="0" borderId="0" xfId="1" applyFont="1" applyAlignment="1">
      <alignment horizontal="center" vertical="center"/>
    </xf>
    <xf numFmtId="0" fontId="27" fillId="0" borderId="0" xfId="1" applyFont="1" applyAlignment="1">
      <alignment horizontal="left" vertical="center"/>
    </xf>
    <xf numFmtId="0" fontId="28" fillId="17" borderId="0" xfId="1" applyFont="1" applyFill="1" applyAlignment="1">
      <alignment horizontal="right" vertical="center" wrapText="1"/>
    </xf>
    <xf numFmtId="0" fontId="28" fillId="17" borderId="0" xfId="1" applyFont="1" applyFill="1" applyAlignment="1">
      <alignment horizontal="center" vertical="center" wrapText="1"/>
    </xf>
    <xf numFmtId="0" fontId="29" fillId="17" borderId="0" xfId="1" applyFont="1" applyFill="1" applyAlignment="1">
      <alignment horizontal="right" vertical="center" wrapText="1"/>
    </xf>
    <xf numFmtId="0" fontId="29" fillId="17" borderId="0" xfId="1" applyFont="1" applyFill="1" applyAlignment="1">
      <alignment horizontal="center" vertical="center" wrapText="1"/>
    </xf>
    <xf numFmtId="0" fontId="30" fillId="17" borderId="0" xfId="1" applyFont="1" applyFill="1" applyAlignment="1">
      <alignment horizontal="right" vertical="center" wrapText="1"/>
    </xf>
    <xf numFmtId="0" fontId="30" fillId="18" borderId="19" xfId="1" applyFont="1" applyFill="1" applyBorder="1" applyAlignment="1">
      <alignment horizontal="center" vertical="center" wrapText="1"/>
    </xf>
    <xf numFmtId="0" fontId="30" fillId="17" borderId="19" xfId="1" applyFont="1" applyFill="1" applyBorder="1" applyAlignment="1">
      <alignment horizontal="center" vertical="center" wrapText="1"/>
    </xf>
    <xf numFmtId="0" fontId="31" fillId="0" borderId="0" xfId="1" applyFont="1"/>
    <xf numFmtId="0" fontId="25" fillId="0" borderId="0" xfId="1" applyFont="1" applyAlignment="1">
      <alignment horizontal="right"/>
    </xf>
    <xf numFmtId="0" fontId="27" fillId="19" borderId="20" xfId="1" applyFont="1" applyFill="1" applyBorder="1" applyAlignment="1">
      <alignment horizontal="center"/>
    </xf>
    <xf numFmtId="0" fontId="27" fillId="19" borderId="21" xfId="1" applyFont="1" applyFill="1" applyBorder="1" applyAlignment="1">
      <alignment horizontal="center"/>
    </xf>
    <xf numFmtId="0" fontId="27" fillId="19" borderId="22" xfId="1" applyFont="1" applyFill="1" applyBorder="1" applyAlignment="1">
      <alignment horizontal="center"/>
    </xf>
    <xf numFmtId="0" fontId="15" fillId="10" borderId="4" xfId="1" applyFont="1" applyFill="1" applyBorder="1" applyAlignment="1">
      <alignment horizontal="center"/>
    </xf>
    <xf numFmtId="0" fontId="27" fillId="19" borderId="23" xfId="1" applyFont="1" applyFill="1" applyBorder="1" applyAlignment="1">
      <alignment horizontal="center"/>
    </xf>
    <xf numFmtId="0" fontId="27" fillId="19" borderId="24" xfId="1" applyFont="1" applyFill="1" applyBorder="1" applyAlignment="1">
      <alignment horizontal="center"/>
    </xf>
    <xf numFmtId="0" fontId="27" fillId="19" borderId="25" xfId="1" applyFont="1" applyFill="1" applyBorder="1" applyAlignment="1">
      <alignment horizontal="center"/>
    </xf>
    <xf numFmtId="0" fontId="25" fillId="20" borderId="0" xfId="1" applyFont="1" applyFill="1"/>
    <xf numFmtId="0" fontId="26" fillId="13" borderId="26" xfId="1" applyFont="1" applyFill="1" applyBorder="1" applyAlignment="1">
      <alignment horizontal="center"/>
    </xf>
    <xf numFmtId="0" fontId="25" fillId="0" borderId="5" xfId="1" applyFont="1" applyBorder="1" applyAlignment="1">
      <alignment horizontal="center"/>
    </xf>
    <xf numFmtId="0" fontId="25" fillId="15" borderId="5" xfId="1" applyFont="1" applyFill="1" applyBorder="1" applyAlignment="1">
      <alignment horizontal="center"/>
    </xf>
    <xf numFmtId="0" fontId="25" fillId="0" borderId="27" xfId="1" applyFont="1" applyBorder="1" applyAlignment="1">
      <alignment horizontal="center"/>
    </xf>
    <xf numFmtId="0" fontId="25" fillId="15" borderId="26" xfId="1" applyFont="1" applyFill="1" applyBorder="1" applyAlignment="1">
      <alignment horizontal="center"/>
    </xf>
    <xf numFmtId="0" fontId="25" fillId="16" borderId="5" xfId="1" applyFont="1" applyFill="1" applyBorder="1" applyAlignment="1">
      <alignment horizontal="center"/>
    </xf>
    <xf numFmtId="0" fontId="25" fillId="16" borderId="26" xfId="1" applyFont="1" applyFill="1" applyBorder="1" applyAlignment="1">
      <alignment horizontal="center"/>
    </xf>
    <xf numFmtId="0" fontId="25" fillId="16" borderId="27" xfId="1" applyFont="1" applyFill="1" applyBorder="1" applyAlignment="1">
      <alignment horizontal="center"/>
    </xf>
    <xf numFmtId="0" fontId="33" fillId="0" borderId="0" xfId="0" applyFont="1"/>
    <xf numFmtId="0" fontId="6" fillId="0" borderId="2" xfId="0" applyFont="1" applyBorder="1"/>
    <xf numFmtId="0" fontId="5" fillId="0" borderId="0" xfId="0" applyFont="1" applyAlignment="1">
      <alignment horizontal="left"/>
    </xf>
    <xf numFmtId="0" fontId="1" fillId="21" borderId="0" xfId="0" applyFont="1" applyFill="1"/>
    <xf numFmtId="49" fontId="6" fillId="21" borderId="0" xfId="0" applyNumberFormat="1" applyFont="1" applyFill="1" applyAlignment="1">
      <alignment horizontal="center"/>
    </xf>
    <xf numFmtId="0" fontId="6" fillId="21" borderId="0" xfId="0" applyFont="1" applyFill="1"/>
    <xf numFmtId="0" fontId="6" fillId="22" borderId="0" xfId="0" applyFont="1" applyFill="1"/>
    <xf numFmtId="49" fontId="6" fillId="22" borderId="0" xfId="0" applyNumberFormat="1" applyFont="1" applyFill="1" applyAlignment="1">
      <alignment horizontal="center"/>
    </xf>
    <xf numFmtId="0" fontId="6" fillId="0" borderId="28" xfId="0" applyFont="1" applyBorder="1"/>
    <xf numFmtId="0" fontId="6" fillId="0" borderId="29" xfId="0" applyFont="1" applyBorder="1"/>
    <xf numFmtId="0" fontId="8" fillId="0" borderId="0" xfId="0" applyFont="1" applyAlignment="1">
      <alignment horizontal="center"/>
    </xf>
    <xf numFmtId="0" fontId="8" fillId="0" borderId="0" xfId="0" applyFont="1" applyAlignment="1">
      <alignment horizontal="left"/>
    </xf>
    <xf numFmtId="0" fontId="1" fillId="0" borderId="29" xfId="0" applyFont="1" applyBorder="1"/>
    <xf numFmtId="0" fontId="1" fillId="0" borderId="0" xfId="0" applyFont="1" applyAlignment="1">
      <alignment horizontal="center"/>
    </xf>
    <xf numFmtId="0" fontId="1" fillId="0" borderId="2" xfId="0" applyFont="1" applyBorder="1"/>
    <xf numFmtId="0" fontId="1" fillId="0" borderId="28" xfId="0" applyFont="1" applyBorder="1"/>
    <xf numFmtId="0" fontId="8" fillId="0" borderId="29" xfId="0" applyFont="1" applyBorder="1"/>
    <xf numFmtId="0" fontId="1" fillId="0" borderId="0" xfId="0" applyFont="1" applyAlignment="1">
      <alignment horizontal="left" vertical="center"/>
    </xf>
    <xf numFmtId="164" fontId="1" fillId="0" borderId="0" xfId="0" applyNumberFormat="1" applyFont="1" applyAlignment="1">
      <alignment horizontal="left" vertical="center"/>
    </xf>
    <xf numFmtId="0" fontId="5" fillId="6" borderId="0" xfId="0" applyFont="1" applyFill="1"/>
    <xf numFmtId="0" fontId="5" fillId="2" borderId="0" xfId="0" applyFont="1" applyFill="1"/>
    <xf numFmtId="0" fontId="34" fillId="23" borderId="0" xfId="0" applyFont="1" applyFill="1"/>
    <xf numFmtId="0" fontId="35" fillId="23" borderId="0" xfId="0" applyFont="1" applyFill="1"/>
    <xf numFmtId="0" fontId="7" fillId="0" borderId="0" xfId="0" applyFont="1"/>
    <xf numFmtId="0" fontId="2" fillId="0" borderId="0" xfId="0" applyFont="1" applyAlignment="1">
      <alignment horizontal="right"/>
    </xf>
    <xf numFmtId="14" fontId="2" fillId="0" borderId="0" xfId="0" applyNumberFormat="1" applyFont="1" applyAlignment="1">
      <alignment horizontal="center"/>
    </xf>
    <xf numFmtId="0" fontId="2" fillId="0" borderId="0" xfId="0" applyFont="1" applyAlignment="1">
      <alignment horizontal="center"/>
    </xf>
    <xf numFmtId="165" fontId="2" fillId="0" borderId="0" xfId="0" applyNumberFormat="1" applyFont="1" applyAlignment="1">
      <alignment horizontal="right"/>
    </xf>
    <xf numFmtId="0" fontId="36" fillId="0" borderId="0" xfId="0" applyFont="1" applyAlignment="1">
      <alignment horizontal="left"/>
    </xf>
    <xf numFmtId="49" fontId="0" fillId="0" borderId="0" xfId="0" applyNumberFormat="1" applyAlignment="1">
      <alignment horizontal="right"/>
    </xf>
    <xf numFmtId="49" fontId="2" fillId="0" borderId="0" xfId="0" applyNumberFormat="1" applyFont="1" applyAlignment="1">
      <alignment horizontal="right"/>
    </xf>
    <xf numFmtId="0" fontId="4" fillId="0" borderId="0" xfId="0" applyFont="1"/>
    <xf numFmtId="0" fontId="1" fillId="0" borderId="0" xfId="0" applyFont="1" applyAlignment="1">
      <alignment horizontal="right"/>
    </xf>
    <xf numFmtId="14" fontId="1" fillId="0" borderId="0" xfId="0" applyNumberFormat="1" applyFont="1" applyAlignment="1">
      <alignment horizontal="center"/>
    </xf>
    <xf numFmtId="49" fontId="1" fillId="0" borderId="0" xfId="0" applyNumberFormat="1" applyFont="1" applyAlignment="1">
      <alignment horizontal="right"/>
    </xf>
    <xf numFmtId="165" fontId="1" fillId="0" borderId="0" xfId="0" applyNumberFormat="1" applyFont="1" applyAlignment="1">
      <alignment horizontal="right"/>
    </xf>
    <xf numFmtId="0" fontId="36" fillId="0" borderId="0" xfId="0" applyFont="1"/>
    <xf numFmtId="0" fontId="37" fillId="0" borderId="0" xfId="0" applyFont="1"/>
    <xf numFmtId="0" fontId="2" fillId="0" borderId="0" xfId="0" applyFont="1" applyAlignment="1">
      <alignment horizontal="left" vertical="center"/>
    </xf>
    <xf numFmtId="164" fontId="2" fillId="0" borderId="0" xfId="0" applyNumberFormat="1" applyFont="1" applyAlignment="1">
      <alignment horizontal="left" vertical="center"/>
    </xf>
    <xf numFmtId="165" fontId="2" fillId="0" borderId="0" xfId="0" applyNumberFormat="1" applyFont="1" applyAlignment="1">
      <alignment horizontal="left" vertical="center"/>
    </xf>
    <xf numFmtId="166" fontId="2" fillId="0" borderId="0" xfId="0" applyNumberFormat="1" applyFont="1" applyAlignment="1">
      <alignment horizontal="center"/>
    </xf>
    <xf numFmtId="0" fontId="38" fillId="0" borderId="0" xfId="0" applyFont="1"/>
    <xf numFmtId="0" fontId="39" fillId="0" borderId="0" xfId="0" applyFont="1"/>
    <xf numFmtId="14" fontId="0" fillId="0" borderId="0" xfId="0" applyNumberFormat="1"/>
    <xf numFmtId="22" fontId="0" fillId="0" borderId="0" xfId="0" applyNumberFormat="1"/>
    <xf numFmtId="0" fontId="0" fillId="0" borderId="0" xfId="0" applyAlignment="1">
      <alignment horizontal="center"/>
    </xf>
    <xf numFmtId="0" fontId="32" fillId="0" borderId="0" xfId="1" applyFont="1" applyAlignment="1">
      <alignment wrapText="1"/>
    </xf>
    <xf numFmtId="0" fontId="23" fillId="0" borderId="0" xfId="1"/>
    <xf numFmtId="0" fontId="2" fillId="5" borderId="0" xfId="0" applyFont="1" applyFill="1"/>
    <xf numFmtId="0" fontId="0" fillId="5" borderId="0" xfId="0" applyFill="1"/>
    <xf numFmtId="0" fontId="38" fillId="5" borderId="0" xfId="0" applyFont="1" applyFill="1"/>
    <xf numFmtId="0" fontId="39" fillId="5" borderId="0" xfId="0" applyFont="1" applyFill="1"/>
  </cellXfs>
  <cellStyles count="2">
    <cellStyle name="Normal" xfId="0" builtinId="0"/>
    <cellStyle name="Normal 2" xfId="1" xr:uid="{399E8CC6-F139-C34C-9830-9B612547F1AF}"/>
  </cellStyles>
  <dxfs count="19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theme="0"/>
          <bgColor theme="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FF9300"/>
      <color rgb="FF92D050"/>
      <color rgb="FF00B1F0"/>
      <color rgb="FF00CDD2"/>
      <color rgb="FFE8E70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18" Type="http://schemas.microsoft.com/office/2017/06/relationships/rdRichValueStructure" Target="richData/rdrichvaluestructure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17" Type="http://schemas.microsoft.com/office/2017/06/relationships/rdRichValue" Target="richData/rdrichvalue.xml"/><Relationship Id="rId2" Type="http://schemas.openxmlformats.org/officeDocument/2006/relationships/worksheet" Target="worksheets/sheet2.xml"/><Relationship Id="rId16" Type="http://schemas.microsoft.com/office/2022/10/relationships/richValueRel" Target="richData/richValueRel.xml"/><Relationship Id="rId20" Type="http://schemas.microsoft.com/office/2017/10/relationships/person" Target="persons/perso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eetMetadata" Target="metadata.xml"/><Relationship Id="rId10" Type="http://schemas.openxmlformats.org/officeDocument/2006/relationships/worksheet" Target="worksheets/sheet10.xml"/><Relationship Id="rId19" Type="http://schemas.microsoft.com/office/2017/06/relationships/rdRichValueTypes" Target="richData/rdRichValueTyp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jp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241299</xdr:colOff>
      <xdr:row>0</xdr:row>
      <xdr:rowOff>76200</xdr:rowOff>
    </xdr:from>
    <xdr:to>
      <xdr:col>18</xdr:col>
      <xdr:colOff>578366</xdr:colOff>
      <xdr:row>33</xdr:row>
      <xdr:rowOff>152400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F405329D-4AD9-F93B-9E84-D1BF59C34A9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194299" y="76200"/>
          <a:ext cx="10243067" cy="69469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812799</xdr:colOff>
      <xdr:row>1</xdr:row>
      <xdr:rowOff>76200</xdr:rowOff>
    </xdr:from>
    <xdr:to>
      <xdr:col>13</xdr:col>
      <xdr:colOff>339724</xdr:colOff>
      <xdr:row>46</xdr:row>
      <xdr:rowOff>50800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AFB6C77B-922F-7BC2-4B2D-22B9472191F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12799" y="279400"/>
          <a:ext cx="10258425" cy="9118600"/>
        </a:xfrm>
        <a:prstGeom prst="rect">
          <a:avLst/>
        </a:prstGeom>
      </xdr:spPr>
    </xdr:pic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richData/_rels/richValueRel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2">
  <rv s="0">
    <v>0</v>
    <v>5</v>
  </rv>
  <rv s="1">
    <v>1</v>
    <v>5</v>
    <v>Free North Arrow, Download Free North Arrow png images, Free ClipArts on  Clipart Library</v>
  </rv>
</rvData>
</file>

<file path=xl/richData/rdrichvaluestructure.xml><?xml version="1.0" encoding="utf-8"?>
<rvStructures xmlns="http://schemas.microsoft.com/office/spreadsheetml/2017/richdata" count="2">
  <s t="_localImage">
    <k n="_rvRel:LocalImageIdentifier" t="i"/>
    <k n="CalcOrigin" t="i"/>
  </s>
  <s t="_localImage">
    <k n="_rvRel:LocalImageIdentifier" t="i"/>
    <k n="CalcOrigin" t="i"/>
    <k n="Text" t="s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  <rel r:id="rId2"/>
</richValueRel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B44B42-05F7-9548-8D8F-38FC03269065}">
  <sheetPr>
    <tabColor rgb="FFFFFF00"/>
  </sheetPr>
  <dimension ref="A1:I112"/>
  <sheetViews>
    <sheetView zoomScaleNormal="100" workbookViewId="0">
      <selection activeCell="A50" sqref="A50:B55"/>
    </sheetView>
  </sheetViews>
  <sheetFormatPr baseColWidth="10" defaultRowHeight="16"/>
  <cols>
    <col min="1" max="1" width="26.6640625" style="19" customWidth="1"/>
    <col min="2" max="2" width="13.83203125" style="19" bestFit="1" customWidth="1"/>
    <col min="3" max="3" width="13.6640625" style="19" customWidth="1"/>
    <col min="4" max="4" width="15" style="19" customWidth="1"/>
    <col min="5" max="5" width="27.83203125" style="19" customWidth="1"/>
    <col min="6" max="6" width="38.1640625" style="19" customWidth="1"/>
    <col min="7" max="7" width="17.5" style="19" customWidth="1"/>
    <col min="8" max="8" width="10.83203125" style="20"/>
    <col min="9" max="16384" width="10.83203125" style="19"/>
  </cols>
  <sheetData>
    <row r="1" spans="1:9">
      <c r="A1" s="9" t="s">
        <v>966</v>
      </c>
      <c r="I1" s="9" t="s">
        <v>965</v>
      </c>
    </row>
    <row r="3" spans="1:9" s="9" customFormat="1">
      <c r="A3" s="140"/>
      <c r="B3" s="140"/>
      <c r="C3" s="140"/>
      <c r="D3" s="140"/>
      <c r="E3" s="140"/>
      <c r="F3" s="140"/>
      <c r="H3" s="10"/>
      <c r="I3" s="19" t="s">
        <v>4074</v>
      </c>
    </row>
    <row r="4" spans="1:9">
      <c r="A4" s="10" t="s">
        <v>895</v>
      </c>
      <c r="B4" s="10">
        <v>2021</v>
      </c>
      <c r="C4" s="10"/>
      <c r="D4" s="10" t="s">
        <v>4</v>
      </c>
      <c r="E4" s="10"/>
      <c r="F4" s="10"/>
    </row>
    <row r="5" spans="1:9">
      <c r="A5" s="19" t="s">
        <v>901</v>
      </c>
      <c r="B5" s="21">
        <v>44362</v>
      </c>
      <c r="I5" s="19" t="s">
        <v>845</v>
      </c>
    </row>
    <row r="6" spans="1:9">
      <c r="A6" s="19" t="s">
        <v>902</v>
      </c>
      <c r="B6" s="19">
        <v>144</v>
      </c>
      <c r="D6" s="19" t="s">
        <v>969</v>
      </c>
    </row>
    <row r="7" spans="1:9">
      <c r="B7" s="9" t="s">
        <v>13</v>
      </c>
      <c r="C7" s="9" t="s">
        <v>14</v>
      </c>
      <c r="I7" s="19" t="s">
        <v>846</v>
      </c>
    </row>
    <row r="8" spans="1:9">
      <c r="A8" s="19" t="s">
        <v>904</v>
      </c>
      <c r="B8" s="22">
        <v>144</v>
      </c>
      <c r="C8" s="23">
        <v>144</v>
      </c>
    </row>
    <row r="9" spans="1:9">
      <c r="A9" s="19" t="s">
        <v>905</v>
      </c>
      <c r="B9" s="22">
        <v>0</v>
      </c>
      <c r="C9" s="23">
        <v>0</v>
      </c>
      <c r="I9" s="19" t="s">
        <v>847</v>
      </c>
    </row>
    <row r="10" spans="1:9">
      <c r="A10" s="19" t="s">
        <v>927</v>
      </c>
      <c r="B10" s="22">
        <v>145</v>
      </c>
      <c r="C10" s="23">
        <v>144</v>
      </c>
      <c r="D10" s="19" t="s">
        <v>930</v>
      </c>
    </row>
    <row r="11" spans="1:9">
      <c r="A11" s="19" t="s">
        <v>903</v>
      </c>
      <c r="B11" s="22">
        <v>4</v>
      </c>
      <c r="C11" s="23">
        <v>4</v>
      </c>
      <c r="I11" s="19" t="s">
        <v>848</v>
      </c>
    </row>
    <row r="12" spans="1:9">
      <c r="A12" s="19" t="s">
        <v>906</v>
      </c>
      <c r="B12" s="22">
        <f>B11+B10</f>
        <v>149</v>
      </c>
      <c r="C12" s="23">
        <f>C11+C10</f>
        <v>148</v>
      </c>
      <c r="D12" s="19">
        <f>SUM(B12:C12)</f>
        <v>297</v>
      </c>
    </row>
    <row r="13" spans="1:9" s="9" customFormat="1">
      <c r="A13" s="19"/>
      <c r="B13" s="19"/>
      <c r="C13" s="19"/>
      <c r="D13" s="19"/>
      <c r="E13" s="19"/>
      <c r="F13" s="19"/>
      <c r="H13" s="10"/>
      <c r="I13" s="19" t="s">
        <v>854</v>
      </c>
    </row>
    <row r="14" spans="1:9">
      <c r="A14" s="10" t="s">
        <v>895</v>
      </c>
      <c r="B14" s="10">
        <v>2022</v>
      </c>
      <c r="C14" s="10"/>
      <c r="D14" s="10" t="s">
        <v>967</v>
      </c>
      <c r="E14" s="136"/>
      <c r="F14" s="10"/>
    </row>
    <row r="15" spans="1:9">
      <c r="A15" s="19" t="s">
        <v>899</v>
      </c>
      <c r="B15" s="19">
        <v>4</v>
      </c>
      <c r="D15" s="19" t="s">
        <v>933</v>
      </c>
      <c r="I15" s="19" t="s">
        <v>855</v>
      </c>
    </row>
    <row r="16" spans="1:9">
      <c r="A16" s="19" t="s">
        <v>900</v>
      </c>
      <c r="B16" s="24" t="s">
        <v>936</v>
      </c>
      <c r="D16" s="19" t="s">
        <v>935</v>
      </c>
    </row>
    <row r="17" spans="1:9">
      <c r="A17" s="19" t="s">
        <v>901</v>
      </c>
      <c r="B17" s="21" t="s">
        <v>931</v>
      </c>
      <c r="D17" s="19" t="s">
        <v>934</v>
      </c>
      <c r="I17" s="19" t="s">
        <v>856</v>
      </c>
    </row>
    <row r="18" spans="1:9">
      <c r="A18" s="19" t="s">
        <v>902</v>
      </c>
      <c r="B18" s="19">
        <v>276</v>
      </c>
      <c r="D18" s="19" t="s">
        <v>937</v>
      </c>
    </row>
    <row r="19" spans="1:9">
      <c r="B19" s="9" t="s">
        <v>13</v>
      </c>
      <c r="C19" s="9" t="s">
        <v>14</v>
      </c>
      <c r="I19" s="19" t="s">
        <v>857</v>
      </c>
    </row>
    <row r="20" spans="1:9">
      <c r="A20" s="19" t="s">
        <v>904</v>
      </c>
      <c r="B20" s="22">
        <f>276+84</f>
        <v>360</v>
      </c>
      <c r="C20" s="23">
        <v>360</v>
      </c>
    </row>
    <row r="21" spans="1:9">
      <c r="A21" s="19" t="s">
        <v>905</v>
      </c>
      <c r="B21" s="22">
        <v>0</v>
      </c>
      <c r="C21" s="23">
        <v>0</v>
      </c>
      <c r="I21" s="19" t="s">
        <v>858</v>
      </c>
    </row>
    <row r="22" spans="1:9">
      <c r="A22" s="19" t="s">
        <v>927</v>
      </c>
      <c r="B22" s="22">
        <v>360</v>
      </c>
      <c r="C22" s="23">
        <v>360</v>
      </c>
    </row>
    <row r="23" spans="1:9" s="9" customFormat="1">
      <c r="A23" s="19" t="s">
        <v>903</v>
      </c>
      <c r="B23" s="22">
        <v>8</v>
      </c>
      <c r="C23" s="23">
        <v>8</v>
      </c>
      <c r="D23" s="19"/>
      <c r="E23" s="19"/>
      <c r="F23" s="19"/>
      <c r="H23" s="10"/>
      <c r="I23" s="19" t="s">
        <v>859</v>
      </c>
    </row>
    <row r="24" spans="1:9">
      <c r="A24" s="19" t="s">
        <v>906</v>
      </c>
      <c r="B24" s="22">
        <v>368</v>
      </c>
      <c r="C24" s="23">
        <v>368</v>
      </c>
      <c r="D24" s="19">
        <f>SUM(B24:C24)</f>
        <v>736</v>
      </c>
    </row>
    <row r="25" spans="1:9">
      <c r="I25" s="19" t="s">
        <v>860</v>
      </c>
    </row>
    <row r="26" spans="1:9">
      <c r="A26" s="10" t="s">
        <v>895</v>
      </c>
      <c r="B26" s="10">
        <v>2023</v>
      </c>
      <c r="C26" s="10"/>
      <c r="D26" s="10" t="s">
        <v>4</v>
      </c>
      <c r="E26" s="10"/>
      <c r="F26" s="10"/>
    </row>
    <row r="27" spans="1:9">
      <c r="A27" s="19" t="s">
        <v>899</v>
      </c>
      <c r="B27" s="19">
        <v>7</v>
      </c>
      <c r="D27" s="19" t="s">
        <v>932</v>
      </c>
      <c r="I27" s="19" t="s">
        <v>849</v>
      </c>
    </row>
    <row r="28" spans="1:9">
      <c r="A28" s="19" t="s">
        <v>900</v>
      </c>
      <c r="B28" s="19">
        <f>36*2</f>
        <v>72</v>
      </c>
      <c r="D28" s="19" t="s">
        <v>968</v>
      </c>
    </row>
    <row r="29" spans="1:9">
      <c r="A29" s="19" t="s">
        <v>901</v>
      </c>
      <c r="B29" s="21">
        <v>45104</v>
      </c>
      <c r="D29" s="19" t="s">
        <v>907</v>
      </c>
      <c r="I29" s="19" t="s">
        <v>850</v>
      </c>
    </row>
    <row r="30" spans="1:9">
      <c r="A30" s="19" t="s">
        <v>902</v>
      </c>
      <c r="B30" s="19">
        <v>144</v>
      </c>
      <c r="D30" s="19" t="s">
        <v>964</v>
      </c>
      <c r="I30" s="19" t="s">
        <v>851</v>
      </c>
    </row>
    <row r="31" spans="1:9">
      <c r="B31" s="9" t="s">
        <v>13</v>
      </c>
      <c r="C31" s="9" t="s">
        <v>14</v>
      </c>
    </row>
    <row r="32" spans="1:9">
      <c r="A32" s="19" t="s">
        <v>904</v>
      </c>
      <c r="B32" s="22">
        <f>(144)+(7*72)</f>
        <v>648</v>
      </c>
      <c r="C32" s="23">
        <f>(144)+(7*72)</f>
        <v>648</v>
      </c>
      <c r="I32" s="19" t="s">
        <v>852</v>
      </c>
    </row>
    <row r="33" spans="1:9">
      <c r="A33" s="19" t="s">
        <v>905</v>
      </c>
      <c r="B33" s="22">
        <f>36+43</f>
        <v>79</v>
      </c>
      <c r="C33" s="23">
        <f>36+43</f>
        <v>79</v>
      </c>
      <c r="D33" s="19" t="s">
        <v>938</v>
      </c>
    </row>
    <row r="34" spans="1:9">
      <c r="A34" s="19" t="s">
        <v>927</v>
      </c>
      <c r="B34" s="22">
        <v>569</v>
      </c>
      <c r="C34" s="23">
        <v>569</v>
      </c>
      <c r="I34" s="19" t="s">
        <v>853</v>
      </c>
    </row>
    <row r="35" spans="1:9" s="9" customFormat="1">
      <c r="A35" s="19" t="s">
        <v>903</v>
      </c>
      <c r="B35" s="22">
        <v>14</v>
      </c>
      <c r="C35" s="23">
        <v>16</v>
      </c>
      <c r="D35" s="19"/>
      <c r="E35" s="19"/>
      <c r="F35" s="19"/>
      <c r="H35" s="10"/>
      <c r="I35" s="19"/>
    </row>
    <row r="36" spans="1:9">
      <c r="A36" s="19" t="s">
        <v>906</v>
      </c>
      <c r="B36" s="22">
        <f>B34+B35</f>
        <v>583</v>
      </c>
      <c r="C36" s="23">
        <f>C34+C35</f>
        <v>585</v>
      </c>
      <c r="D36" s="19">
        <f>SUM(B36:C36)</f>
        <v>1168</v>
      </c>
      <c r="I36" s="19" t="s">
        <v>861</v>
      </c>
    </row>
    <row r="38" spans="1:9">
      <c r="B38" s="9" t="s">
        <v>13</v>
      </c>
      <c r="C38" s="9" t="s">
        <v>14</v>
      </c>
      <c r="D38" s="9" t="s">
        <v>929</v>
      </c>
      <c r="E38" s="9"/>
      <c r="F38" s="9"/>
      <c r="I38" s="19" t="s">
        <v>862</v>
      </c>
    </row>
    <row r="39" spans="1:9" ht="17" thickBot="1">
      <c r="A39" s="19" t="s">
        <v>928</v>
      </c>
      <c r="B39" s="19">
        <f>B36+B24+B12</f>
        <v>1100</v>
      </c>
      <c r="C39" s="19">
        <f>C36+C24+C12</f>
        <v>1101</v>
      </c>
      <c r="D39" s="33">
        <f>B39+C39</f>
        <v>2201</v>
      </c>
      <c r="E39" s="119"/>
      <c r="F39" s="119"/>
    </row>
    <row r="40" spans="1:9" ht="17" thickTop="1">
      <c r="I40" s="19" t="s">
        <v>863</v>
      </c>
    </row>
    <row r="41" spans="1:9">
      <c r="A41" s="10" t="s">
        <v>896</v>
      </c>
      <c r="B41" s="20"/>
      <c r="C41" s="20"/>
      <c r="D41" s="20"/>
      <c r="E41" s="20"/>
      <c r="F41" s="20"/>
    </row>
    <row r="42" spans="1:9">
      <c r="A42" s="19" t="s">
        <v>898</v>
      </c>
      <c r="I42" s="19" t="s">
        <v>864</v>
      </c>
    </row>
    <row r="44" spans="1:9">
      <c r="A44" s="10" t="s">
        <v>897</v>
      </c>
      <c r="B44" s="20"/>
      <c r="C44" s="20"/>
      <c r="D44" s="20"/>
      <c r="E44" s="20"/>
      <c r="F44" s="20"/>
      <c r="I44" s="19" t="s">
        <v>865</v>
      </c>
    </row>
    <row r="46" spans="1:9">
      <c r="A46" s="120" t="s">
        <v>1206</v>
      </c>
      <c r="B46" s="121"/>
      <c r="C46" s="122"/>
      <c r="E46" s="123" t="s">
        <v>3</v>
      </c>
      <c r="F46" s="124"/>
      <c r="I46" s="19" t="s">
        <v>866</v>
      </c>
    </row>
    <row r="47" spans="1:9">
      <c r="A47" s="118" t="s">
        <v>1200</v>
      </c>
      <c r="B47" s="125"/>
      <c r="C47" s="126"/>
      <c r="E47" s="118" t="s">
        <v>1192</v>
      </c>
      <c r="F47" s="126"/>
    </row>
    <row r="48" spans="1:9">
      <c r="A48" s="27"/>
      <c r="E48" s="27"/>
      <c r="I48" s="19" t="s">
        <v>867</v>
      </c>
    </row>
    <row r="49" spans="1:9">
      <c r="A49" s="19" t="s">
        <v>939</v>
      </c>
      <c r="E49" s="19" t="s">
        <v>939</v>
      </c>
    </row>
    <row r="50" spans="1:9">
      <c r="A50" s="25" t="s">
        <v>940</v>
      </c>
      <c r="B50" s="26" t="s">
        <v>941</v>
      </c>
      <c r="E50" s="25" t="s">
        <v>940</v>
      </c>
      <c r="F50" s="26" t="s">
        <v>941</v>
      </c>
      <c r="I50" s="19" t="s">
        <v>868</v>
      </c>
    </row>
    <row r="51" spans="1:9">
      <c r="A51" s="25" t="s">
        <v>942</v>
      </c>
      <c r="B51" s="26" t="s">
        <v>943</v>
      </c>
      <c r="E51" s="25" t="s">
        <v>942</v>
      </c>
      <c r="F51" s="26" t="s">
        <v>943</v>
      </c>
    </row>
    <row r="52" spans="1:9">
      <c r="A52" s="25" t="s">
        <v>944</v>
      </c>
      <c r="B52" s="26" t="s">
        <v>945</v>
      </c>
      <c r="E52" s="25" t="s">
        <v>944</v>
      </c>
      <c r="F52" s="26" t="s">
        <v>945</v>
      </c>
      <c r="I52" s="19" t="s">
        <v>869</v>
      </c>
    </row>
    <row r="53" spans="1:9">
      <c r="A53" s="25" t="s">
        <v>946</v>
      </c>
      <c r="B53" s="26" t="s">
        <v>947</v>
      </c>
      <c r="E53" s="25" t="s">
        <v>946</v>
      </c>
      <c r="F53" s="26" t="s">
        <v>947</v>
      </c>
    </row>
    <row r="54" spans="1:9">
      <c r="A54" s="25" t="s">
        <v>948</v>
      </c>
      <c r="B54" s="26" t="s">
        <v>949</v>
      </c>
      <c r="E54" s="25" t="s">
        <v>948</v>
      </c>
      <c r="F54" s="26" t="s">
        <v>949</v>
      </c>
      <c r="I54" s="19" t="s">
        <v>870</v>
      </c>
    </row>
    <row r="55" spans="1:9">
      <c r="A55" s="25" t="s">
        <v>950</v>
      </c>
      <c r="B55" s="26" t="s">
        <v>951</v>
      </c>
      <c r="E55" s="25" t="s">
        <v>950</v>
      </c>
      <c r="F55" s="26" t="s">
        <v>951</v>
      </c>
    </row>
    <row r="56" spans="1:9">
      <c r="A56" s="127"/>
      <c r="B56" s="27"/>
      <c r="E56" s="127"/>
      <c r="F56" s="27"/>
      <c r="I56" s="19" t="s">
        <v>871</v>
      </c>
    </row>
    <row r="57" spans="1:9">
      <c r="A57" s="128" t="s">
        <v>952</v>
      </c>
      <c r="E57" s="128" t="s">
        <v>952</v>
      </c>
    </row>
    <row r="58" spans="1:9">
      <c r="A58" s="26" t="s">
        <v>1193</v>
      </c>
      <c r="B58" s="27"/>
      <c r="E58" s="26" t="s">
        <v>1193</v>
      </c>
      <c r="F58" s="27"/>
      <c r="I58" s="19" t="s">
        <v>872</v>
      </c>
    </row>
    <row r="60" spans="1:9">
      <c r="A60" s="128" t="s">
        <v>963</v>
      </c>
      <c r="B60" s="30"/>
      <c r="E60" s="16" t="s">
        <v>953</v>
      </c>
      <c r="F60" s="30"/>
      <c r="I60" s="19" t="s">
        <v>873</v>
      </c>
    </row>
    <row r="61" spans="1:9">
      <c r="A61" s="25" t="s">
        <v>955</v>
      </c>
      <c r="B61" s="31" t="s">
        <v>956</v>
      </c>
      <c r="C61" s="16"/>
      <c r="E61" s="29" t="s">
        <v>14</v>
      </c>
      <c r="F61" s="30"/>
    </row>
    <row r="62" spans="1:9">
      <c r="A62" s="25" t="s">
        <v>957</v>
      </c>
      <c r="B62" s="31" t="s">
        <v>958</v>
      </c>
      <c r="E62" s="29" t="s">
        <v>13</v>
      </c>
      <c r="F62" s="30"/>
      <c r="I62" s="19" t="s">
        <v>874</v>
      </c>
    </row>
    <row r="63" spans="1:9">
      <c r="A63" s="25" t="s">
        <v>959</v>
      </c>
      <c r="B63" s="31" t="s">
        <v>960</v>
      </c>
      <c r="E63" s="130"/>
      <c r="F63" s="30"/>
    </row>
    <row r="64" spans="1:9">
      <c r="C64" s="27"/>
      <c r="I64" s="19" t="s">
        <v>875</v>
      </c>
    </row>
    <row r="65" spans="1:9">
      <c r="A65" s="19" t="s">
        <v>1194</v>
      </c>
      <c r="B65" s="30"/>
      <c r="E65" s="19" t="s">
        <v>1194</v>
      </c>
      <c r="F65" s="30"/>
    </row>
    <row r="66" spans="1:9">
      <c r="A66" s="28" t="s">
        <v>954</v>
      </c>
      <c r="B66" s="129"/>
      <c r="E66" s="131" t="s">
        <v>954</v>
      </c>
      <c r="F66" s="132"/>
      <c r="I66" s="19" t="s">
        <v>876</v>
      </c>
    </row>
    <row r="67" spans="1:9">
      <c r="B67" s="30"/>
      <c r="F67" s="30"/>
    </row>
    <row r="68" spans="1:9">
      <c r="A68" s="128" t="s">
        <v>961</v>
      </c>
      <c r="B68" s="30"/>
      <c r="E68" s="128" t="s">
        <v>961</v>
      </c>
      <c r="F68" s="30"/>
      <c r="I68" s="19" t="s">
        <v>877</v>
      </c>
    </row>
    <row r="69" spans="1:9">
      <c r="A69" s="26" t="s">
        <v>962</v>
      </c>
      <c r="B69" s="27"/>
      <c r="E69" s="32" t="s">
        <v>962</v>
      </c>
      <c r="F69" s="133"/>
    </row>
    <row r="70" spans="1:9">
      <c r="I70" s="19" t="s">
        <v>878</v>
      </c>
    </row>
    <row r="71" spans="1:9">
      <c r="I71" s="19" t="s">
        <v>879</v>
      </c>
    </row>
    <row r="73" spans="1:9">
      <c r="I73" s="19" t="s">
        <v>880</v>
      </c>
    </row>
    <row r="74" spans="1:9">
      <c r="I74" s="19" t="s">
        <v>881</v>
      </c>
    </row>
    <row r="76" spans="1:9">
      <c r="I76" s="19" t="s">
        <v>882</v>
      </c>
    </row>
    <row r="78" spans="1:9">
      <c r="I78" s="19" t="s">
        <v>0</v>
      </c>
    </row>
    <row r="80" spans="1:9">
      <c r="I80" s="19" t="s">
        <v>883</v>
      </c>
    </row>
    <row r="82" spans="9:9">
      <c r="I82" s="19" t="s">
        <v>7</v>
      </c>
    </row>
    <row r="84" spans="9:9">
      <c r="I84" s="19" t="s">
        <v>8</v>
      </c>
    </row>
    <row r="86" spans="9:9">
      <c r="I86" s="19" t="s">
        <v>884</v>
      </c>
    </row>
    <row r="88" spans="9:9">
      <c r="I88" s="19" t="s">
        <v>885</v>
      </c>
    </row>
    <row r="90" spans="9:9">
      <c r="I90" s="19" t="s">
        <v>886</v>
      </c>
    </row>
    <row r="92" spans="9:9">
      <c r="I92" s="19" t="s">
        <v>86</v>
      </c>
    </row>
    <row r="94" spans="9:9">
      <c r="I94" s="19" t="s">
        <v>887</v>
      </c>
    </row>
    <row r="96" spans="9:9">
      <c r="I96" s="19" t="s">
        <v>87</v>
      </c>
    </row>
    <row r="98" spans="9:9">
      <c r="I98" s="19" t="s">
        <v>888</v>
      </c>
    </row>
    <row r="100" spans="9:9">
      <c r="I100" s="19" t="s">
        <v>2</v>
      </c>
    </row>
    <row r="102" spans="9:9">
      <c r="I102" s="19" t="s">
        <v>889</v>
      </c>
    </row>
    <row r="104" spans="9:9">
      <c r="I104" s="19" t="s">
        <v>890</v>
      </c>
    </row>
    <row r="106" spans="9:9">
      <c r="I106" s="19" t="s">
        <v>891</v>
      </c>
    </row>
    <row r="108" spans="9:9">
      <c r="I108" s="19" t="s">
        <v>892</v>
      </c>
    </row>
    <row r="110" spans="9:9">
      <c r="I110" s="19" t="s">
        <v>893</v>
      </c>
    </row>
    <row r="112" spans="9:9">
      <c r="I112" s="19" t="s">
        <v>894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1AC4B1-6F43-0744-A2EA-4D8A88908589}">
  <sheetPr>
    <tabColor theme="3" tint="0.89999084444715716"/>
  </sheetPr>
  <dimension ref="A2:I24"/>
  <sheetViews>
    <sheetView workbookViewId="0">
      <selection activeCell="C33" sqref="C33"/>
    </sheetView>
  </sheetViews>
  <sheetFormatPr baseColWidth="10" defaultRowHeight="16"/>
  <cols>
    <col min="1" max="1" width="40.83203125" bestFit="1" customWidth="1"/>
    <col min="2" max="2" width="49.5" bestFit="1" customWidth="1"/>
    <col min="3" max="4" width="24.1640625" bestFit="1" customWidth="1"/>
    <col min="5" max="5" width="19.33203125" bestFit="1" customWidth="1"/>
    <col min="6" max="6" width="22.5" bestFit="1" customWidth="1"/>
    <col min="7" max="7" width="15" bestFit="1" customWidth="1"/>
    <col min="8" max="8" width="13.1640625" bestFit="1" customWidth="1"/>
  </cols>
  <sheetData>
    <row r="2" spans="1:8">
      <c r="A2" s="138" t="s">
        <v>1199</v>
      </c>
      <c r="B2" s="139"/>
      <c r="C2" s="139"/>
      <c r="D2" s="139"/>
      <c r="E2" s="139"/>
      <c r="F2" s="139"/>
      <c r="G2" s="139"/>
      <c r="H2" s="139"/>
    </row>
    <row r="4" spans="1:8">
      <c r="A4" s="137">
        <v>2021</v>
      </c>
    </row>
    <row r="5" spans="1:8">
      <c r="A5" s="19" t="s">
        <v>1179</v>
      </c>
      <c r="B5" t="s">
        <v>1185</v>
      </c>
      <c r="C5" s="16" t="s">
        <v>1195</v>
      </c>
      <c r="D5" t="s">
        <v>1188</v>
      </c>
      <c r="E5" t="s">
        <v>1196</v>
      </c>
    </row>
    <row r="6" spans="1:8">
      <c r="A6" s="19" t="s">
        <v>1180</v>
      </c>
      <c r="B6" s="16" t="s">
        <v>4075</v>
      </c>
    </row>
    <row r="7" spans="1:8">
      <c r="A7" s="19" t="s">
        <v>1181</v>
      </c>
      <c r="B7" t="s">
        <v>1188</v>
      </c>
      <c r="C7" t="s">
        <v>4076</v>
      </c>
    </row>
    <row r="8" spans="1:8">
      <c r="A8" s="19" t="s">
        <v>1182</v>
      </c>
      <c r="B8" t="s">
        <v>1186</v>
      </c>
      <c r="C8" s="27" t="s">
        <v>1184</v>
      </c>
    </row>
    <row r="9" spans="1:8">
      <c r="A9" s="19" t="s">
        <v>1183</v>
      </c>
      <c r="B9" s="117" t="s">
        <v>1197</v>
      </c>
    </row>
    <row r="11" spans="1:8">
      <c r="A11" s="137">
        <v>2022</v>
      </c>
    </row>
    <row r="12" spans="1:8">
      <c r="A12" s="19" t="s">
        <v>1179</v>
      </c>
      <c r="B12" s="16" t="s">
        <v>4073</v>
      </c>
      <c r="C12" s="19"/>
      <c r="D12" s="16"/>
      <c r="E12" s="16"/>
      <c r="F12" s="16"/>
      <c r="G12" s="16"/>
    </row>
    <row r="13" spans="1:8">
      <c r="A13" s="19" t="s">
        <v>1180</v>
      </c>
      <c r="B13" s="16" t="s">
        <v>4073</v>
      </c>
    </row>
    <row r="14" spans="1:8">
      <c r="A14" s="19" t="s">
        <v>1181</v>
      </c>
      <c r="B14" t="s">
        <v>1185</v>
      </c>
      <c r="C14" t="s">
        <v>1186</v>
      </c>
      <c r="D14" t="s">
        <v>1189</v>
      </c>
      <c r="E14" t="s">
        <v>1188</v>
      </c>
    </row>
    <row r="15" spans="1:8">
      <c r="A15" s="19" t="s">
        <v>1182</v>
      </c>
      <c r="B15" t="s">
        <v>1186</v>
      </c>
      <c r="C15" t="s">
        <v>1185</v>
      </c>
      <c r="D15" s="27" t="s">
        <v>1184</v>
      </c>
    </row>
    <row r="16" spans="1:8">
      <c r="A16" s="19" t="s">
        <v>1183</v>
      </c>
      <c r="B16" s="117" t="s">
        <v>1198</v>
      </c>
      <c r="C16" t="s">
        <v>1190</v>
      </c>
    </row>
    <row r="18" spans="1:9">
      <c r="A18" s="137">
        <v>2023</v>
      </c>
    </row>
    <row r="20" spans="1:9">
      <c r="A20" s="19" t="s">
        <v>1179</v>
      </c>
      <c r="B20" s="27" t="s">
        <v>1191</v>
      </c>
      <c r="C20" s="27"/>
      <c r="D20" s="27"/>
      <c r="E20" s="27"/>
      <c r="F20" s="27"/>
      <c r="G20" s="27"/>
      <c r="H20" s="27"/>
      <c r="I20" s="27"/>
    </row>
    <row r="21" spans="1:9">
      <c r="A21" s="19" t="s">
        <v>1180</v>
      </c>
      <c r="B21" s="27" t="s">
        <v>1187</v>
      </c>
      <c r="C21" s="19"/>
      <c r="D21" s="19"/>
      <c r="E21" s="19"/>
      <c r="F21" s="19"/>
      <c r="G21" s="19"/>
      <c r="H21" s="19"/>
      <c r="I21" s="19"/>
    </row>
    <row r="22" spans="1:9">
      <c r="A22" s="19" t="s">
        <v>1181</v>
      </c>
      <c r="B22" s="27" t="s">
        <v>1185</v>
      </c>
      <c r="C22" s="27" t="s">
        <v>1186</v>
      </c>
      <c r="D22" s="19"/>
      <c r="E22" s="19"/>
      <c r="F22" s="19"/>
      <c r="G22" s="19"/>
      <c r="H22" s="19"/>
      <c r="I22" s="19"/>
    </row>
    <row r="23" spans="1:9">
      <c r="A23" s="19" t="s">
        <v>1182</v>
      </c>
      <c r="B23" s="27" t="s">
        <v>1186</v>
      </c>
      <c r="C23" s="27" t="s">
        <v>1185</v>
      </c>
      <c r="D23" s="19"/>
      <c r="E23" s="19"/>
      <c r="F23" s="19"/>
      <c r="G23" s="19"/>
      <c r="H23" s="19"/>
      <c r="I23" s="19"/>
    </row>
    <row r="24" spans="1:9">
      <c r="A24" s="19" t="s">
        <v>1183</v>
      </c>
      <c r="B24" s="117" t="s">
        <v>1198</v>
      </c>
      <c r="C24" s="19"/>
      <c r="D24" s="19"/>
      <c r="E24" s="19"/>
      <c r="F24" s="19"/>
      <c r="G24" s="19"/>
      <c r="H24" s="19"/>
      <c r="I24" s="19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CAEADC-9135-A842-85F0-49AF2F6B133F}">
  <sheetPr>
    <tabColor theme="2" tint="-9.9978637043366805E-2"/>
  </sheetPr>
  <dimension ref="A1:AP361"/>
  <sheetViews>
    <sheetView tabSelected="1" zoomScaleNormal="168" workbookViewId="0">
      <selection activeCell="D9" sqref="D9"/>
    </sheetView>
  </sheetViews>
  <sheetFormatPr baseColWidth="10" defaultRowHeight="16"/>
  <cols>
    <col min="1" max="1" width="22.33203125" customWidth="1"/>
    <col min="2" max="2" width="35.33203125" bestFit="1" customWidth="1"/>
    <col min="3" max="9" width="10.83203125" customWidth="1"/>
    <col min="10" max="10" width="19.5" customWidth="1"/>
    <col min="11" max="11" width="18" customWidth="1"/>
    <col min="12" max="12" width="16.83203125" customWidth="1"/>
    <col min="13" max="13" width="16.33203125" customWidth="1"/>
    <col min="14" max="14" width="16.6640625" customWidth="1"/>
    <col min="15" max="15" width="16.5" customWidth="1"/>
    <col min="16" max="16" width="16.83203125" customWidth="1"/>
    <col min="17" max="17" width="17.33203125" customWidth="1"/>
    <col min="18" max="18" width="16.5" customWidth="1"/>
    <col min="19" max="37" width="10.83203125" customWidth="1"/>
    <col min="38" max="38" width="33.5" bestFit="1" customWidth="1"/>
    <col min="39" max="40" width="10.83203125" hidden="1" customWidth="1"/>
    <col min="41" max="41" width="26.6640625" bestFit="1" customWidth="1"/>
  </cols>
  <sheetData>
    <row r="1" spans="1:41" s="8" customFormat="1" ht="17" customHeight="1">
      <c r="A1" s="155" t="s">
        <v>1206</v>
      </c>
      <c r="B1" s="155" t="s">
        <v>3</v>
      </c>
      <c r="C1" s="155" t="s">
        <v>258</v>
      </c>
      <c r="D1" s="155" t="s">
        <v>104</v>
      </c>
      <c r="E1" s="155" t="s">
        <v>231</v>
      </c>
      <c r="F1" s="155" t="s">
        <v>212</v>
      </c>
      <c r="G1" s="155" t="s">
        <v>106</v>
      </c>
      <c r="H1" s="155" t="s">
        <v>105</v>
      </c>
      <c r="I1" s="15" t="s">
        <v>107</v>
      </c>
      <c r="J1" s="15" t="s">
        <v>240</v>
      </c>
      <c r="K1" s="15" t="s">
        <v>243</v>
      </c>
      <c r="L1" s="15" t="s">
        <v>245</v>
      </c>
      <c r="M1" s="155" t="s">
        <v>15</v>
      </c>
      <c r="N1" s="15" t="s">
        <v>108</v>
      </c>
      <c r="O1" s="15" t="s">
        <v>250</v>
      </c>
      <c r="P1" s="15" t="s">
        <v>247</v>
      </c>
      <c r="Q1" s="15" t="s">
        <v>248</v>
      </c>
      <c r="R1" s="15" t="s">
        <v>249</v>
      </c>
      <c r="S1" s="15" t="s">
        <v>232</v>
      </c>
      <c r="T1" s="15" t="s">
        <v>251</v>
      </c>
      <c r="U1" s="15" t="s">
        <v>246</v>
      </c>
      <c r="V1" s="15" t="s">
        <v>254</v>
      </c>
      <c r="W1" s="155" t="s">
        <v>83</v>
      </c>
      <c r="X1" s="155" t="s">
        <v>253</v>
      </c>
      <c r="Y1" s="155" t="s">
        <v>84</v>
      </c>
      <c r="Z1" s="155" t="s">
        <v>5</v>
      </c>
      <c r="AA1" s="155" t="s">
        <v>0</v>
      </c>
      <c r="AB1" s="155" t="s">
        <v>6</v>
      </c>
      <c r="AC1" s="155" t="s">
        <v>7</v>
      </c>
      <c r="AD1" s="156" t="s">
        <v>8</v>
      </c>
      <c r="AE1" s="155" t="s">
        <v>1</v>
      </c>
      <c r="AF1" s="155" t="s">
        <v>9</v>
      </c>
      <c r="AG1" s="155" t="s">
        <v>86</v>
      </c>
      <c r="AH1" s="155" t="s">
        <v>10</v>
      </c>
      <c r="AI1" s="155" t="s">
        <v>87</v>
      </c>
      <c r="AJ1" s="155" t="s">
        <v>11</v>
      </c>
      <c r="AK1" s="155" t="s">
        <v>2</v>
      </c>
      <c r="AL1" s="155" t="s">
        <v>3</v>
      </c>
      <c r="AM1" s="155" t="s">
        <v>12</v>
      </c>
      <c r="AN1" s="155" t="s">
        <v>4</v>
      </c>
      <c r="AO1" s="4" t="s">
        <v>244</v>
      </c>
    </row>
    <row r="2" spans="1:41">
      <c r="A2" s="2" t="s">
        <v>3376</v>
      </c>
      <c r="B2" s="2" t="s">
        <v>1881</v>
      </c>
      <c r="C2" s="2"/>
      <c r="D2" s="141">
        <v>51</v>
      </c>
      <c r="E2" s="142">
        <v>44735</v>
      </c>
      <c r="F2" s="2" t="s">
        <v>233</v>
      </c>
      <c r="G2" s="141">
        <v>1</v>
      </c>
      <c r="H2" s="141">
        <v>3</v>
      </c>
      <c r="I2" s="2"/>
      <c r="J2" s="143" t="s">
        <v>239</v>
      </c>
      <c r="K2" s="143" t="s">
        <v>241</v>
      </c>
      <c r="L2" s="143" t="s">
        <v>241</v>
      </c>
      <c r="M2" s="15" t="s">
        <v>113</v>
      </c>
      <c r="N2" s="2"/>
      <c r="O2" s="2"/>
      <c r="P2" s="2"/>
      <c r="Q2" s="2"/>
      <c r="R2" s="2"/>
      <c r="S2" s="141">
        <v>15</v>
      </c>
      <c r="T2" s="158">
        <v>44768</v>
      </c>
      <c r="U2" s="158">
        <v>44775</v>
      </c>
      <c r="V2" s="141">
        <v>4</v>
      </c>
      <c r="W2" s="142">
        <v>44846</v>
      </c>
      <c r="X2" s="144">
        <v>11.467641247136587</v>
      </c>
      <c r="Y2" s="2" t="s">
        <v>85</v>
      </c>
      <c r="Z2" s="143" t="s">
        <v>13</v>
      </c>
      <c r="AA2" s="141">
        <v>4</v>
      </c>
      <c r="AB2" s="143" t="s">
        <v>24</v>
      </c>
      <c r="AC2" s="142">
        <v>44960</v>
      </c>
      <c r="AD2" s="142">
        <v>45005</v>
      </c>
      <c r="AE2" s="144">
        <v>25.729359087247317</v>
      </c>
      <c r="AF2" s="141">
        <v>4</v>
      </c>
      <c r="AG2" s="2" t="s">
        <v>70</v>
      </c>
      <c r="AH2" s="2" t="s">
        <v>89</v>
      </c>
      <c r="AI2" s="2" t="s">
        <v>179</v>
      </c>
      <c r="AJ2" s="2" t="s">
        <v>180</v>
      </c>
      <c r="AK2" s="141">
        <v>290</v>
      </c>
      <c r="AL2" s="2" t="s">
        <v>1881</v>
      </c>
      <c r="AM2" s="2" t="s">
        <v>1209</v>
      </c>
      <c r="AN2" s="2"/>
      <c r="AO2" t="s">
        <v>4549</v>
      </c>
    </row>
    <row r="3" spans="1:41">
      <c r="A3" s="2" t="s">
        <v>3376</v>
      </c>
      <c r="B3" s="2" t="s">
        <v>1881</v>
      </c>
      <c r="C3" s="2"/>
      <c r="D3" s="141">
        <v>51</v>
      </c>
      <c r="E3" s="142">
        <v>44735</v>
      </c>
      <c r="F3" s="2" t="s">
        <v>233</v>
      </c>
      <c r="G3" s="141">
        <v>1</v>
      </c>
      <c r="H3" s="141">
        <v>3</v>
      </c>
      <c r="I3" s="2"/>
      <c r="J3" s="143" t="s">
        <v>239</v>
      </c>
      <c r="K3" s="143" t="s">
        <v>241</v>
      </c>
      <c r="L3" s="143" t="s">
        <v>241</v>
      </c>
      <c r="M3" s="15" t="s">
        <v>113</v>
      </c>
      <c r="N3" s="2"/>
      <c r="O3" s="2"/>
      <c r="P3" s="2"/>
      <c r="Q3" s="2"/>
      <c r="R3" s="2"/>
      <c r="S3" s="141">
        <v>15</v>
      </c>
      <c r="T3" s="158">
        <v>44768</v>
      </c>
      <c r="U3" s="158">
        <v>44775</v>
      </c>
      <c r="V3" s="141">
        <v>4</v>
      </c>
      <c r="W3" s="142">
        <v>44846</v>
      </c>
      <c r="X3" s="144">
        <v>11.467641247136587</v>
      </c>
      <c r="Y3" s="2" t="s">
        <v>85</v>
      </c>
      <c r="Z3" s="143" t="s">
        <v>13</v>
      </c>
      <c r="AA3" s="141">
        <v>4</v>
      </c>
      <c r="AB3" s="143" t="s">
        <v>24</v>
      </c>
      <c r="AC3" s="142">
        <v>44960</v>
      </c>
      <c r="AD3" s="142">
        <v>45005</v>
      </c>
      <c r="AE3" s="144">
        <v>25.729359087247317</v>
      </c>
      <c r="AF3" s="141">
        <v>4</v>
      </c>
      <c r="AG3" s="2" t="s">
        <v>70</v>
      </c>
      <c r="AH3" s="2" t="s">
        <v>89</v>
      </c>
      <c r="AI3" s="2" t="s">
        <v>179</v>
      </c>
      <c r="AJ3" s="2" t="s">
        <v>180</v>
      </c>
      <c r="AK3" s="141">
        <v>290</v>
      </c>
      <c r="AL3" s="2" t="s">
        <v>1881</v>
      </c>
      <c r="AM3" s="2" t="s">
        <v>1207</v>
      </c>
      <c r="AN3" s="2"/>
      <c r="AO3" t="s">
        <v>4573</v>
      </c>
    </row>
    <row r="4" spans="1:41">
      <c r="A4" s="2" t="s">
        <v>3376</v>
      </c>
      <c r="B4" s="2" t="s">
        <v>1881</v>
      </c>
      <c r="C4" s="2"/>
      <c r="D4" s="141">
        <v>51</v>
      </c>
      <c r="E4" s="142">
        <v>44735</v>
      </c>
      <c r="F4" s="2" t="s">
        <v>233</v>
      </c>
      <c r="G4" s="141">
        <v>1</v>
      </c>
      <c r="H4" s="141">
        <v>3</v>
      </c>
      <c r="I4" s="2"/>
      <c r="J4" s="143" t="s">
        <v>239</v>
      </c>
      <c r="K4" s="143" t="s">
        <v>241</v>
      </c>
      <c r="L4" s="143" t="s">
        <v>241</v>
      </c>
      <c r="M4" s="15" t="s">
        <v>113</v>
      </c>
      <c r="N4" s="2"/>
      <c r="O4" s="2"/>
      <c r="P4" s="2"/>
      <c r="Q4" s="2"/>
      <c r="R4" s="2"/>
      <c r="S4" s="141">
        <v>15</v>
      </c>
      <c r="T4" s="158">
        <v>44768</v>
      </c>
      <c r="U4" s="158">
        <v>44775</v>
      </c>
      <c r="V4" s="141">
        <v>4</v>
      </c>
      <c r="W4" s="142">
        <v>44846</v>
      </c>
      <c r="X4" s="144">
        <v>11.467641247136587</v>
      </c>
      <c r="Y4" s="2" t="s">
        <v>85</v>
      </c>
      <c r="Z4" s="143" t="s">
        <v>13</v>
      </c>
      <c r="AA4" s="141">
        <v>4</v>
      </c>
      <c r="AB4" s="143" t="s">
        <v>24</v>
      </c>
      <c r="AC4" s="142">
        <v>44960</v>
      </c>
      <c r="AD4" s="142">
        <v>45005</v>
      </c>
      <c r="AE4" s="144">
        <v>25.729359087247317</v>
      </c>
      <c r="AF4" s="141">
        <v>4</v>
      </c>
      <c r="AG4" s="2" t="s">
        <v>70</v>
      </c>
      <c r="AH4" s="2" t="s">
        <v>89</v>
      </c>
      <c r="AI4" s="2" t="s">
        <v>179</v>
      </c>
      <c r="AJ4" s="2" t="s">
        <v>180</v>
      </c>
      <c r="AK4" s="141">
        <v>290</v>
      </c>
      <c r="AL4" s="2" t="s">
        <v>1881</v>
      </c>
      <c r="AM4" s="2" t="s">
        <v>4071</v>
      </c>
      <c r="AN4" s="2"/>
      <c r="AO4" t="s">
        <v>4597</v>
      </c>
    </row>
    <row r="5" spans="1:41">
      <c r="A5" s="2" t="s">
        <v>3376</v>
      </c>
      <c r="B5" s="2" t="s">
        <v>1881</v>
      </c>
      <c r="C5" s="2"/>
      <c r="D5" s="141">
        <v>51</v>
      </c>
      <c r="E5" s="142">
        <v>44735</v>
      </c>
      <c r="F5" s="2" t="s">
        <v>233</v>
      </c>
      <c r="G5" s="141">
        <v>1</v>
      </c>
      <c r="H5" s="141">
        <v>3</v>
      </c>
      <c r="I5" s="2"/>
      <c r="J5" s="143" t="s">
        <v>239</v>
      </c>
      <c r="K5" s="143" t="s">
        <v>241</v>
      </c>
      <c r="L5" s="143" t="s">
        <v>241</v>
      </c>
      <c r="M5" s="15" t="s">
        <v>113</v>
      </c>
      <c r="N5" s="2"/>
      <c r="O5" s="2"/>
      <c r="P5" s="2"/>
      <c r="Q5" s="2"/>
      <c r="R5" s="2"/>
      <c r="S5" s="141">
        <v>15</v>
      </c>
      <c r="T5" s="158">
        <v>44768</v>
      </c>
      <c r="U5" s="158">
        <v>44775</v>
      </c>
      <c r="V5" s="141">
        <v>4</v>
      </c>
      <c r="W5" s="142">
        <v>44846</v>
      </c>
      <c r="X5" s="144">
        <v>11.467641247136587</v>
      </c>
      <c r="Y5" s="2" t="s">
        <v>85</v>
      </c>
      <c r="Z5" s="143" t="s">
        <v>13</v>
      </c>
      <c r="AA5" s="141">
        <v>4</v>
      </c>
      <c r="AB5" s="143" t="s">
        <v>24</v>
      </c>
      <c r="AC5" s="142">
        <v>44960</v>
      </c>
      <c r="AD5" s="142">
        <v>45005</v>
      </c>
      <c r="AE5" s="144">
        <v>25.729359087247317</v>
      </c>
      <c r="AF5" s="141">
        <v>4</v>
      </c>
      <c r="AG5" s="2" t="s">
        <v>70</v>
      </c>
      <c r="AH5" s="2" t="s">
        <v>89</v>
      </c>
      <c r="AI5" s="2" t="s">
        <v>179</v>
      </c>
      <c r="AJ5" s="2" t="s">
        <v>180</v>
      </c>
      <c r="AK5" s="141">
        <v>290</v>
      </c>
      <c r="AL5" s="2" t="s">
        <v>1881</v>
      </c>
      <c r="AM5" s="2" t="s">
        <v>4067</v>
      </c>
      <c r="AN5" s="2"/>
      <c r="AO5" t="s">
        <v>4621</v>
      </c>
    </row>
    <row r="6" spans="1:41">
      <c r="A6" s="2" t="s">
        <v>3376</v>
      </c>
      <c r="B6" s="2" t="s">
        <v>1881</v>
      </c>
      <c r="C6" s="2"/>
      <c r="D6" s="141">
        <v>51</v>
      </c>
      <c r="E6" s="142">
        <v>44735</v>
      </c>
      <c r="F6" s="2" t="s">
        <v>233</v>
      </c>
      <c r="G6" s="141">
        <v>1</v>
      </c>
      <c r="H6" s="141">
        <v>3</v>
      </c>
      <c r="I6" s="2"/>
      <c r="J6" s="143" t="s">
        <v>239</v>
      </c>
      <c r="K6" s="143" t="s">
        <v>241</v>
      </c>
      <c r="L6" s="143" t="s">
        <v>241</v>
      </c>
      <c r="M6" s="15" t="s">
        <v>113</v>
      </c>
      <c r="N6" s="2"/>
      <c r="O6" s="2"/>
      <c r="P6" s="2"/>
      <c r="Q6" s="2"/>
      <c r="R6" s="2"/>
      <c r="S6" s="141">
        <v>15</v>
      </c>
      <c r="T6" s="158">
        <v>44768</v>
      </c>
      <c r="U6" s="158">
        <v>44775</v>
      </c>
      <c r="V6" s="141">
        <v>4</v>
      </c>
      <c r="W6" s="142">
        <v>44846</v>
      </c>
      <c r="X6" s="144">
        <v>11.467641247136587</v>
      </c>
      <c r="Y6" s="2" t="s">
        <v>85</v>
      </c>
      <c r="Z6" s="143" t="s">
        <v>13</v>
      </c>
      <c r="AA6" s="141">
        <v>4</v>
      </c>
      <c r="AB6" s="143" t="s">
        <v>24</v>
      </c>
      <c r="AC6" s="142">
        <v>44960</v>
      </c>
      <c r="AD6" s="142">
        <v>45005</v>
      </c>
      <c r="AE6" s="144">
        <v>25.729359087247317</v>
      </c>
      <c r="AF6" s="141">
        <v>4</v>
      </c>
      <c r="AG6" s="2" t="s">
        <v>70</v>
      </c>
      <c r="AH6" s="2" t="s">
        <v>89</v>
      </c>
      <c r="AI6" s="2" t="s">
        <v>179</v>
      </c>
      <c r="AJ6" s="2" t="s">
        <v>180</v>
      </c>
      <c r="AK6" s="141">
        <v>290</v>
      </c>
      <c r="AL6" s="2" t="s">
        <v>1881</v>
      </c>
      <c r="AM6" s="2" t="s">
        <v>4070</v>
      </c>
      <c r="AN6" s="2"/>
      <c r="AO6" t="s">
        <v>4645</v>
      </c>
    </row>
    <row r="7" spans="1:41">
      <c r="A7" s="2" t="s">
        <v>3376</v>
      </c>
      <c r="B7" s="2" t="s">
        <v>1881</v>
      </c>
      <c r="C7" s="2"/>
      <c r="D7" s="141">
        <v>51</v>
      </c>
      <c r="E7" s="142">
        <v>44735</v>
      </c>
      <c r="F7" s="2" t="s">
        <v>233</v>
      </c>
      <c r="G7" s="141">
        <v>1</v>
      </c>
      <c r="H7" s="141">
        <v>3</v>
      </c>
      <c r="I7" s="2"/>
      <c r="J7" s="143" t="s">
        <v>239</v>
      </c>
      <c r="K7" s="143" t="s">
        <v>241</v>
      </c>
      <c r="L7" s="143" t="s">
        <v>241</v>
      </c>
      <c r="M7" s="15" t="s">
        <v>113</v>
      </c>
      <c r="N7" s="2"/>
      <c r="O7" s="2"/>
      <c r="P7" s="2"/>
      <c r="Q7" s="2"/>
      <c r="R7" s="2"/>
      <c r="S7" s="141">
        <v>15</v>
      </c>
      <c r="T7" s="158">
        <v>44768</v>
      </c>
      <c r="U7" s="158">
        <v>44775</v>
      </c>
      <c r="V7" s="141">
        <v>4</v>
      </c>
      <c r="W7" s="142">
        <v>44846</v>
      </c>
      <c r="X7" s="144">
        <v>11.467641247136587</v>
      </c>
      <c r="Y7" s="2" t="s">
        <v>85</v>
      </c>
      <c r="Z7" s="143" t="s">
        <v>13</v>
      </c>
      <c r="AA7" s="141">
        <v>4</v>
      </c>
      <c r="AB7" s="143" t="s">
        <v>24</v>
      </c>
      <c r="AC7" s="142">
        <v>44960</v>
      </c>
      <c r="AD7" s="142">
        <v>45005</v>
      </c>
      <c r="AE7" s="144">
        <v>25.729359087247317</v>
      </c>
      <c r="AF7" s="141">
        <v>4</v>
      </c>
      <c r="AG7" s="2" t="s">
        <v>70</v>
      </c>
      <c r="AH7" s="2" t="s">
        <v>89</v>
      </c>
      <c r="AI7" s="2" t="s">
        <v>179</v>
      </c>
      <c r="AJ7" s="2" t="s">
        <v>180</v>
      </c>
      <c r="AK7" s="141">
        <v>290</v>
      </c>
      <c r="AL7" s="2" t="s">
        <v>1881</v>
      </c>
      <c r="AM7" s="2" t="s">
        <v>4068</v>
      </c>
      <c r="AN7" s="2"/>
      <c r="AO7" t="s">
        <v>4669</v>
      </c>
    </row>
    <row r="8" spans="1:41">
      <c r="A8" s="2" t="s">
        <v>3376</v>
      </c>
      <c r="B8" s="2" t="s">
        <v>1881</v>
      </c>
      <c r="C8" s="2"/>
      <c r="D8" s="141">
        <v>51</v>
      </c>
      <c r="E8" s="142">
        <v>44735</v>
      </c>
      <c r="F8" s="2" t="s">
        <v>233</v>
      </c>
      <c r="G8" s="141">
        <v>1</v>
      </c>
      <c r="H8" s="141">
        <v>3</v>
      </c>
      <c r="I8" s="2"/>
      <c r="J8" s="143" t="s">
        <v>239</v>
      </c>
      <c r="K8" s="143" t="s">
        <v>241</v>
      </c>
      <c r="L8" s="143" t="s">
        <v>241</v>
      </c>
      <c r="M8" s="15" t="s">
        <v>113</v>
      </c>
      <c r="N8" s="2"/>
      <c r="O8" s="2"/>
      <c r="P8" s="2"/>
      <c r="Q8" s="2"/>
      <c r="R8" s="2"/>
      <c r="S8" s="141">
        <v>15</v>
      </c>
      <c r="T8" s="158">
        <v>44768</v>
      </c>
      <c r="U8" s="158">
        <v>44775</v>
      </c>
      <c r="V8" s="141">
        <v>4</v>
      </c>
      <c r="W8" s="142">
        <v>44846</v>
      </c>
      <c r="X8" s="144">
        <v>11.467641247136587</v>
      </c>
      <c r="Y8" s="2" t="s">
        <v>85</v>
      </c>
      <c r="Z8" s="143" t="s">
        <v>13</v>
      </c>
      <c r="AA8" s="141">
        <v>4</v>
      </c>
      <c r="AB8" s="143" t="s">
        <v>24</v>
      </c>
      <c r="AC8" s="142">
        <v>44960</v>
      </c>
      <c r="AD8" s="142">
        <v>45005</v>
      </c>
      <c r="AE8" s="144">
        <v>25.729359087247317</v>
      </c>
      <c r="AF8" s="141">
        <v>4</v>
      </c>
      <c r="AG8" s="2" t="s">
        <v>70</v>
      </c>
      <c r="AH8" s="2" t="s">
        <v>89</v>
      </c>
      <c r="AI8" s="2" t="s">
        <v>179</v>
      </c>
      <c r="AJ8" s="2" t="s">
        <v>180</v>
      </c>
      <c r="AK8" s="141">
        <v>290</v>
      </c>
      <c r="AL8" s="2" t="s">
        <v>1881</v>
      </c>
      <c r="AM8" s="2" t="s">
        <v>1204</v>
      </c>
      <c r="AN8" s="2"/>
      <c r="AO8" t="s">
        <v>4501</v>
      </c>
    </row>
    <row r="9" spans="1:41">
      <c r="A9" s="2" t="s">
        <v>3376</v>
      </c>
      <c r="B9" s="2" t="s">
        <v>1881</v>
      </c>
      <c r="C9" s="2"/>
      <c r="D9" s="141">
        <v>51</v>
      </c>
      <c r="E9" s="142">
        <v>44735</v>
      </c>
      <c r="F9" s="2" t="s">
        <v>233</v>
      </c>
      <c r="G9" s="141">
        <v>1</v>
      </c>
      <c r="H9" s="141">
        <v>3</v>
      </c>
      <c r="I9" s="2"/>
      <c r="J9" s="143" t="s">
        <v>239</v>
      </c>
      <c r="K9" s="143" t="s">
        <v>241</v>
      </c>
      <c r="L9" s="143" t="s">
        <v>241</v>
      </c>
      <c r="M9" s="15" t="s">
        <v>113</v>
      </c>
      <c r="N9" s="2"/>
      <c r="O9" s="2"/>
      <c r="P9" s="2"/>
      <c r="Q9" s="2"/>
      <c r="R9" s="2"/>
      <c r="S9" s="141">
        <v>15</v>
      </c>
      <c r="T9" s="158">
        <v>44768</v>
      </c>
      <c r="U9" s="158">
        <v>44775</v>
      </c>
      <c r="V9" s="141">
        <v>4</v>
      </c>
      <c r="W9" s="142">
        <v>44846</v>
      </c>
      <c r="X9" s="144">
        <v>11.467641247136587</v>
      </c>
      <c r="Y9" s="2" t="s">
        <v>85</v>
      </c>
      <c r="Z9" s="143" t="s">
        <v>13</v>
      </c>
      <c r="AA9" s="141">
        <v>4</v>
      </c>
      <c r="AB9" s="143" t="s">
        <v>24</v>
      </c>
      <c r="AC9" s="142">
        <v>44960</v>
      </c>
      <c r="AD9" s="142">
        <v>45005</v>
      </c>
      <c r="AE9" s="144">
        <v>25.729359087247317</v>
      </c>
      <c r="AF9" s="141">
        <v>4</v>
      </c>
      <c r="AG9" s="2" t="s">
        <v>70</v>
      </c>
      <c r="AH9" s="2" t="s">
        <v>89</v>
      </c>
      <c r="AI9" s="2" t="s">
        <v>179</v>
      </c>
      <c r="AJ9" s="2" t="s">
        <v>180</v>
      </c>
      <c r="AK9" s="141">
        <v>290</v>
      </c>
      <c r="AL9" s="2" t="s">
        <v>1881</v>
      </c>
      <c r="AM9" s="2" t="s">
        <v>1202</v>
      </c>
      <c r="AN9" s="2"/>
      <c r="AO9" t="s">
        <v>4693</v>
      </c>
    </row>
    <row r="10" spans="1:41">
      <c r="A10" s="2" t="s">
        <v>3377</v>
      </c>
      <c r="B10" s="2" t="s">
        <v>1882</v>
      </c>
      <c r="C10" s="2"/>
      <c r="D10" s="141">
        <v>51</v>
      </c>
      <c r="E10" s="142">
        <v>44735</v>
      </c>
      <c r="F10" s="2" t="s">
        <v>233</v>
      </c>
      <c r="G10" s="141">
        <v>1</v>
      </c>
      <c r="H10" s="141">
        <v>3</v>
      </c>
      <c r="I10" s="2"/>
      <c r="J10" s="143" t="s">
        <v>239</v>
      </c>
      <c r="K10" s="143" t="s">
        <v>241</v>
      </c>
      <c r="L10" s="143" t="s">
        <v>241</v>
      </c>
      <c r="M10" s="15" t="s">
        <v>113</v>
      </c>
      <c r="N10" s="2"/>
      <c r="O10" s="2"/>
      <c r="P10" s="2"/>
      <c r="Q10" s="2"/>
      <c r="R10" s="2"/>
      <c r="S10" s="141">
        <v>15</v>
      </c>
      <c r="T10" s="158">
        <v>44768</v>
      </c>
      <c r="U10" s="158">
        <v>44774</v>
      </c>
      <c r="V10" s="141">
        <v>4</v>
      </c>
      <c r="W10" s="142">
        <v>44846</v>
      </c>
      <c r="X10" s="144">
        <v>9.5126514767342236</v>
      </c>
      <c r="Y10" s="2" t="s">
        <v>85</v>
      </c>
      <c r="Z10" s="143" t="s">
        <v>13</v>
      </c>
      <c r="AA10" s="141">
        <v>4</v>
      </c>
      <c r="AB10" s="143" t="s">
        <v>25</v>
      </c>
      <c r="AC10" s="142">
        <v>44960</v>
      </c>
      <c r="AD10" s="142">
        <v>45005</v>
      </c>
      <c r="AE10" s="144">
        <v>15.619489667834461</v>
      </c>
      <c r="AF10" s="141">
        <v>4</v>
      </c>
      <c r="AG10" s="2" t="s">
        <v>214</v>
      </c>
      <c r="AH10" s="2" t="s">
        <v>90</v>
      </c>
      <c r="AI10" s="2" t="s">
        <v>179</v>
      </c>
      <c r="AJ10" s="2" t="s">
        <v>180</v>
      </c>
      <c r="AK10" s="141">
        <v>302</v>
      </c>
      <c r="AL10" s="2" t="s">
        <v>1882</v>
      </c>
      <c r="AM10" s="2" t="s">
        <v>1209</v>
      </c>
      <c r="AN10" s="2"/>
      <c r="AO10" t="s">
        <v>4550</v>
      </c>
    </row>
    <row r="11" spans="1:41">
      <c r="A11" s="2" t="s">
        <v>3377</v>
      </c>
      <c r="B11" s="2" t="s">
        <v>1882</v>
      </c>
      <c r="C11" s="2"/>
      <c r="D11" s="141">
        <v>51</v>
      </c>
      <c r="E11" s="142">
        <v>44735</v>
      </c>
      <c r="F11" s="2" t="s">
        <v>233</v>
      </c>
      <c r="G11" s="141">
        <v>1</v>
      </c>
      <c r="H11" s="141">
        <v>3</v>
      </c>
      <c r="I11" s="2"/>
      <c r="J11" s="143" t="s">
        <v>239</v>
      </c>
      <c r="K11" s="143" t="s">
        <v>241</v>
      </c>
      <c r="L11" s="143" t="s">
        <v>241</v>
      </c>
      <c r="M11" s="15" t="s">
        <v>113</v>
      </c>
      <c r="N11" s="2"/>
      <c r="O11" s="2"/>
      <c r="P11" s="2"/>
      <c r="Q11" s="2"/>
      <c r="R11" s="2"/>
      <c r="S11" s="141">
        <v>15</v>
      </c>
      <c r="T11" s="158">
        <v>44768</v>
      </c>
      <c r="U11" s="158">
        <v>44774</v>
      </c>
      <c r="V11" s="141">
        <v>4</v>
      </c>
      <c r="W11" s="142">
        <v>44846</v>
      </c>
      <c r="X11" s="144">
        <v>9.5126514767342236</v>
      </c>
      <c r="Y11" s="2" t="s">
        <v>85</v>
      </c>
      <c r="Z11" s="143" t="s">
        <v>13</v>
      </c>
      <c r="AA11" s="141">
        <v>4</v>
      </c>
      <c r="AB11" s="143" t="s">
        <v>25</v>
      </c>
      <c r="AC11" s="142">
        <v>44960</v>
      </c>
      <c r="AD11" s="142">
        <v>45005</v>
      </c>
      <c r="AE11" s="144">
        <v>15.619489667834461</v>
      </c>
      <c r="AF11" s="141">
        <v>4</v>
      </c>
      <c r="AG11" s="2" t="s">
        <v>214</v>
      </c>
      <c r="AH11" s="2" t="s">
        <v>90</v>
      </c>
      <c r="AI11" s="2" t="s">
        <v>179</v>
      </c>
      <c r="AJ11" s="2" t="s">
        <v>180</v>
      </c>
      <c r="AK11" s="141">
        <v>302</v>
      </c>
      <c r="AL11" s="2" t="s">
        <v>1882</v>
      </c>
      <c r="AM11" s="2" t="s">
        <v>1207</v>
      </c>
      <c r="AN11" s="2"/>
      <c r="AO11" t="s">
        <v>4574</v>
      </c>
    </row>
    <row r="12" spans="1:41">
      <c r="A12" s="2" t="s">
        <v>3377</v>
      </c>
      <c r="B12" s="2" t="s">
        <v>1882</v>
      </c>
      <c r="C12" s="2"/>
      <c r="D12" s="141">
        <v>51</v>
      </c>
      <c r="E12" s="142">
        <v>44735</v>
      </c>
      <c r="F12" s="2" t="s">
        <v>233</v>
      </c>
      <c r="G12" s="141">
        <v>1</v>
      </c>
      <c r="H12" s="141">
        <v>3</v>
      </c>
      <c r="I12" s="2"/>
      <c r="J12" s="143" t="s">
        <v>239</v>
      </c>
      <c r="K12" s="143" t="s">
        <v>241</v>
      </c>
      <c r="L12" s="143" t="s">
        <v>241</v>
      </c>
      <c r="M12" s="15" t="s">
        <v>113</v>
      </c>
      <c r="N12" s="2"/>
      <c r="O12" s="2"/>
      <c r="P12" s="2"/>
      <c r="Q12" s="2"/>
      <c r="R12" s="2"/>
      <c r="S12" s="141">
        <v>15</v>
      </c>
      <c r="T12" s="158">
        <v>44768</v>
      </c>
      <c r="U12" s="158">
        <v>44774</v>
      </c>
      <c r="V12" s="141">
        <v>4</v>
      </c>
      <c r="W12" s="142">
        <v>44846</v>
      </c>
      <c r="X12" s="144">
        <v>9.5126514767342236</v>
      </c>
      <c r="Y12" s="2" t="s">
        <v>85</v>
      </c>
      <c r="Z12" s="143" t="s">
        <v>13</v>
      </c>
      <c r="AA12" s="141">
        <v>4</v>
      </c>
      <c r="AB12" s="143" t="s">
        <v>25</v>
      </c>
      <c r="AC12" s="142">
        <v>44960</v>
      </c>
      <c r="AD12" s="142">
        <v>45005</v>
      </c>
      <c r="AE12" s="144">
        <v>15.619489667834461</v>
      </c>
      <c r="AF12" s="141">
        <v>4</v>
      </c>
      <c r="AG12" s="2" t="s">
        <v>214</v>
      </c>
      <c r="AH12" s="2" t="s">
        <v>90</v>
      </c>
      <c r="AI12" s="2" t="s">
        <v>179</v>
      </c>
      <c r="AJ12" s="2" t="s">
        <v>180</v>
      </c>
      <c r="AK12" s="141">
        <v>302</v>
      </c>
      <c r="AL12" s="2" t="s">
        <v>1882</v>
      </c>
      <c r="AM12" s="2" t="s">
        <v>4071</v>
      </c>
      <c r="AN12" s="2"/>
      <c r="AO12" t="s">
        <v>4598</v>
      </c>
    </row>
    <row r="13" spans="1:41">
      <c r="A13" s="2" t="s">
        <v>3377</v>
      </c>
      <c r="B13" s="2" t="s">
        <v>1882</v>
      </c>
      <c r="C13" s="2"/>
      <c r="D13" s="141">
        <v>51</v>
      </c>
      <c r="E13" s="142">
        <v>44735</v>
      </c>
      <c r="F13" s="2" t="s">
        <v>233</v>
      </c>
      <c r="G13" s="141">
        <v>1</v>
      </c>
      <c r="H13" s="141">
        <v>3</v>
      </c>
      <c r="I13" s="2"/>
      <c r="J13" s="143" t="s">
        <v>239</v>
      </c>
      <c r="K13" s="143" t="s">
        <v>241</v>
      </c>
      <c r="L13" s="143" t="s">
        <v>241</v>
      </c>
      <c r="M13" s="15" t="s">
        <v>113</v>
      </c>
      <c r="N13" s="2"/>
      <c r="O13" s="2"/>
      <c r="P13" s="2"/>
      <c r="Q13" s="2"/>
      <c r="R13" s="2"/>
      <c r="S13" s="141">
        <v>15</v>
      </c>
      <c r="T13" s="158">
        <v>44768</v>
      </c>
      <c r="U13" s="158">
        <v>44774</v>
      </c>
      <c r="V13" s="141">
        <v>4</v>
      </c>
      <c r="W13" s="142">
        <v>44846</v>
      </c>
      <c r="X13" s="144">
        <v>9.5126514767342236</v>
      </c>
      <c r="Y13" s="2" t="s">
        <v>85</v>
      </c>
      <c r="Z13" s="143" t="s">
        <v>13</v>
      </c>
      <c r="AA13" s="141">
        <v>4</v>
      </c>
      <c r="AB13" s="143" t="s">
        <v>25</v>
      </c>
      <c r="AC13" s="142">
        <v>44960</v>
      </c>
      <c r="AD13" s="142">
        <v>45005</v>
      </c>
      <c r="AE13" s="144">
        <v>15.619489667834461</v>
      </c>
      <c r="AF13" s="141">
        <v>4</v>
      </c>
      <c r="AG13" s="2" t="s">
        <v>214</v>
      </c>
      <c r="AH13" s="2" t="s">
        <v>90</v>
      </c>
      <c r="AI13" s="2" t="s">
        <v>179</v>
      </c>
      <c r="AJ13" s="2" t="s">
        <v>180</v>
      </c>
      <c r="AK13" s="141">
        <v>302</v>
      </c>
      <c r="AL13" s="2" t="s">
        <v>1882</v>
      </c>
      <c r="AM13" s="2" t="s">
        <v>4067</v>
      </c>
      <c r="AN13" s="2"/>
      <c r="AO13" t="s">
        <v>4622</v>
      </c>
    </row>
    <row r="14" spans="1:41">
      <c r="A14" s="2" t="s">
        <v>3377</v>
      </c>
      <c r="B14" s="2" t="s">
        <v>1882</v>
      </c>
      <c r="C14" s="2"/>
      <c r="D14" s="141">
        <v>51</v>
      </c>
      <c r="E14" s="142">
        <v>44735</v>
      </c>
      <c r="F14" s="2" t="s">
        <v>233</v>
      </c>
      <c r="G14" s="141">
        <v>1</v>
      </c>
      <c r="H14" s="141">
        <v>3</v>
      </c>
      <c r="I14" s="2"/>
      <c r="J14" s="143" t="s">
        <v>239</v>
      </c>
      <c r="K14" s="143" t="s">
        <v>241</v>
      </c>
      <c r="L14" s="143" t="s">
        <v>241</v>
      </c>
      <c r="M14" s="15" t="s">
        <v>113</v>
      </c>
      <c r="N14" s="2"/>
      <c r="O14" s="2"/>
      <c r="P14" s="2"/>
      <c r="Q14" s="2"/>
      <c r="R14" s="2"/>
      <c r="S14" s="141">
        <v>15</v>
      </c>
      <c r="T14" s="158">
        <v>44768</v>
      </c>
      <c r="U14" s="158">
        <v>44774</v>
      </c>
      <c r="V14" s="141">
        <v>4</v>
      </c>
      <c r="W14" s="142">
        <v>44846</v>
      </c>
      <c r="X14" s="144">
        <v>9.5126514767342236</v>
      </c>
      <c r="Y14" s="2" t="s">
        <v>85</v>
      </c>
      <c r="Z14" s="143" t="s">
        <v>13</v>
      </c>
      <c r="AA14" s="141">
        <v>4</v>
      </c>
      <c r="AB14" s="143" t="s">
        <v>25</v>
      </c>
      <c r="AC14" s="142">
        <v>44960</v>
      </c>
      <c r="AD14" s="142">
        <v>45005</v>
      </c>
      <c r="AE14" s="144">
        <v>15.619489667834461</v>
      </c>
      <c r="AF14" s="141">
        <v>4</v>
      </c>
      <c r="AG14" s="2" t="s">
        <v>214</v>
      </c>
      <c r="AH14" s="2" t="s">
        <v>90</v>
      </c>
      <c r="AI14" s="2" t="s">
        <v>179</v>
      </c>
      <c r="AJ14" s="2" t="s">
        <v>180</v>
      </c>
      <c r="AK14" s="141">
        <v>302</v>
      </c>
      <c r="AL14" s="2" t="s">
        <v>1882</v>
      </c>
      <c r="AM14" s="2" t="s">
        <v>4070</v>
      </c>
      <c r="AN14" s="2"/>
      <c r="AO14" t="s">
        <v>4646</v>
      </c>
    </row>
    <row r="15" spans="1:41">
      <c r="A15" s="2" t="s">
        <v>3377</v>
      </c>
      <c r="B15" s="2" t="s">
        <v>1882</v>
      </c>
      <c r="C15" s="2"/>
      <c r="D15" s="141">
        <v>51</v>
      </c>
      <c r="E15" s="142">
        <v>44735</v>
      </c>
      <c r="F15" s="2" t="s">
        <v>233</v>
      </c>
      <c r="G15" s="141">
        <v>1</v>
      </c>
      <c r="H15" s="141">
        <v>3</v>
      </c>
      <c r="I15" s="2"/>
      <c r="J15" s="143" t="s">
        <v>239</v>
      </c>
      <c r="K15" s="143" t="s">
        <v>241</v>
      </c>
      <c r="L15" s="143" t="s">
        <v>241</v>
      </c>
      <c r="M15" s="15" t="s">
        <v>113</v>
      </c>
      <c r="N15" s="2"/>
      <c r="O15" s="2"/>
      <c r="P15" s="2"/>
      <c r="Q15" s="2"/>
      <c r="R15" s="2"/>
      <c r="S15" s="141">
        <v>15</v>
      </c>
      <c r="T15" s="158">
        <v>44768</v>
      </c>
      <c r="U15" s="158">
        <v>44774</v>
      </c>
      <c r="V15" s="141">
        <v>4</v>
      </c>
      <c r="W15" s="142">
        <v>44846</v>
      </c>
      <c r="X15" s="144">
        <v>9.5126514767342236</v>
      </c>
      <c r="Y15" s="2" t="s">
        <v>85</v>
      </c>
      <c r="Z15" s="143" t="s">
        <v>13</v>
      </c>
      <c r="AA15" s="141">
        <v>4</v>
      </c>
      <c r="AB15" s="143" t="s">
        <v>25</v>
      </c>
      <c r="AC15" s="142">
        <v>44960</v>
      </c>
      <c r="AD15" s="142">
        <v>45005</v>
      </c>
      <c r="AE15" s="144">
        <v>15.619489667834461</v>
      </c>
      <c r="AF15" s="141">
        <v>4</v>
      </c>
      <c r="AG15" s="2" t="s">
        <v>214</v>
      </c>
      <c r="AH15" s="2" t="s">
        <v>90</v>
      </c>
      <c r="AI15" s="2" t="s">
        <v>179</v>
      </c>
      <c r="AJ15" s="2" t="s">
        <v>180</v>
      </c>
      <c r="AK15" s="141">
        <v>302</v>
      </c>
      <c r="AL15" s="2" t="s">
        <v>1882</v>
      </c>
      <c r="AM15" s="2" t="s">
        <v>4068</v>
      </c>
      <c r="AN15" s="2"/>
      <c r="AO15" t="s">
        <v>4670</v>
      </c>
    </row>
    <row r="16" spans="1:41">
      <c r="A16" s="2" t="s">
        <v>3377</v>
      </c>
      <c r="B16" s="2" t="s">
        <v>1882</v>
      </c>
      <c r="C16" s="2"/>
      <c r="D16" s="141">
        <v>51</v>
      </c>
      <c r="E16" s="142">
        <v>44735</v>
      </c>
      <c r="F16" s="2" t="s">
        <v>233</v>
      </c>
      <c r="G16" s="141">
        <v>1</v>
      </c>
      <c r="H16" s="141">
        <v>3</v>
      </c>
      <c r="I16" s="2"/>
      <c r="J16" s="143" t="s">
        <v>239</v>
      </c>
      <c r="K16" s="143" t="s">
        <v>241</v>
      </c>
      <c r="L16" s="143" t="s">
        <v>241</v>
      </c>
      <c r="M16" s="15" t="s">
        <v>113</v>
      </c>
      <c r="N16" s="2"/>
      <c r="O16" s="2"/>
      <c r="P16" s="2"/>
      <c r="Q16" s="2"/>
      <c r="R16" s="2"/>
      <c r="S16" s="141">
        <v>15</v>
      </c>
      <c r="T16" s="158">
        <v>44768</v>
      </c>
      <c r="U16" s="158">
        <v>44774</v>
      </c>
      <c r="V16" s="141">
        <v>4</v>
      </c>
      <c r="W16" s="142">
        <v>44846</v>
      </c>
      <c r="X16" s="144">
        <v>9.5126514767342236</v>
      </c>
      <c r="Y16" s="2" t="s">
        <v>85</v>
      </c>
      <c r="Z16" s="143" t="s">
        <v>13</v>
      </c>
      <c r="AA16" s="141">
        <v>4</v>
      </c>
      <c r="AB16" s="143" t="s">
        <v>25</v>
      </c>
      <c r="AC16" s="142">
        <v>44960</v>
      </c>
      <c r="AD16" s="142">
        <v>45005</v>
      </c>
      <c r="AE16" s="144">
        <v>15.619489667834461</v>
      </c>
      <c r="AF16" s="141">
        <v>4</v>
      </c>
      <c r="AG16" s="2" t="s">
        <v>214</v>
      </c>
      <c r="AH16" s="2" t="s">
        <v>90</v>
      </c>
      <c r="AI16" s="2" t="s">
        <v>179</v>
      </c>
      <c r="AJ16" s="2" t="s">
        <v>180</v>
      </c>
      <c r="AK16" s="141">
        <v>302</v>
      </c>
      <c r="AL16" s="2" t="s">
        <v>1882</v>
      </c>
      <c r="AM16" s="2" t="s">
        <v>1204</v>
      </c>
      <c r="AN16" s="2"/>
      <c r="AO16" t="s">
        <v>4502</v>
      </c>
    </row>
    <row r="17" spans="1:41">
      <c r="A17" s="2" t="s">
        <v>3377</v>
      </c>
      <c r="B17" s="2" t="s">
        <v>1882</v>
      </c>
      <c r="C17" s="2"/>
      <c r="D17" s="141">
        <v>51</v>
      </c>
      <c r="E17" s="142">
        <v>44735</v>
      </c>
      <c r="F17" s="2" t="s">
        <v>233</v>
      </c>
      <c r="G17" s="141">
        <v>1</v>
      </c>
      <c r="H17" s="141">
        <v>3</v>
      </c>
      <c r="I17" s="2"/>
      <c r="J17" s="143" t="s">
        <v>239</v>
      </c>
      <c r="K17" s="143" t="s">
        <v>241</v>
      </c>
      <c r="L17" s="143" t="s">
        <v>241</v>
      </c>
      <c r="M17" s="15" t="s">
        <v>113</v>
      </c>
      <c r="N17" s="2"/>
      <c r="O17" s="2"/>
      <c r="P17" s="2"/>
      <c r="Q17" s="2"/>
      <c r="R17" s="2"/>
      <c r="S17" s="141">
        <v>15</v>
      </c>
      <c r="T17" s="158">
        <v>44768</v>
      </c>
      <c r="U17" s="158">
        <v>44774</v>
      </c>
      <c r="V17" s="141">
        <v>4</v>
      </c>
      <c r="W17" s="142">
        <v>44846</v>
      </c>
      <c r="X17" s="144">
        <v>9.5126514767342236</v>
      </c>
      <c r="Y17" s="2" t="s">
        <v>85</v>
      </c>
      <c r="Z17" s="143" t="s">
        <v>13</v>
      </c>
      <c r="AA17" s="141">
        <v>4</v>
      </c>
      <c r="AB17" s="143" t="s">
        <v>25</v>
      </c>
      <c r="AC17" s="142">
        <v>44960</v>
      </c>
      <c r="AD17" s="142">
        <v>45005</v>
      </c>
      <c r="AE17" s="144">
        <v>15.619489667834461</v>
      </c>
      <c r="AF17" s="141">
        <v>4</v>
      </c>
      <c r="AG17" s="2" t="s">
        <v>214</v>
      </c>
      <c r="AH17" s="2" t="s">
        <v>90</v>
      </c>
      <c r="AI17" s="2" t="s">
        <v>179</v>
      </c>
      <c r="AJ17" s="2" t="s">
        <v>180</v>
      </c>
      <c r="AK17" s="141">
        <v>302</v>
      </c>
      <c r="AL17" s="2" t="s">
        <v>1882</v>
      </c>
      <c r="AM17" s="2" t="s">
        <v>1202</v>
      </c>
      <c r="AN17" s="2"/>
      <c r="AO17" t="s">
        <v>4694</v>
      </c>
    </row>
    <row r="18" spans="1:41">
      <c r="A18" s="2" t="s">
        <v>3378</v>
      </c>
      <c r="B18" s="2" t="s">
        <v>1883</v>
      </c>
      <c r="C18" s="2"/>
      <c r="D18" s="141">
        <v>51</v>
      </c>
      <c r="E18" s="142">
        <v>44735</v>
      </c>
      <c r="F18" s="2" t="s">
        <v>233</v>
      </c>
      <c r="G18" s="141">
        <v>1</v>
      </c>
      <c r="H18" s="141">
        <v>3</v>
      </c>
      <c r="I18" s="2"/>
      <c r="J18" s="143" t="s">
        <v>239</v>
      </c>
      <c r="K18" s="143" t="s">
        <v>241</v>
      </c>
      <c r="L18" s="143" t="s">
        <v>241</v>
      </c>
      <c r="M18" s="15" t="s">
        <v>113</v>
      </c>
      <c r="N18" s="2"/>
      <c r="O18" s="2"/>
      <c r="P18" s="2"/>
      <c r="Q18" s="2"/>
      <c r="R18" s="2"/>
      <c r="S18" s="141">
        <v>15</v>
      </c>
      <c r="T18" s="158">
        <v>44768</v>
      </c>
      <c r="U18" s="158">
        <v>44776</v>
      </c>
      <c r="V18" s="141">
        <v>4</v>
      </c>
      <c r="W18" s="142">
        <v>44846</v>
      </c>
      <c r="X18" s="144">
        <v>10.644027488764928</v>
      </c>
      <c r="Y18" s="2" t="s">
        <v>85</v>
      </c>
      <c r="Z18" s="143" t="s">
        <v>13</v>
      </c>
      <c r="AA18" s="141">
        <v>4</v>
      </c>
      <c r="AB18" s="143" t="s">
        <v>26</v>
      </c>
      <c r="AC18" s="142">
        <v>44960</v>
      </c>
      <c r="AD18" s="142">
        <v>45005</v>
      </c>
      <c r="AE18" s="144">
        <v>21.872360754632144</v>
      </c>
      <c r="AF18" s="141">
        <v>4</v>
      </c>
      <c r="AG18" s="2" t="s">
        <v>215</v>
      </c>
      <c r="AH18" s="2" t="s">
        <v>91</v>
      </c>
      <c r="AI18" s="2" t="s">
        <v>179</v>
      </c>
      <c r="AJ18" s="2" t="s">
        <v>180</v>
      </c>
      <c r="AK18" s="141">
        <v>314</v>
      </c>
      <c r="AL18" s="2" t="s">
        <v>1883</v>
      </c>
      <c r="AM18" s="2" t="s">
        <v>1209</v>
      </c>
      <c r="AN18" s="2"/>
      <c r="AO18" t="s">
        <v>4551</v>
      </c>
    </row>
    <row r="19" spans="1:41">
      <c r="A19" s="2" t="s">
        <v>3378</v>
      </c>
      <c r="B19" s="2" t="s">
        <v>1883</v>
      </c>
      <c r="C19" s="2"/>
      <c r="D19" s="141">
        <v>51</v>
      </c>
      <c r="E19" s="142">
        <v>44735</v>
      </c>
      <c r="F19" s="2" t="s">
        <v>233</v>
      </c>
      <c r="G19" s="141">
        <v>1</v>
      </c>
      <c r="H19" s="141">
        <v>3</v>
      </c>
      <c r="I19" s="2"/>
      <c r="J19" s="143" t="s">
        <v>239</v>
      </c>
      <c r="K19" s="143" t="s">
        <v>241</v>
      </c>
      <c r="L19" s="143" t="s">
        <v>241</v>
      </c>
      <c r="M19" s="15" t="s">
        <v>113</v>
      </c>
      <c r="N19" s="2"/>
      <c r="O19" s="2"/>
      <c r="P19" s="2"/>
      <c r="Q19" s="2"/>
      <c r="R19" s="2"/>
      <c r="S19" s="141">
        <v>15</v>
      </c>
      <c r="T19" s="158">
        <v>44768</v>
      </c>
      <c r="U19" s="158">
        <v>44776</v>
      </c>
      <c r="V19" s="141">
        <v>4</v>
      </c>
      <c r="W19" s="142">
        <v>44846</v>
      </c>
      <c r="X19" s="144">
        <v>10.644027488764928</v>
      </c>
      <c r="Y19" s="2" t="s">
        <v>85</v>
      </c>
      <c r="Z19" s="143" t="s">
        <v>13</v>
      </c>
      <c r="AA19" s="141">
        <v>4</v>
      </c>
      <c r="AB19" s="143" t="s">
        <v>26</v>
      </c>
      <c r="AC19" s="142">
        <v>44960</v>
      </c>
      <c r="AD19" s="142">
        <v>45005</v>
      </c>
      <c r="AE19" s="144">
        <v>21.872360754632144</v>
      </c>
      <c r="AF19" s="141">
        <v>4</v>
      </c>
      <c r="AG19" s="2" t="s">
        <v>215</v>
      </c>
      <c r="AH19" s="2" t="s">
        <v>91</v>
      </c>
      <c r="AI19" s="2" t="s">
        <v>179</v>
      </c>
      <c r="AJ19" s="2" t="s">
        <v>180</v>
      </c>
      <c r="AK19" s="141">
        <v>314</v>
      </c>
      <c r="AL19" s="2" t="s">
        <v>1883</v>
      </c>
      <c r="AM19" s="2" t="s">
        <v>1207</v>
      </c>
      <c r="AN19" s="2"/>
      <c r="AO19" t="s">
        <v>4575</v>
      </c>
    </row>
    <row r="20" spans="1:41">
      <c r="A20" s="2" t="s">
        <v>3378</v>
      </c>
      <c r="B20" s="2" t="s">
        <v>1883</v>
      </c>
      <c r="C20" s="2"/>
      <c r="D20" s="141">
        <v>51</v>
      </c>
      <c r="E20" s="142">
        <v>44735</v>
      </c>
      <c r="F20" s="2" t="s">
        <v>233</v>
      </c>
      <c r="G20" s="141">
        <v>1</v>
      </c>
      <c r="H20" s="141">
        <v>3</v>
      </c>
      <c r="I20" s="2"/>
      <c r="J20" s="143" t="s">
        <v>239</v>
      </c>
      <c r="K20" s="143" t="s">
        <v>241</v>
      </c>
      <c r="L20" s="143" t="s">
        <v>241</v>
      </c>
      <c r="M20" s="15" t="s">
        <v>113</v>
      </c>
      <c r="N20" s="2"/>
      <c r="O20" s="2"/>
      <c r="P20" s="2"/>
      <c r="Q20" s="2"/>
      <c r="R20" s="2"/>
      <c r="S20" s="141">
        <v>15</v>
      </c>
      <c r="T20" s="158">
        <v>44768</v>
      </c>
      <c r="U20" s="158">
        <v>44776</v>
      </c>
      <c r="V20" s="141">
        <v>4</v>
      </c>
      <c r="W20" s="142">
        <v>44846</v>
      </c>
      <c r="X20" s="144">
        <v>10.644027488764928</v>
      </c>
      <c r="Y20" s="2" t="s">
        <v>85</v>
      </c>
      <c r="Z20" s="143" t="s">
        <v>13</v>
      </c>
      <c r="AA20" s="141">
        <v>4</v>
      </c>
      <c r="AB20" s="143" t="s">
        <v>26</v>
      </c>
      <c r="AC20" s="142">
        <v>44960</v>
      </c>
      <c r="AD20" s="142">
        <v>45005</v>
      </c>
      <c r="AE20" s="144">
        <v>21.872360754632144</v>
      </c>
      <c r="AF20" s="141">
        <v>4</v>
      </c>
      <c r="AG20" s="2" t="s">
        <v>215</v>
      </c>
      <c r="AH20" s="2" t="s">
        <v>91</v>
      </c>
      <c r="AI20" s="2" t="s">
        <v>179</v>
      </c>
      <c r="AJ20" s="2" t="s">
        <v>180</v>
      </c>
      <c r="AK20" s="141">
        <v>314</v>
      </c>
      <c r="AL20" s="2" t="s">
        <v>1883</v>
      </c>
      <c r="AM20" s="2" t="s">
        <v>4071</v>
      </c>
      <c r="AN20" s="2"/>
      <c r="AO20" t="s">
        <v>4599</v>
      </c>
    </row>
    <row r="21" spans="1:41">
      <c r="A21" s="2" t="s">
        <v>3378</v>
      </c>
      <c r="B21" s="2" t="s">
        <v>1883</v>
      </c>
      <c r="C21" s="2"/>
      <c r="D21" s="141">
        <v>51</v>
      </c>
      <c r="E21" s="142">
        <v>44735</v>
      </c>
      <c r="F21" s="2" t="s">
        <v>233</v>
      </c>
      <c r="G21" s="141">
        <v>1</v>
      </c>
      <c r="H21" s="141">
        <v>3</v>
      </c>
      <c r="I21" s="2"/>
      <c r="J21" s="143" t="s">
        <v>239</v>
      </c>
      <c r="K21" s="143" t="s">
        <v>241</v>
      </c>
      <c r="L21" s="143" t="s">
        <v>241</v>
      </c>
      <c r="M21" s="15" t="s">
        <v>113</v>
      </c>
      <c r="N21" s="2"/>
      <c r="O21" s="2"/>
      <c r="P21" s="2"/>
      <c r="Q21" s="2"/>
      <c r="R21" s="2"/>
      <c r="S21" s="141">
        <v>15</v>
      </c>
      <c r="T21" s="158">
        <v>44768</v>
      </c>
      <c r="U21" s="158">
        <v>44776</v>
      </c>
      <c r="V21" s="141">
        <v>4</v>
      </c>
      <c r="W21" s="142">
        <v>44846</v>
      </c>
      <c r="X21" s="144">
        <v>10.644027488764928</v>
      </c>
      <c r="Y21" s="2" t="s">
        <v>85</v>
      </c>
      <c r="Z21" s="143" t="s">
        <v>13</v>
      </c>
      <c r="AA21" s="141">
        <v>4</v>
      </c>
      <c r="AB21" s="143" t="s">
        <v>26</v>
      </c>
      <c r="AC21" s="142">
        <v>44960</v>
      </c>
      <c r="AD21" s="142">
        <v>45005</v>
      </c>
      <c r="AE21" s="144">
        <v>21.872360754632144</v>
      </c>
      <c r="AF21" s="141">
        <v>4</v>
      </c>
      <c r="AG21" s="2" t="s">
        <v>215</v>
      </c>
      <c r="AH21" s="2" t="s">
        <v>91</v>
      </c>
      <c r="AI21" s="2" t="s">
        <v>179</v>
      </c>
      <c r="AJ21" s="2" t="s">
        <v>180</v>
      </c>
      <c r="AK21" s="141">
        <v>314</v>
      </c>
      <c r="AL21" s="2" t="s">
        <v>1883</v>
      </c>
      <c r="AM21" s="2" t="s">
        <v>4067</v>
      </c>
      <c r="AN21" s="2"/>
      <c r="AO21" t="s">
        <v>4623</v>
      </c>
    </row>
    <row r="22" spans="1:41">
      <c r="A22" s="2" t="s">
        <v>3378</v>
      </c>
      <c r="B22" s="2" t="s">
        <v>1883</v>
      </c>
      <c r="C22" s="2"/>
      <c r="D22" s="141">
        <v>51</v>
      </c>
      <c r="E22" s="142">
        <v>44735</v>
      </c>
      <c r="F22" s="2" t="s">
        <v>233</v>
      </c>
      <c r="G22" s="141">
        <v>1</v>
      </c>
      <c r="H22" s="141">
        <v>3</v>
      </c>
      <c r="I22" s="2"/>
      <c r="J22" s="143" t="s">
        <v>239</v>
      </c>
      <c r="K22" s="143" t="s">
        <v>241</v>
      </c>
      <c r="L22" s="143" t="s">
        <v>241</v>
      </c>
      <c r="M22" s="15" t="s">
        <v>113</v>
      </c>
      <c r="N22" s="2"/>
      <c r="O22" s="2"/>
      <c r="P22" s="2"/>
      <c r="Q22" s="2"/>
      <c r="R22" s="2"/>
      <c r="S22" s="141">
        <v>15</v>
      </c>
      <c r="T22" s="158">
        <v>44768</v>
      </c>
      <c r="U22" s="158">
        <v>44776</v>
      </c>
      <c r="V22" s="141">
        <v>4</v>
      </c>
      <c r="W22" s="142">
        <v>44846</v>
      </c>
      <c r="X22" s="144">
        <v>10.644027488764928</v>
      </c>
      <c r="Y22" s="2" t="s">
        <v>85</v>
      </c>
      <c r="Z22" s="143" t="s">
        <v>13</v>
      </c>
      <c r="AA22" s="141">
        <v>4</v>
      </c>
      <c r="AB22" s="143" t="s">
        <v>26</v>
      </c>
      <c r="AC22" s="142">
        <v>44960</v>
      </c>
      <c r="AD22" s="142">
        <v>45005</v>
      </c>
      <c r="AE22" s="144">
        <v>21.872360754632144</v>
      </c>
      <c r="AF22" s="141">
        <v>4</v>
      </c>
      <c r="AG22" s="2" t="s">
        <v>215</v>
      </c>
      <c r="AH22" s="2" t="s">
        <v>91</v>
      </c>
      <c r="AI22" s="2" t="s">
        <v>179</v>
      </c>
      <c r="AJ22" s="2" t="s">
        <v>180</v>
      </c>
      <c r="AK22" s="141">
        <v>314</v>
      </c>
      <c r="AL22" s="2" t="s">
        <v>1883</v>
      </c>
      <c r="AM22" s="2" t="s">
        <v>4070</v>
      </c>
      <c r="AN22" s="2"/>
      <c r="AO22" t="s">
        <v>4647</v>
      </c>
    </row>
    <row r="23" spans="1:41">
      <c r="A23" s="2" t="s">
        <v>3378</v>
      </c>
      <c r="B23" s="2" t="s">
        <v>1883</v>
      </c>
      <c r="C23" s="2"/>
      <c r="D23" s="141">
        <v>51</v>
      </c>
      <c r="E23" s="142">
        <v>44735</v>
      </c>
      <c r="F23" s="2" t="s">
        <v>233</v>
      </c>
      <c r="G23" s="141">
        <v>1</v>
      </c>
      <c r="H23" s="141">
        <v>3</v>
      </c>
      <c r="I23" s="2"/>
      <c r="J23" s="143" t="s">
        <v>239</v>
      </c>
      <c r="K23" s="143" t="s">
        <v>241</v>
      </c>
      <c r="L23" s="143" t="s">
        <v>241</v>
      </c>
      <c r="M23" s="15" t="s">
        <v>113</v>
      </c>
      <c r="N23" s="2"/>
      <c r="O23" s="2"/>
      <c r="P23" s="2"/>
      <c r="Q23" s="2"/>
      <c r="R23" s="2"/>
      <c r="S23" s="141">
        <v>15</v>
      </c>
      <c r="T23" s="158">
        <v>44768</v>
      </c>
      <c r="U23" s="158">
        <v>44776</v>
      </c>
      <c r="V23" s="141">
        <v>4</v>
      </c>
      <c r="W23" s="142">
        <v>44846</v>
      </c>
      <c r="X23" s="144">
        <v>10.644027488764928</v>
      </c>
      <c r="Y23" s="2" t="s">
        <v>85</v>
      </c>
      <c r="Z23" s="143" t="s">
        <v>13</v>
      </c>
      <c r="AA23" s="141">
        <v>4</v>
      </c>
      <c r="AB23" s="143" t="s">
        <v>26</v>
      </c>
      <c r="AC23" s="142">
        <v>44960</v>
      </c>
      <c r="AD23" s="142">
        <v>45005</v>
      </c>
      <c r="AE23" s="144">
        <v>21.872360754632144</v>
      </c>
      <c r="AF23" s="141">
        <v>4</v>
      </c>
      <c r="AG23" s="2" t="s">
        <v>215</v>
      </c>
      <c r="AH23" s="2" t="s">
        <v>91</v>
      </c>
      <c r="AI23" s="2" t="s">
        <v>179</v>
      </c>
      <c r="AJ23" s="2" t="s">
        <v>180</v>
      </c>
      <c r="AK23" s="141">
        <v>314</v>
      </c>
      <c r="AL23" s="2" t="s">
        <v>1883</v>
      </c>
      <c r="AM23" s="2" t="s">
        <v>4068</v>
      </c>
      <c r="AN23" s="2"/>
      <c r="AO23" t="s">
        <v>4671</v>
      </c>
    </row>
    <row r="24" spans="1:41">
      <c r="A24" s="2" t="s">
        <v>3378</v>
      </c>
      <c r="B24" s="2" t="s">
        <v>1883</v>
      </c>
      <c r="C24" s="2"/>
      <c r="D24" s="141">
        <v>51</v>
      </c>
      <c r="E24" s="142">
        <v>44735</v>
      </c>
      <c r="F24" s="2" t="s">
        <v>233</v>
      </c>
      <c r="G24" s="141">
        <v>1</v>
      </c>
      <c r="H24" s="141">
        <v>3</v>
      </c>
      <c r="I24" s="2"/>
      <c r="J24" s="143" t="s">
        <v>239</v>
      </c>
      <c r="K24" s="143" t="s">
        <v>241</v>
      </c>
      <c r="L24" s="143" t="s">
        <v>241</v>
      </c>
      <c r="M24" s="15" t="s">
        <v>113</v>
      </c>
      <c r="N24" s="2"/>
      <c r="O24" s="2"/>
      <c r="P24" s="2"/>
      <c r="Q24" s="2"/>
      <c r="R24" s="2"/>
      <c r="S24" s="141">
        <v>15</v>
      </c>
      <c r="T24" s="158">
        <v>44768</v>
      </c>
      <c r="U24" s="158">
        <v>44776</v>
      </c>
      <c r="V24" s="141">
        <v>4</v>
      </c>
      <c r="W24" s="142">
        <v>44846</v>
      </c>
      <c r="X24" s="144">
        <v>10.644027488764928</v>
      </c>
      <c r="Y24" s="2" t="s">
        <v>85</v>
      </c>
      <c r="Z24" s="143" t="s">
        <v>13</v>
      </c>
      <c r="AA24" s="141">
        <v>4</v>
      </c>
      <c r="AB24" s="143" t="s">
        <v>26</v>
      </c>
      <c r="AC24" s="142">
        <v>44960</v>
      </c>
      <c r="AD24" s="142">
        <v>45005</v>
      </c>
      <c r="AE24" s="144">
        <v>21.872360754632144</v>
      </c>
      <c r="AF24" s="141">
        <v>4</v>
      </c>
      <c r="AG24" s="2" t="s">
        <v>215</v>
      </c>
      <c r="AH24" s="2" t="s">
        <v>91</v>
      </c>
      <c r="AI24" s="2" t="s">
        <v>179</v>
      </c>
      <c r="AJ24" s="2" t="s">
        <v>180</v>
      </c>
      <c r="AK24" s="141">
        <v>314</v>
      </c>
      <c r="AL24" s="2" t="s">
        <v>1883</v>
      </c>
      <c r="AM24" s="2" t="s">
        <v>1204</v>
      </c>
      <c r="AN24" s="2"/>
      <c r="AO24" t="s">
        <v>4503</v>
      </c>
    </row>
    <row r="25" spans="1:41">
      <c r="A25" s="2" t="s">
        <v>3378</v>
      </c>
      <c r="B25" s="2" t="s">
        <v>1883</v>
      </c>
      <c r="C25" s="2"/>
      <c r="D25" s="141">
        <v>51</v>
      </c>
      <c r="E25" s="142">
        <v>44735</v>
      </c>
      <c r="F25" s="2" t="s">
        <v>233</v>
      </c>
      <c r="G25" s="141">
        <v>1</v>
      </c>
      <c r="H25" s="141">
        <v>3</v>
      </c>
      <c r="I25" s="2"/>
      <c r="J25" s="143" t="s">
        <v>239</v>
      </c>
      <c r="K25" s="143" t="s">
        <v>241</v>
      </c>
      <c r="L25" s="143" t="s">
        <v>241</v>
      </c>
      <c r="M25" s="15" t="s">
        <v>113</v>
      </c>
      <c r="N25" s="2"/>
      <c r="O25" s="2"/>
      <c r="P25" s="2"/>
      <c r="Q25" s="2"/>
      <c r="R25" s="2"/>
      <c r="S25" s="141">
        <v>15</v>
      </c>
      <c r="T25" s="158">
        <v>44768</v>
      </c>
      <c r="U25" s="158">
        <v>44776</v>
      </c>
      <c r="V25" s="141">
        <v>4</v>
      </c>
      <c r="W25" s="142">
        <v>44846</v>
      </c>
      <c r="X25" s="144">
        <v>10.644027488764928</v>
      </c>
      <c r="Y25" s="2" t="s">
        <v>85</v>
      </c>
      <c r="Z25" s="143" t="s">
        <v>13</v>
      </c>
      <c r="AA25" s="141">
        <v>4</v>
      </c>
      <c r="AB25" s="143" t="s">
        <v>26</v>
      </c>
      <c r="AC25" s="142">
        <v>44960</v>
      </c>
      <c r="AD25" s="142">
        <v>45005</v>
      </c>
      <c r="AE25" s="144">
        <v>21.872360754632144</v>
      </c>
      <c r="AF25" s="141">
        <v>4</v>
      </c>
      <c r="AG25" s="2" t="s">
        <v>215</v>
      </c>
      <c r="AH25" s="2" t="s">
        <v>91</v>
      </c>
      <c r="AI25" s="2" t="s">
        <v>179</v>
      </c>
      <c r="AJ25" s="2" t="s">
        <v>180</v>
      </c>
      <c r="AK25" s="141">
        <v>314</v>
      </c>
      <c r="AL25" s="2" t="s">
        <v>1883</v>
      </c>
      <c r="AM25" s="2" t="s">
        <v>1202</v>
      </c>
      <c r="AN25" s="2"/>
      <c r="AO25" t="s">
        <v>4695</v>
      </c>
    </row>
    <row r="26" spans="1:41">
      <c r="A26" s="2" t="s">
        <v>3379</v>
      </c>
      <c r="B26" s="2" t="s">
        <v>1884</v>
      </c>
      <c r="C26" s="2"/>
      <c r="D26" s="141">
        <v>51</v>
      </c>
      <c r="E26" s="142">
        <v>44735</v>
      </c>
      <c r="F26" s="2" t="s">
        <v>233</v>
      </c>
      <c r="G26" s="141">
        <v>1</v>
      </c>
      <c r="H26" s="141">
        <v>3</v>
      </c>
      <c r="I26" s="2"/>
      <c r="J26" s="143" t="s">
        <v>239</v>
      </c>
      <c r="K26" s="143" t="s">
        <v>241</v>
      </c>
      <c r="L26" s="143" t="s">
        <v>241</v>
      </c>
      <c r="M26" s="15" t="s">
        <v>113</v>
      </c>
      <c r="N26" s="2"/>
      <c r="O26" s="2"/>
      <c r="P26" s="2"/>
      <c r="Q26" s="2"/>
      <c r="R26" s="2"/>
      <c r="S26" s="141">
        <v>15</v>
      </c>
      <c r="T26" s="158">
        <v>44768</v>
      </c>
      <c r="U26" s="158">
        <v>44776</v>
      </c>
      <c r="V26" s="141">
        <v>4</v>
      </c>
      <c r="W26" s="142">
        <v>44846</v>
      </c>
      <c r="X26" s="144">
        <v>8.9967999720216127</v>
      </c>
      <c r="Y26" s="2" t="s">
        <v>85</v>
      </c>
      <c r="Z26" s="143" t="s">
        <v>13</v>
      </c>
      <c r="AA26" s="141">
        <v>4</v>
      </c>
      <c r="AB26" s="143" t="s">
        <v>27</v>
      </c>
      <c r="AC26" s="142">
        <v>44960</v>
      </c>
      <c r="AD26" s="142">
        <v>45005</v>
      </c>
      <c r="AE26" s="144">
        <v>21.06730426962924</v>
      </c>
      <c r="AF26" s="141">
        <v>4</v>
      </c>
      <c r="AG26" s="2" t="s">
        <v>216</v>
      </c>
      <c r="AH26" s="2" t="s">
        <v>92</v>
      </c>
      <c r="AI26" s="2" t="s">
        <v>179</v>
      </c>
      <c r="AJ26" s="2" t="s">
        <v>180</v>
      </c>
      <c r="AK26" s="141">
        <v>326</v>
      </c>
      <c r="AL26" s="2" t="s">
        <v>1884</v>
      </c>
      <c r="AM26" s="2" t="s">
        <v>1209</v>
      </c>
      <c r="AN26" s="2"/>
      <c r="AO26" t="s">
        <v>4552</v>
      </c>
    </row>
    <row r="27" spans="1:41">
      <c r="A27" s="2" t="s">
        <v>3379</v>
      </c>
      <c r="B27" s="2" t="s">
        <v>1884</v>
      </c>
      <c r="C27" s="2"/>
      <c r="D27" s="141">
        <v>51</v>
      </c>
      <c r="E27" s="142">
        <v>44735</v>
      </c>
      <c r="F27" s="2" t="s">
        <v>233</v>
      </c>
      <c r="G27" s="141">
        <v>1</v>
      </c>
      <c r="H27" s="141">
        <v>3</v>
      </c>
      <c r="I27" s="2"/>
      <c r="J27" s="143" t="s">
        <v>239</v>
      </c>
      <c r="K27" s="143" t="s">
        <v>241</v>
      </c>
      <c r="L27" s="143" t="s">
        <v>241</v>
      </c>
      <c r="M27" s="15" t="s">
        <v>113</v>
      </c>
      <c r="N27" s="2"/>
      <c r="O27" s="2"/>
      <c r="P27" s="2"/>
      <c r="Q27" s="2"/>
      <c r="R27" s="2"/>
      <c r="S27" s="141">
        <v>15</v>
      </c>
      <c r="T27" s="158">
        <v>44768</v>
      </c>
      <c r="U27" s="158">
        <v>44776</v>
      </c>
      <c r="V27" s="141">
        <v>4</v>
      </c>
      <c r="W27" s="142">
        <v>44846</v>
      </c>
      <c r="X27" s="144">
        <v>8.9967999720216127</v>
      </c>
      <c r="Y27" s="2" t="s">
        <v>85</v>
      </c>
      <c r="Z27" s="143" t="s">
        <v>13</v>
      </c>
      <c r="AA27" s="141">
        <v>4</v>
      </c>
      <c r="AB27" s="143" t="s">
        <v>27</v>
      </c>
      <c r="AC27" s="142">
        <v>44960</v>
      </c>
      <c r="AD27" s="142">
        <v>45005</v>
      </c>
      <c r="AE27" s="144">
        <v>21.06730426962924</v>
      </c>
      <c r="AF27" s="141">
        <v>4</v>
      </c>
      <c r="AG27" s="2" t="s">
        <v>216</v>
      </c>
      <c r="AH27" s="2" t="s">
        <v>92</v>
      </c>
      <c r="AI27" s="2" t="s">
        <v>179</v>
      </c>
      <c r="AJ27" s="2" t="s">
        <v>180</v>
      </c>
      <c r="AK27" s="141">
        <v>326</v>
      </c>
      <c r="AL27" s="2" t="s">
        <v>1884</v>
      </c>
      <c r="AM27" s="2" t="s">
        <v>1207</v>
      </c>
      <c r="AN27" s="2"/>
      <c r="AO27" t="s">
        <v>4576</v>
      </c>
    </row>
    <row r="28" spans="1:41">
      <c r="A28" s="2" t="s">
        <v>3379</v>
      </c>
      <c r="B28" s="2" t="s">
        <v>1884</v>
      </c>
      <c r="C28" s="2"/>
      <c r="D28" s="141">
        <v>51</v>
      </c>
      <c r="E28" s="142">
        <v>44735</v>
      </c>
      <c r="F28" s="2" t="s">
        <v>233</v>
      </c>
      <c r="G28" s="141">
        <v>1</v>
      </c>
      <c r="H28" s="141">
        <v>3</v>
      </c>
      <c r="I28" s="2"/>
      <c r="J28" s="143" t="s">
        <v>239</v>
      </c>
      <c r="K28" s="143" t="s">
        <v>241</v>
      </c>
      <c r="L28" s="143" t="s">
        <v>241</v>
      </c>
      <c r="M28" s="15" t="s">
        <v>113</v>
      </c>
      <c r="N28" s="2"/>
      <c r="O28" s="2"/>
      <c r="P28" s="2"/>
      <c r="Q28" s="2"/>
      <c r="R28" s="2"/>
      <c r="S28" s="141">
        <v>15</v>
      </c>
      <c r="T28" s="158">
        <v>44768</v>
      </c>
      <c r="U28" s="158">
        <v>44776</v>
      </c>
      <c r="V28" s="141">
        <v>4</v>
      </c>
      <c r="W28" s="142">
        <v>44846</v>
      </c>
      <c r="X28" s="144">
        <v>8.9967999720216127</v>
      </c>
      <c r="Y28" s="2" t="s">
        <v>85</v>
      </c>
      <c r="Z28" s="143" t="s">
        <v>13</v>
      </c>
      <c r="AA28" s="141">
        <v>4</v>
      </c>
      <c r="AB28" s="143" t="s">
        <v>27</v>
      </c>
      <c r="AC28" s="142">
        <v>44960</v>
      </c>
      <c r="AD28" s="142">
        <v>45005</v>
      </c>
      <c r="AE28" s="144">
        <v>21.06730426962924</v>
      </c>
      <c r="AF28" s="141">
        <v>4</v>
      </c>
      <c r="AG28" s="2" t="s">
        <v>216</v>
      </c>
      <c r="AH28" s="2" t="s">
        <v>92</v>
      </c>
      <c r="AI28" s="2" t="s">
        <v>179</v>
      </c>
      <c r="AJ28" s="2" t="s">
        <v>180</v>
      </c>
      <c r="AK28" s="141">
        <v>326</v>
      </c>
      <c r="AL28" s="2" t="s">
        <v>1884</v>
      </c>
      <c r="AM28" s="2" t="s">
        <v>4071</v>
      </c>
      <c r="AN28" s="2"/>
      <c r="AO28" t="s">
        <v>4600</v>
      </c>
    </row>
    <row r="29" spans="1:41">
      <c r="A29" s="2" t="s">
        <v>3379</v>
      </c>
      <c r="B29" s="2" t="s">
        <v>1884</v>
      </c>
      <c r="C29" s="2"/>
      <c r="D29" s="141">
        <v>51</v>
      </c>
      <c r="E29" s="142">
        <v>44735</v>
      </c>
      <c r="F29" s="2" t="s">
        <v>233</v>
      </c>
      <c r="G29" s="141">
        <v>1</v>
      </c>
      <c r="H29" s="141">
        <v>3</v>
      </c>
      <c r="I29" s="2"/>
      <c r="J29" s="143" t="s">
        <v>239</v>
      </c>
      <c r="K29" s="143" t="s">
        <v>241</v>
      </c>
      <c r="L29" s="143" t="s">
        <v>241</v>
      </c>
      <c r="M29" s="15" t="s">
        <v>113</v>
      </c>
      <c r="N29" s="2"/>
      <c r="O29" s="2"/>
      <c r="P29" s="2"/>
      <c r="Q29" s="2"/>
      <c r="R29" s="2"/>
      <c r="S29" s="141">
        <v>15</v>
      </c>
      <c r="T29" s="158">
        <v>44768</v>
      </c>
      <c r="U29" s="158">
        <v>44776</v>
      </c>
      <c r="V29" s="141">
        <v>4</v>
      </c>
      <c r="W29" s="142">
        <v>44846</v>
      </c>
      <c r="X29" s="144">
        <v>8.9967999720216127</v>
      </c>
      <c r="Y29" s="2" t="s">
        <v>85</v>
      </c>
      <c r="Z29" s="143" t="s">
        <v>13</v>
      </c>
      <c r="AA29" s="141">
        <v>4</v>
      </c>
      <c r="AB29" s="143" t="s">
        <v>27</v>
      </c>
      <c r="AC29" s="142">
        <v>44960</v>
      </c>
      <c r="AD29" s="142">
        <v>45005</v>
      </c>
      <c r="AE29" s="144">
        <v>21.06730426962924</v>
      </c>
      <c r="AF29" s="141">
        <v>4</v>
      </c>
      <c r="AG29" s="2" t="s">
        <v>216</v>
      </c>
      <c r="AH29" s="2" t="s">
        <v>92</v>
      </c>
      <c r="AI29" s="2" t="s">
        <v>179</v>
      </c>
      <c r="AJ29" s="2" t="s">
        <v>180</v>
      </c>
      <c r="AK29" s="141">
        <v>326</v>
      </c>
      <c r="AL29" s="2" t="s">
        <v>1884</v>
      </c>
      <c r="AM29" s="2" t="s">
        <v>4067</v>
      </c>
      <c r="AN29" s="2"/>
      <c r="AO29" t="s">
        <v>4624</v>
      </c>
    </row>
    <row r="30" spans="1:41">
      <c r="A30" s="2" t="s">
        <v>3379</v>
      </c>
      <c r="B30" s="2" t="s">
        <v>1884</v>
      </c>
      <c r="C30" s="2"/>
      <c r="D30" s="141">
        <v>51</v>
      </c>
      <c r="E30" s="142">
        <v>44735</v>
      </c>
      <c r="F30" s="2" t="s">
        <v>233</v>
      </c>
      <c r="G30" s="141">
        <v>1</v>
      </c>
      <c r="H30" s="141">
        <v>3</v>
      </c>
      <c r="I30" s="2"/>
      <c r="J30" s="143" t="s">
        <v>239</v>
      </c>
      <c r="K30" s="143" t="s">
        <v>241</v>
      </c>
      <c r="L30" s="143" t="s">
        <v>241</v>
      </c>
      <c r="M30" s="15" t="s">
        <v>113</v>
      </c>
      <c r="N30" s="2"/>
      <c r="O30" s="2"/>
      <c r="P30" s="2"/>
      <c r="Q30" s="2"/>
      <c r="R30" s="2"/>
      <c r="S30" s="141">
        <v>15</v>
      </c>
      <c r="T30" s="158">
        <v>44768</v>
      </c>
      <c r="U30" s="158">
        <v>44776</v>
      </c>
      <c r="V30" s="141">
        <v>4</v>
      </c>
      <c r="W30" s="142">
        <v>44846</v>
      </c>
      <c r="X30" s="144">
        <v>8.9967999720216127</v>
      </c>
      <c r="Y30" s="2" t="s">
        <v>85</v>
      </c>
      <c r="Z30" s="143" t="s">
        <v>13</v>
      </c>
      <c r="AA30" s="141">
        <v>4</v>
      </c>
      <c r="AB30" s="143" t="s">
        <v>27</v>
      </c>
      <c r="AC30" s="142">
        <v>44960</v>
      </c>
      <c r="AD30" s="142">
        <v>45005</v>
      </c>
      <c r="AE30" s="144">
        <v>21.06730426962924</v>
      </c>
      <c r="AF30" s="141">
        <v>4</v>
      </c>
      <c r="AG30" s="2" t="s">
        <v>216</v>
      </c>
      <c r="AH30" s="2" t="s">
        <v>92</v>
      </c>
      <c r="AI30" s="2" t="s">
        <v>179</v>
      </c>
      <c r="AJ30" s="2" t="s">
        <v>180</v>
      </c>
      <c r="AK30" s="141">
        <v>326</v>
      </c>
      <c r="AL30" s="2" t="s">
        <v>1884</v>
      </c>
      <c r="AM30" s="2" t="s">
        <v>4070</v>
      </c>
      <c r="AN30" s="2"/>
      <c r="AO30" t="s">
        <v>4648</v>
      </c>
    </row>
    <row r="31" spans="1:41">
      <c r="A31" s="2" t="s">
        <v>3379</v>
      </c>
      <c r="B31" s="2" t="s">
        <v>1884</v>
      </c>
      <c r="C31" s="2"/>
      <c r="D31" s="141">
        <v>51</v>
      </c>
      <c r="E31" s="142">
        <v>44735</v>
      </c>
      <c r="F31" s="2" t="s">
        <v>233</v>
      </c>
      <c r="G31" s="141">
        <v>1</v>
      </c>
      <c r="H31" s="141">
        <v>3</v>
      </c>
      <c r="I31" s="2"/>
      <c r="J31" s="143" t="s">
        <v>239</v>
      </c>
      <c r="K31" s="143" t="s">
        <v>241</v>
      </c>
      <c r="L31" s="143" t="s">
        <v>241</v>
      </c>
      <c r="M31" s="15" t="s">
        <v>113</v>
      </c>
      <c r="N31" s="2"/>
      <c r="O31" s="2"/>
      <c r="P31" s="2"/>
      <c r="Q31" s="2"/>
      <c r="R31" s="2"/>
      <c r="S31" s="141">
        <v>15</v>
      </c>
      <c r="T31" s="158">
        <v>44768</v>
      </c>
      <c r="U31" s="158">
        <v>44776</v>
      </c>
      <c r="V31" s="141">
        <v>4</v>
      </c>
      <c r="W31" s="142">
        <v>44846</v>
      </c>
      <c r="X31" s="144">
        <v>8.9967999720216127</v>
      </c>
      <c r="Y31" s="2" t="s">
        <v>85</v>
      </c>
      <c r="Z31" s="143" t="s">
        <v>13</v>
      </c>
      <c r="AA31" s="141">
        <v>4</v>
      </c>
      <c r="AB31" s="143" t="s">
        <v>27</v>
      </c>
      <c r="AC31" s="142">
        <v>44960</v>
      </c>
      <c r="AD31" s="142">
        <v>45005</v>
      </c>
      <c r="AE31" s="144">
        <v>21.06730426962924</v>
      </c>
      <c r="AF31" s="141">
        <v>4</v>
      </c>
      <c r="AG31" s="2" t="s">
        <v>216</v>
      </c>
      <c r="AH31" s="2" t="s">
        <v>92</v>
      </c>
      <c r="AI31" s="2" t="s">
        <v>179</v>
      </c>
      <c r="AJ31" s="2" t="s">
        <v>180</v>
      </c>
      <c r="AK31" s="141">
        <v>326</v>
      </c>
      <c r="AL31" s="2" t="s">
        <v>1884</v>
      </c>
      <c r="AM31" s="2" t="s">
        <v>4068</v>
      </c>
      <c r="AN31" s="2"/>
      <c r="AO31" t="s">
        <v>4672</v>
      </c>
    </row>
    <row r="32" spans="1:41">
      <c r="A32" s="2" t="s">
        <v>3379</v>
      </c>
      <c r="B32" s="2" t="s">
        <v>1884</v>
      </c>
      <c r="C32" s="2"/>
      <c r="D32" s="141">
        <v>51</v>
      </c>
      <c r="E32" s="142">
        <v>44735</v>
      </c>
      <c r="F32" s="2" t="s">
        <v>233</v>
      </c>
      <c r="G32" s="141">
        <v>1</v>
      </c>
      <c r="H32" s="141">
        <v>3</v>
      </c>
      <c r="I32" s="2"/>
      <c r="J32" s="143" t="s">
        <v>239</v>
      </c>
      <c r="K32" s="143" t="s">
        <v>241</v>
      </c>
      <c r="L32" s="143" t="s">
        <v>241</v>
      </c>
      <c r="M32" s="15" t="s">
        <v>113</v>
      </c>
      <c r="N32" s="2"/>
      <c r="O32" s="2"/>
      <c r="P32" s="2"/>
      <c r="Q32" s="2"/>
      <c r="R32" s="2"/>
      <c r="S32" s="141">
        <v>15</v>
      </c>
      <c r="T32" s="158">
        <v>44768</v>
      </c>
      <c r="U32" s="158">
        <v>44776</v>
      </c>
      <c r="V32" s="141">
        <v>4</v>
      </c>
      <c r="W32" s="142">
        <v>44846</v>
      </c>
      <c r="X32" s="144">
        <v>8.9967999720216127</v>
      </c>
      <c r="Y32" s="2" t="s">
        <v>85</v>
      </c>
      <c r="Z32" s="143" t="s">
        <v>13</v>
      </c>
      <c r="AA32" s="141">
        <v>4</v>
      </c>
      <c r="AB32" s="143" t="s">
        <v>27</v>
      </c>
      <c r="AC32" s="142">
        <v>44960</v>
      </c>
      <c r="AD32" s="142">
        <v>45005</v>
      </c>
      <c r="AE32" s="144">
        <v>21.06730426962924</v>
      </c>
      <c r="AF32" s="141">
        <v>4</v>
      </c>
      <c r="AG32" s="2" t="s">
        <v>216</v>
      </c>
      <c r="AH32" s="2" t="s">
        <v>92</v>
      </c>
      <c r="AI32" s="2" t="s">
        <v>179</v>
      </c>
      <c r="AJ32" s="2" t="s">
        <v>180</v>
      </c>
      <c r="AK32" s="141">
        <v>326</v>
      </c>
      <c r="AL32" s="2" t="s">
        <v>1884</v>
      </c>
      <c r="AM32" s="2" t="s">
        <v>1204</v>
      </c>
      <c r="AN32" s="2"/>
      <c r="AO32" t="s">
        <v>4504</v>
      </c>
    </row>
    <row r="33" spans="1:41">
      <c r="A33" s="2" t="s">
        <v>3379</v>
      </c>
      <c r="B33" s="2" t="s">
        <v>1884</v>
      </c>
      <c r="C33" s="2"/>
      <c r="D33" s="141">
        <v>51</v>
      </c>
      <c r="E33" s="142">
        <v>44735</v>
      </c>
      <c r="F33" s="2" t="s">
        <v>233</v>
      </c>
      <c r="G33" s="141">
        <v>1</v>
      </c>
      <c r="H33" s="141">
        <v>3</v>
      </c>
      <c r="I33" s="2"/>
      <c r="J33" s="143" t="s">
        <v>239</v>
      </c>
      <c r="K33" s="143" t="s">
        <v>241</v>
      </c>
      <c r="L33" s="143" t="s">
        <v>241</v>
      </c>
      <c r="M33" s="15" t="s">
        <v>113</v>
      </c>
      <c r="N33" s="2"/>
      <c r="O33" s="2"/>
      <c r="P33" s="2"/>
      <c r="Q33" s="2"/>
      <c r="R33" s="2"/>
      <c r="S33" s="141">
        <v>15</v>
      </c>
      <c r="T33" s="158">
        <v>44768</v>
      </c>
      <c r="U33" s="158">
        <v>44776</v>
      </c>
      <c r="V33" s="141">
        <v>4</v>
      </c>
      <c r="W33" s="142">
        <v>44846</v>
      </c>
      <c r="X33" s="144">
        <v>8.9967999720216127</v>
      </c>
      <c r="Y33" s="2" t="s">
        <v>85</v>
      </c>
      <c r="Z33" s="143" t="s">
        <v>13</v>
      </c>
      <c r="AA33" s="141">
        <v>4</v>
      </c>
      <c r="AB33" s="143" t="s">
        <v>27</v>
      </c>
      <c r="AC33" s="142">
        <v>44960</v>
      </c>
      <c r="AD33" s="142">
        <v>45005</v>
      </c>
      <c r="AE33" s="144">
        <v>21.06730426962924</v>
      </c>
      <c r="AF33" s="141">
        <v>4</v>
      </c>
      <c r="AG33" s="2" t="s">
        <v>216</v>
      </c>
      <c r="AH33" s="2" t="s">
        <v>92</v>
      </c>
      <c r="AI33" s="2" t="s">
        <v>179</v>
      </c>
      <c r="AJ33" s="2" t="s">
        <v>180</v>
      </c>
      <c r="AK33" s="141">
        <v>326</v>
      </c>
      <c r="AL33" s="2" t="s">
        <v>1884</v>
      </c>
      <c r="AM33" s="2" t="s">
        <v>1202</v>
      </c>
      <c r="AN33" s="2"/>
      <c r="AO33" t="s">
        <v>4696</v>
      </c>
    </row>
    <row r="34" spans="1:41">
      <c r="A34" s="2" t="s">
        <v>3380</v>
      </c>
      <c r="B34" s="2" t="s">
        <v>1885</v>
      </c>
      <c r="C34" s="2"/>
      <c r="D34" s="141">
        <v>51</v>
      </c>
      <c r="E34" s="142">
        <v>44735</v>
      </c>
      <c r="F34" s="2" t="s">
        <v>233</v>
      </c>
      <c r="G34" s="141">
        <v>1</v>
      </c>
      <c r="H34" s="141">
        <v>3</v>
      </c>
      <c r="I34" s="2"/>
      <c r="J34" s="143" t="s">
        <v>239</v>
      </c>
      <c r="K34" s="143" t="s">
        <v>241</v>
      </c>
      <c r="L34" s="143" t="s">
        <v>241</v>
      </c>
      <c r="M34" s="15" t="s">
        <v>113</v>
      </c>
      <c r="N34" s="2"/>
      <c r="O34" s="2"/>
      <c r="P34" s="2"/>
      <c r="Q34" s="2"/>
      <c r="R34" s="2"/>
      <c r="S34" s="141">
        <v>15</v>
      </c>
      <c r="T34" s="158">
        <v>44768</v>
      </c>
      <c r="U34" s="158">
        <v>44775</v>
      </c>
      <c r="V34" s="141">
        <v>4</v>
      </c>
      <c r="W34" s="142">
        <v>44846</v>
      </c>
      <c r="X34" s="144">
        <v>0.42492174794970883</v>
      </c>
      <c r="Y34" s="2" t="s">
        <v>85</v>
      </c>
      <c r="Z34" s="143" t="s">
        <v>13</v>
      </c>
      <c r="AA34" s="141">
        <v>4</v>
      </c>
      <c r="AB34" s="143" t="s">
        <v>28</v>
      </c>
      <c r="AC34" s="142">
        <v>44960</v>
      </c>
      <c r="AD34" s="142">
        <v>45005</v>
      </c>
      <c r="AE34" s="144">
        <v>20.575613091781104</v>
      </c>
      <c r="AF34" s="141">
        <v>4</v>
      </c>
      <c r="AG34" s="2" t="s">
        <v>217</v>
      </c>
      <c r="AH34" s="2" t="s">
        <v>93</v>
      </c>
      <c r="AI34" s="2" t="s">
        <v>179</v>
      </c>
      <c r="AJ34" s="2" t="s">
        <v>180</v>
      </c>
      <c r="AK34" s="141">
        <v>338</v>
      </c>
      <c r="AL34" s="2" t="s">
        <v>1885</v>
      </c>
      <c r="AM34" s="2" t="s">
        <v>1209</v>
      </c>
      <c r="AN34" s="2"/>
      <c r="AO34" t="s">
        <v>4553</v>
      </c>
    </row>
    <row r="35" spans="1:41">
      <c r="A35" s="2" t="s">
        <v>3380</v>
      </c>
      <c r="B35" s="2" t="s">
        <v>1885</v>
      </c>
      <c r="C35" s="2"/>
      <c r="D35" s="141">
        <v>51</v>
      </c>
      <c r="E35" s="142">
        <v>44735</v>
      </c>
      <c r="F35" s="2" t="s">
        <v>233</v>
      </c>
      <c r="G35" s="141">
        <v>1</v>
      </c>
      <c r="H35" s="141">
        <v>3</v>
      </c>
      <c r="I35" s="2"/>
      <c r="J35" s="143" t="s">
        <v>239</v>
      </c>
      <c r="K35" s="143" t="s">
        <v>241</v>
      </c>
      <c r="L35" s="143" t="s">
        <v>241</v>
      </c>
      <c r="M35" s="15" t="s">
        <v>113</v>
      </c>
      <c r="N35" s="2"/>
      <c r="O35" s="2"/>
      <c r="P35" s="2"/>
      <c r="Q35" s="2"/>
      <c r="R35" s="2"/>
      <c r="S35" s="141">
        <v>15</v>
      </c>
      <c r="T35" s="158">
        <v>44768</v>
      </c>
      <c r="U35" s="158">
        <v>44775</v>
      </c>
      <c r="V35" s="141">
        <v>4</v>
      </c>
      <c r="W35" s="142">
        <v>44846</v>
      </c>
      <c r="X35" s="144">
        <v>0.42492174794970883</v>
      </c>
      <c r="Y35" s="2" t="s">
        <v>85</v>
      </c>
      <c r="Z35" s="143" t="s">
        <v>13</v>
      </c>
      <c r="AA35" s="141">
        <v>4</v>
      </c>
      <c r="AB35" s="143" t="s">
        <v>28</v>
      </c>
      <c r="AC35" s="142">
        <v>44960</v>
      </c>
      <c r="AD35" s="142">
        <v>45005</v>
      </c>
      <c r="AE35" s="144">
        <v>20.575613091781104</v>
      </c>
      <c r="AF35" s="141">
        <v>4</v>
      </c>
      <c r="AG35" s="2" t="s">
        <v>217</v>
      </c>
      <c r="AH35" s="2" t="s">
        <v>93</v>
      </c>
      <c r="AI35" s="2" t="s">
        <v>179</v>
      </c>
      <c r="AJ35" s="2" t="s">
        <v>180</v>
      </c>
      <c r="AK35" s="141">
        <v>338</v>
      </c>
      <c r="AL35" s="2" t="s">
        <v>1885</v>
      </c>
      <c r="AM35" s="2" t="s">
        <v>1207</v>
      </c>
      <c r="AN35" s="2"/>
      <c r="AO35" t="s">
        <v>4577</v>
      </c>
    </row>
    <row r="36" spans="1:41">
      <c r="A36" s="2" t="s">
        <v>3380</v>
      </c>
      <c r="B36" s="2" t="s">
        <v>1885</v>
      </c>
      <c r="C36" s="2"/>
      <c r="D36" s="141">
        <v>51</v>
      </c>
      <c r="E36" s="142">
        <v>44735</v>
      </c>
      <c r="F36" s="2" t="s">
        <v>233</v>
      </c>
      <c r="G36" s="141">
        <v>1</v>
      </c>
      <c r="H36" s="141">
        <v>3</v>
      </c>
      <c r="I36" s="2"/>
      <c r="J36" s="143" t="s">
        <v>239</v>
      </c>
      <c r="K36" s="143" t="s">
        <v>241</v>
      </c>
      <c r="L36" s="143" t="s">
        <v>241</v>
      </c>
      <c r="M36" s="15" t="s">
        <v>113</v>
      </c>
      <c r="N36" s="2"/>
      <c r="O36" s="2"/>
      <c r="P36" s="2"/>
      <c r="Q36" s="2"/>
      <c r="R36" s="2"/>
      <c r="S36" s="141">
        <v>15</v>
      </c>
      <c r="T36" s="158">
        <v>44768</v>
      </c>
      <c r="U36" s="158">
        <v>44775</v>
      </c>
      <c r="V36" s="141">
        <v>4</v>
      </c>
      <c r="W36" s="142">
        <v>44846</v>
      </c>
      <c r="X36" s="144">
        <v>0.42492174794970883</v>
      </c>
      <c r="Y36" s="2" t="s">
        <v>85</v>
      </c>
      <c r="Z36" s="143" t="s">
        <v>13</v>
      </c>
      <c r="AA36" s="141">
        <v>4</v>
      </c>
      <c r="AB36" s="143" t="s">
        <v>28</v>
      </c>
      <c r="AC36" s="142">
        <v>44960</v>
      </c>
      <c r="AD36" s="142">
        <v>45005</v>
      </c>
      <c r="AE36" s="144">
        <v>20.575613091781104</v>
      </c>
      <c r="AF36" s="141">
        <v>4</v>
      </c>
      <c r="AG36" s="2" t="s">
        <v>217</v>
      </c>
      <c r="AH36" s="2" t="s">
        <v>93</v>
      </c>
      <c r="AI36" s="2" t="s">
        <v>179</v>
      </c>
      <c r="AJ36" s="2" t="s">
        <v>180</v>
      </c>
      <c r="AK36" s="141">
        <v>338</v>
      </c>
      <c r="AL36" s="2" t="s">
        <v>1885</v>
      </c>
      <c r="AM36" s="2" t="s">
        <v>4071</v>
      </c>
      <c r="AN36" s="2"/>
      <c r="AO36" t="s">
        <v>4601</v>
      </c>
    </row>
    <row r="37" spans="1:41">
      <c r="A37" s="2" t="s">
        <v>3380</v>
      </c>
      <c r="B37" s="2" t="s">
        <v>1885</v>
      </c>
      <c r="C37" s="2"/>
      <c r="D37" s="141">
        <v>51</v>
      </c>
      <c r="E37" s="142">
        <v>44735</v>
      </c>
      <c r="F37" s="2" t="s">
        <v>233</v>
      </c>
      <c r="G37" s="141">
        <v>1</v>
      </c>
      <c r="H37" s="141">
        <v>3</v>
      </c>
      <c r="I37" s="2"/>
      <c r="J37" s="143" t="s">
        <v>239</v>
      </c>
      <c r="K37" s="143" t="s">
        <v>241</v>
      </c>
      <c r="L37" s="143" t="s">
        <v>241</v>
      </c>
      <c r="M37" s="15" t="s">
        <v>113</v>
      </c>
      <c r="N37" s="2"/>
      <c r="O37" s="2"/>
      <c r="P37" s="2"/>
      <c r="Q37" s="2"/>
      <c r="R37" s="2"/>
      <c r="S37" s="141">
        <v>15</v>
      </c>
      <c r="T37" s="158">
        <v>44768</v>
      </c>
      <c r="U37" s="158">
        <v>44775</v>
      </c>
      <c r="V37" s="141">
        <v>4</v>
      </c>
      <c r="W37" s="142">
        <v>44846</v>
      </c>
      <c r="X37" s="144">
        <v>0.42492174794970883</v>
      </c>
      <c r="Y37" s="2" t="s">
        <v>85</v>
      </c>
      <c r="Z37" s="143" t="s">
        <v>13</v>
      </c>
      <c r="AA37" s="141">
        <v>4</v>
      </c>
      <c r="AB37" s="143" t="s">
        <v>28</v>
      </c>
      <c r="AC37" s="142">
        <v>44960</v>
      </c>
      <c r="AD37" s="142">
        <v>45005</v>
      </c>
      <c r="AE37" s="144">
        <v>20.575613091781104</v>
      </c>
      <c r="AF37" s="141">
        <v>4</v>
      </c>
      <c r="AG37" s="2" t="s">
        <v>217</v>
      </c>
      <c r="AH37" s="2" t="s">
        <v>93</v>
      </c>
      <c r="AI37" s="2" t="s">
        <v>179</v>
      </c>
      <c r="AJ37" s="2" t="s">
        <v>180</v>
      </c>
      <c r="AK37" s="141">
        <v>338</v>
      </c>
      <c r="AL37" s="2" t="s">
        <v>1885</v>
      </c>
      <c r="AM37" s="2" t="s">
        <v>4067</v>
      </c>
      <c r="AN37" s="2"/>
      <c r="AO37" t="s">
        <v>4625</v>
      </c>
    </row>
    <row r="38" spans="1:41">
      <c r="A38" s="2" t="s">
        <v>3380</v>
      </c>
      <c r="B38" s="2" t="s">
        <v>1885</v>
      </c>
      <c r="C38" s="2"/>
      <c r="D38" s="141">
        <v>51</v>
      </c>
      <c r="E38" s="142">
        <v>44735</v>
      </c>
      <c r="F38" s="2" t="s">
        <v>233</v>
      </c>
      <c r="G38" s="141">
        <v>1</v>
      </c>
      <c r="H38" s="141">
        <v>3</v>
      </c>
      <c r="I38" s="2"/>
      <c r="J38" s="143" t="s">
        <v>239</v>
      </c>
      <c r="K38" s="143" t="s">
        <v>241</v>
      </c>
      <c r="L38" s="143" t="s">
        <v>241</v>
      </c>
      <c r="M38" s="15" t="s">
        <v>113</v>
      </c>
      <c r="N38" s="2"/>
      <c r="O38" s="2"/>
      <c r="P38" s="2"/>
      <c r="Q38" s="2"/>
      <c r="R38" s="2"/>
      <c r="S38" s="141">
        <v>15</v>
      </c>
      <c r="T38" s="158">
        <v>44768</v>
      </c>
      <c r="U38" s="158">
        <v>44775</v>
      </c>
      <c r="V38" s="141">
        <v>4</v>
      </c>
      <c r="W38" s="142">
        <v>44846</v>
      </c>
      <c r="X38" s="144">
        <v>0.42492174794970883</v>
      </c>
      <c r="Y38" s="2" t="s">
        <v>85</v>
      </c>
      <c r="Z38" s="143" t="s">
        <v>13</v>
      </c>
      <c r="AA38" s="141">
        <v>4</v>
      </c>
      <c r="AB38" s="143" t="s">
        <v>28</v>
      </c>
      <c r="AC38" s="142">
        <v>44960</v>
      </c>
      <c r="AD38" s="142">
        <v>45005</v>
      </c>
      <c r="AE38" s="144">
        <v>20.575613091781104</v>
      </c>
      <c r="AF38" s="141">
        <v>4</v>
      </c>
      <c r="AG38" s="2" t="s">
        <v>217</v>
      </c>
      <c r="AH38" s="2" t="s">
        <v>93</v>
      </c>
      <c r="AI38" s="2" t="s">
        <v>179</v>
      </c>
      <c r="AJ38" s="2" t="s">
        <v>180</v>
      </c>
      <c r="AK38" s="141">
        <v>338</v>
      </c>
      <c r="AL38" s="2" t="s">
        <v>1885</v>
      </c>
      <c r="AM38" s="2" t="s">
        <v>4070</v>
      </c>
      <c r="AN38" s="2"/>
      <c r="AO38" t="s">
        <v>4649</v>
      </c>
    </row>
    <row r="39" spans="1:41">
      <c r="A39" s="2" t="s">
        <v>3380</v>
      </c>
      <c r="B39" s="2" t="s">
        <v>1885</v>
      </c>
      <c r="C39" s="2"/>
      <c r="D39" s="141">
        <v>51</v>
      </c>
      <c r="E39" s="142">
        <v>44735</v>
      </c>
      <c r="F39" s="2" t="s">
        <v>233</v>
      </c>
      <c r="G39" s="141">
        <v>1</v>
      </c>
      <c r="H39" s="141">
        <v>3</v>
      </c>
      <c r="I39" s="2"/>
      <c r="J39" s="143" t="s">
        <v>239</v>
      </c>
      <c r="K39" s="143" t="s">
        <v>241</v>
      </c>
      <c r="L39" s="143" t="s">
        <v>241</v>
      </c>
      <c r="M39" s="15" t="s">
        <v>113</v>
      </c>
      <c r="N39" s="2"/>
      <c r="O39" s="2"/>
      <c r="P39" s="2"/>
      <c r="Q39" s="2"/>
      <c r="R39" s="2"/>
      <c r="S39" s="141">
        <v>15</v>
      </c>
      <c r="T39" s="158">
        <v>44768</v>
      </c>
      <c r="U39" s="158">
        <v>44775</v>
      </c>
      <c r="V39" s="141">
        <v>4</v>
      </c>
      <c r="W39" s="142">
        <v>44846</v>
      </c>
      <c r="X39" s="144">
        <v>0.42492174794970883</v>
      </c>
      <c r="Y39" s="2" t="s">
        <v>85</v>
      </c>
      <c r="Z39" s="143" t="s">
        <v>13</v>
      </c>
      <c r="AA39" s="141">
        <v>4</v>
      </c>
      <c r="AB39" s="143" t="s">
        <v>28</v>
      </c>
      <c r="AC39" s="142">
        <v>44960</v>
      </c>
      <c r="AD39" s="142">
        <v>45005</v>
      </c>
      <c r="AE39" s="144">
        <v>20.575613091781104</v>
      </c>
      <c r="AF39" s="141">
        <v>4</v>
      </c>
      <c r="AG39" s="2" t="s">
        <v>217</v>
      </c>
      <c r="AH39" s="2" t="s">
        <v>93</v>
      </c>
      <c r="AI39" s="2" t="s">
        <v>179</v>
      </c>
      <c r="AJ39" s="2" t="s">
        <v>180</v>
      </c>
      <c r="AK39" s="141">
        <v>338</v>
      </c>
      <c r="AL39" s="2" t="s">
        <v>1885</v>
      </c>
      <c r="AM39" s="2" t="s">
        <v>4068</v>
      </c>
      <c r="AN39" s="2"/>
      <c r="AO39" t="s">
        <v>4673</v>
      </c>
    </row>
    <row r="40" spans="1:41">
      <c r="A40" s="2" t="s">
        <v>3380</v>
      </c>
      <c r="B40" s="2" t="s">
        <v>1885</v>
      </c>
      <c r="C40" s="2"/>
      <c r="D40" s="141">
        <v>51</v>
      </c>
      <c r="E40" s="142">
        <v>44735</v>
      </c>
      <c r="F40" s="2" t="s">
        <v>233</v>
      </c>
      <c r="G40" s="141">
        <v>1</v>
      </c>
      <c r="H40" s="141">
        <v>3</v>
      </c>
      <c r="I40" s="2"/>
      <c r="J40" s="143" t="s">
        <v>239</v>
      </c>
      <c r="K40" s="143" t="s">
        <v>241</v>
      </c>
      <c r="L40" s="143" t="s">
        <v>241</v>
      </c>
      <c r="M40" s="15" t="s">
        <v>113</v>
      </c>
      <c r="N40" s="2"/>
      <c r="O40" s="2"/>
      <c r="P40" s="2"/>
      <c r="Q40" s="2"/>
      <c r="R40" s="2"/>
      <c r="S40" s="141">
        <v>15</v>
      </c>
      <c r="T40" s="158">
        <v>44768</v>
      </c>
      <c r="U40" s="158">
        <v>44775</v>
      </c>
      <c r="V40" s="141">
        <v>4</v>
      </c>
      <c r="W40" s="142">
        <v>44846</v>
      </c>
      <c r="X40" s="144">
        <v>0.42492174794970883</v>
      </c>
      <c r="Y40" s="2" t="s">
        <v>85</v>
      </c>
      <c r="Z40" s="143" t="s">
        <v>13</v>
      </c>
      <c r="AA40" s="141">
        <v>4</v>
      </c>
      <c r="AB40" s="143" t="s">
        <v>28</v>
      </c>
      <c r="AC40" s="142">
        <v>44960</v>
      </c>
      <c r="AD40" s="142">
        <v>45005</v>
      </c>
      <c r="AE40" s="144">
        <v>20.575613091781104</v>
      </c>
      <c r="AF40" s="141">
        <v>4</v>
      </c>
      <c r="AG40" s="2" t="s">
        <v>217</v>
      </c>
      <c r="AH40" s="2" t="s">
        <v>93</v>
      </c>
      <c r="AI40" s="2" t="s">
        <v>179</v>
      </c>
      <c r="AJ40" s="2" t="s">
        <v>180</v>
      </c>
      <c r="AK40" s="141">
        <v>338</v>
      </c>
      <c r="AL40" s="2" t="s">
        <v>1885</v>
      </c>
      <c r="AM40" s="2" t="s">
        <v>1204</v>
      </c>
      <c r="AN40" s="2"/>
      <c r="AO40" t="s">
        <v>4505</v>
      </c>
    </row>
    <row r="41" spans="1:41">
      <c r="A41" s="2" t="s">
        <v>3380</v>
      </c>
      <c r="B41" s="2" t="s">
        <v>1885</v>
      </c>
      <c r="C41" s="2"/>
      <c r="D41" s="141">
        <v>51</v>
      </c>
      <c r="E41" s="142">
        <v>44735</v>
      </c>
      <c r="F41" s="2" t="s">
        <v>233</v>
      </c>
      <c r="G41" s="141">
        <v>1</v>
      </c>
      <c r="H41" s="141">
        <v>3</v>
      </c>
      <c r="I41" s="2"/>
      <c r="J41" s="143" t="s">
        <v>239</v>
      </c>
      <c r="K41" s="143" t="s">
        <v>241</v>
      </c>
      <c r="L41" s="143" t="s">
        <v>241</v>
      </c>
      <c r="M41" s="15" t="s">
        <v>113</v>
      </c>
      <c r="N41" s="2"/>
      <c r="O41" s="2"/>
      <c r="P41" s="2"/>
      <c r="Q41" s="2"/>
      <c r="R41" s="2"/>
      <c r="S41" s="141">
        <v>15</v>
      </c>
      <c r="T41" s="158">
        <v>44768</v>
      </c>
      <c r="U41" s="158">
        <v>44775</v>
      </c>
      <c r="V41" s="141">
        <v>4</v>
      </c>
      <c r="W41" s="142">
        <v>44846</v>
      </c>
      <c r="X41" s="144">
        <v>0.42492174794970883</v>
      </c>
      <c r="Y41" s="2" t="s">
        <v>85</v>
      </c>
      <c r="Z41" s="143" t="s">
        <v>13</v>
      </c>
      <c r="AA41" s="141">
        <v>4</v>
      </c>
      <c r="AB41" s="143" t="s">
        <v>28</v>
      </c>
      <c r="AC41" s="142">
        <v>44960</v>
      </c>
      <c r="AD41" s="142">
        <v>45005</v>
      </c>
      <c r="AE41" s="144">
        <v>20.575613091781104</v>
      </c>
      <c r="AF41" s="141">
        <v>4</v>
      </c>
      <c r="AG41" s="2" t="s">
        <v>217</v>
      </c>
      <c r="AH41" s="2" t="s">
        <v>93</v>
      </c>
      <c r="AI41" s="2" t="s">
        <v>179</v>
      </c>
      <c r="AJ41" s="2" t="s">
        <v>180</v>
      </c>
      <c r="AK41" s="141">
        <v>338</v>
      </c>
      <c r="AL41" s="2" t="s">
        <v>1885</v>
      </c>
      <c r="AM41" s="2" t="s">
        <v>1202</v>
      </c>
      <c r="AN41" s="2"/>
      <c r="AO41" t="s">
        <v>4697</v>
      </c>
    </row>
    <row r="42" spans="1:41">
      <c r="A42" s="2" t="s">
        <v>3381</v>
      </c>
      <c r="B42" s="2" t="s">
        <v>1886</v>
      </c>
      <c r="C42" s="2"/>
      <c r="D42" s="141">
        <v>52</v>
      </c>
      <c r="E42" s="142">
        <v>44735</v>
      </c>
      <c r="F42" s="2" t="s">
        <v>233</v>
      </c>
      <c r="G42" s="141">
        <v>1</v>
      </c>
      <c r="H42" s="141">
        <v>4</v>
      </c>
      <c r="I42" s="2"/>
      <c r="J42" s="143" t="s">
        <v>238</v>
      </c>
      <c r="K42" s="143" t="s">
        <v>242</v>
      </c>
      <c r="L42" s="143" t="s">
        <v>241</v>
      </c>
      <c r="M42" s="15" t="s">
        <v>115</v>
      </c>
      <c r="N42" s="2"/>
      <c r="O42" s="2"/>
      <c r="P42" s="2"/>
      <c r="Q42" s="2"/>
      <c r="R42" s="2"/>
      <c r="S42" s="141">
        <v>15</v>
      </c>
      <c r="T42" s="158">
        <v>44768</v>
      </c>
      <c r="U42" s="158">
        <v>44776</v>
      </c>
      <c r="V42" s="141">
        <v>4</v>
      </c>
      <c r="W42" s="142">
        <v>44846</v>
      </c>
      <c r="X42" s="144">
        <v>8.4861944148145554</v>
      </c>
      <c r="Y42" s="2" t="s">
        <v>85</v>
      </c>
      <c r="Z42" s="143" t="s">
        <v>13</v>
      </c>
      <c r="AA42" s="141">
        <v>4</v>
      </c>
      <c r="AB42" s="143" t="s">
        <v>29</v>
      </c>
      <c r="AC42" s="142">
        <v>44960</v>
      </c>
      <c r="AD42" s="142">
        <v>45005</v>
      </c>
      <c r="AE42" s="144">
        <v>19.228937557374898</v>
      </c>
      <c r="AF42" s="141">
        <v>4</v>
      </c>
      <c r="AG42" s="2" t="s">
        <v>218</v>
      </c>
      <c r="AH42" s="2" t="s">
        <v>94</v>
      </c>
      <c r="AI42" s="2" t="s">
        <v>179</v>
      </c>
      <c r="AJ42" s="2" t="s">
        <v>180</v>
      </c>
      <c r="AK42" s="141">
        <v>350</v>
      </c>
      <c r="AL42" s="2" t="s">
        <v>1886</v>
      </c>
      <c r="AM42" s="2" t="s">
        <v>1209</v>
      </c>
      <c r="AN42" s="2" t="s">
        <v>226</v>
      </c>
      <c r="AO42" t="s">
        <v>4554</v>
      </c>
    </row>
    <row r="43" spans="1:41">
      <c r="A43" s="2" t="s">
        <v>3381</v>
      </c>
      <c r="B43" s="2" t="s">
        <v>1886</v>
      </c>
      <c r="C43" s="2"/>
      <c r="D43" s="141">
        <v>52</v>
      </c>
      <c r="E43" s="142">
        <v>44735</v>
      </c>
      <c r="F43" s="2" t="s">
        <v>233</v>
      </c>
      <c r="G43" s="141">
        <v>1</v>
      </c>
      <c r="H43" s="141">
        <v>4</v>
      </c>
      <c r="I43" s="2"/>
      <c r="J43" s="143" t="s">
        <v>238</v>
      </c>
      <c r="K43" s="143" t="s">
        <v>242</v>
      </c>
      <c r="L43" s="143" t="s">
        <v>241</v>
      </c>
      <c r="M43" s="15" t="s">
        <v>115</v>
      </c>
      <c r="N43" s="2"/>
      <c r="O43" s="2"/>
      <c r="P43" s="2"/>
      <c r="Q43" s="2"/>
      <c r="R43" s="2"/>
      <c r="S43" s="141">
        <v>15</v>
      </c>
      <c r="T43" s="158">
        <v>44768</v>
      </c>
      <c r="U43" s="158">
        <v>44776</v>
      </c>
      <c r="V43" s="141">
        <v>4</v>
      </c>
      <c r="W43" s="142">
        <v>44846</v>
      </c>
      <c r="X43" s="144">
        <v>8.4861944148145554</v>
      </c>
      <c r="Y43" s="2" t="s">
        <v>85</v>
      </c>
      <c r="Z43" s="143" t="s">
        <v>13</v>
      </c>
      <c r="AA43" s="141">
        <v>4</v>
      </c>
      <c r="AB43" s="143" t="s">
        <v>29</v>
      </c>
      <c r="AC43" s="142">
        <v>44960</v>
      </c>
      <c r="AD43" s="142">
        <v>45005</v>
      </c>
      <c r="AE43" s="144">
        <v>19.228937557374898</v>
      </c>
      <c r="AF43" s="141">
        <v>4</v>
      </c>
      <c r="AG43" s="2" t="s">
        <v>218</v>
      </c>
      <c r="AH43" s="2" t="s">
        <v>94</v>
      </c>
      <c r="AI43" s="2" t="s">
        <v>179</v>
      </c>
      <c r="AJ43" s="2" t="s">
        <v>180</v>
      </c>
      <c r="AK43" s="141">
        <v>350</v>
      </c>
      <c r="AL43" s="2" t="s">
        <v>1886</v>
      </c>
      <c r="AM43" s="2" t="s">
        <v>1207</v>
      </c>
      <c r="AN43" s="2" t="s">
        <v>226</v>
      </c>
      <c r="AO43" t="s">
        <v>4578</v>
      </c>
    </row>
    <row r="44" spans="1:41">
      <c r="A44" s="2" t="s">
        <v>3381</v>
      </c>
      <c r="B44" s="2" t="s">
        <v>1886</v>
      </c>
      <c r="C44" s="2"/>
      <c r="D44" s="141">
        <v>52</v>
      </c>
      <c r="E44" s="142">
        <v>44735</v>
      </c>
      <c r="F44" s="2" t="s">
        <v>233</v>
      </c>
      <c r="G44" s="141">
        <v>1</v>
      </c>
      <c r="H44" s="141">
        <v>4</v>
      </c>
      <c r="I44" s="2"/>
      <c r="J44" s="143" t="s">
        <v>238</v>
      </c>
      <c r="K44" s="143" t="s">
        <v>242</v>
      </c>
      <c r="L44" s="143" t="s">
        <v>241</v>
      </c>
      <c r="M44" s="15" t="s">
        <v>115</v>
      </c>
      <c r="N44" s="2"/>
      <c r="O44" s="2"/>
      <c r="P44" s="2"/>
      <c r="Q44" s="2"/>
      <c r="R44" s="2"/>
      <c r="S44" s="141">
        <v>15</v>
      </c>
      <c r="T44" s="158">
        <v>44768</v>
      </c>
      <c r="U44" s="158">
        <v>44776</v>
      </c>
      <c r="V44" s="141">
        <v>4</v>
      </c>
      <c r="W44" s="142">
        <v>44846</v>
      </c>
      <c r="X44" s="144">
        <v>8.4861944148145554</v>
      </c>
      <c r="Y44" s="2" t="s">
        <v>85</v>
      </c>
      <c r="Z44" s="143" t="s">
        <v>13</v>
      </c>
      <c r="AA44" s="141">
        <v>4</v>
      </c>
      <c r="AB44" s="143" t="s">
        <v>29</v>
      </c>
      <c r="AC44" s="142">
        <v>44960</v>
      </c>
      <c r="AD44" s="142">
        <v>45005</v>
      </c>
      <c r="AE44" s="144">
        <v>19.228937557374898</v>
      </c>
      <c r="AF44" s="141">
        <v>4</v>
      </c>
      <c r="AG44" s="2" t="s">
        <v>218</v>
      </c>
      <c r="AH44" s="2" t="s">
        <v>94</v>
      </c>
      <c r="AI44" s="2" t="s">
        <v>179</v>
      </c>
      <c r="AJ44" s="2" t="s">
        <v>180</v>
      </c>
      <c r="AK44" s="141">
        <v>350</v>
      </c>
      <c r="AL44" s="2" t="s">
        <v>1886</v>
      </c>
      <c r="AM44" s="2" t="s">
        <v>4071</v>
      </c>
      <c r="AN44" s="2" t="s">
        <v>226</v>
      </c>
      <c r="AO44" t="s">
        <v>4602</v>
      </c>
    </row>
    <row r="45" spans="1:41">
      <c r="A45" s="2" t="s">
        <v>3381</v>
      </c>
      <c r="B45" s="2" t="s">
        <v>1886</v>
      </c>
      <c r="C45" s="2"/>
      <c r="D45" s="141">
        <v>52</v>
      </c>
      <c r="E45" s="142">
        <v>44735</v>
      </c>
      <c r="F45" s="2" t="s">
        <v>233</v>
      </c>
      <c r="G45" s="141">
        <v>1</v>
      </c>
      <c r="H45" s="141">
        <v>4</v>
      </c>
      <c r="I45" s="2"/>
      <c r="J45" s="143" t="s">
        <v>238</v>
      </c>
      <c r="K45" s="143" t="s">
        <v>242</v>
      </c>
      <c r="L45" s="143" t="s">
        <v>241</v>
      </c>
      <c r="M45" s="15" t="s">
        <v>115</v>
      </c>
      <c r="N45" s="2"/>
      <c r="O45" s="2"/>
      <c r="P45" s="2"/>
      <c r="Q45" s="2"/>
      <c r="R45" s="2"/>
      <c r="S45" s="141">
        <v>15</v>
      </c>
      <c r="T45" s="158">
        <v>44768</v>
      </c>
      <c r="U45" s="158">
        <v>44776</v>
      </c>
      <c r="V45" s="141">
        <v>4</v>
      </c>
      <c r="W45" s="142">
        <v>44846</v>
      </c>
      <c r="X45" s="144">
        <v>8.4861944148145554</v>
      </c>
      <c r="Y45" s="2" t="s">
        <v>85</v>
      </c>
      <c r="Z45" s="143" t="s">
        <v>13</v>
      </c>
      <c r="AA45" s="141">
        <v>4</v>
      </c>
      <c r="AB45" s="143" t="s">
        <v>29</v>
      </c>
      <c r="AC45" s="142">
        <v>44960</v>
      </c>
      <c r="AD45" s="142">
        <v>45005</v>
      </c>
      <c r="AE45" s="144">
        <v>19.228937557374898</v>
      </c>
      <c r="AF45" s="141">
        <v>4</v>
      </c>
      <c r="AG45" s="2" t="s">
        <v>218</v>
      </c>
      <c r="AH45" s="2" t="s">
        <v>94</v>
      </c>
      <c r="AI45" s="2" t="s">
        <v>179</v>
      </c>
      <c r="AJ45" s="2" t="s">
        <v>180</v>
      </c>
      <c r="AK45" s="141">
        <v>350</v>
      </c>
      <c r="AL45" s="2" t="s">
        <v>1886</v>
      </c>
      <c r="AM45" s="2" t="s">
        <v>4067</v>
      </c>
      <c r="AN45" s="2" t="s">
        <v>226</v>
      </c>
      <c r="AO45" t="s">
        <v>4626</v>
      </c>
    </row>
    <row r="46" spans="1:41">
      <c r="A46" s="2" t="s">
        <v>3381</v>
      </c>
      <c r="B46" s="2" t="s">
        <v>1886</v>
      </c>
      <c r="C46" s="2"/>
      <c r="D46" s="141">
        <v>52</v>
      </c>
      <c r="E46" s="142">
        <v>44735</v>
      </c>
      <c r="F46" s="2" t="s">
        <v>233</v>
      </c>
      <c r="G46" s="141">
        <v>1</v>
      </c>
      <c r="H46" s="141">
        <v>4</v>
      </c>
      <c r="I46" s="2"/>
      <c r="J46" s="143" t="s">
        <v>238</v>
      </c>
      <c r="K46" s="143" t="s">
        <v>242</v>
      </c>
      <c r="L46" s="143" t="s">
        <v>241</v>
      </c>
      <c r="M46" s="15" t="s">
        <v>115</v>
      </c>
      <c r="N46" s="2"/>
      <c r="O46" s="2"/>
      <c r="P46" s="2"/>
      <c r="Q46" s="2"/>
      <c r="R46" s="2"/>
      <c r="S46" s="141">
        <v>15</v>
      </c>
      <c r="T46" s="158">
        <v>44768</v>
      </c>
      <c r="U46" s="158">
        <v>44776</v>
      </c>
      <c r="V46" s="141">
        <v>4</v>
      </c>
      <c r="W46" s="142">
        <v>44846</v>
      </c>
      <c r="X46" s="144">
        <v>8.4861944148145554</v>
      </c>
      <c r="Y46" s="2" t="s">
        <v>85</v>
      </c>
      <c r="Z46" s="143" t="s">
        <v>13</v>
      </c>
      <c r="AA46" s="141">
        <v>4</v>
      </c>
      <c r="AB46" s="143" t="s">
        <v>29</v>
      </c>
      <c r="AC46" s="142">
        <v>44960</v>
      </c>
      <c r="AD46" s="142">
        <v>45005</v>
      </c>
      <c r="AE46" s="144">
        <v>19.228937557374898</v>
      </c>
      <c r="AF46" s="141">
        <v>4</v>
      </c>
      <c r="AG46" s="2" t="s">
        <v>218</v>
      </c>
      <c r="AH46" s="2" t="s">
        <v>94</v>
      </c>
      <c r="AI46" s="2" t="s">
        <v>179</v>
      </c>
      <c r="AJ46" s="2" t="s">
        <v>180</v>
      </c>
      <c r="AK46" s="141">
        <v>350</v>
      </c>
      <c r="AL46" s="2" t="s">
        <v>1886</v>
      </c>
      <c r="AM46" s="2" t="s">
        <v>4070</v>
      </c>
      <c r="AN46" s="2" t="s">
        <v>226</v>
      </c>
      <c r="AO46" t="s">
        <v>4650</v>
      </c>
    </row>
    <row r="47" spans="1:41">
      <c r="A47" s="2" t="s">
        <v>3381</v>
      </c>
      <c r="B47" s="2" t="s">
        <v>1886</v>
      </c>
      <c r="C47" s="2"/>
      <c r="D47" s="141">
        <v>52</v>
      </c>
      <c r="E47" s="142">
        <v>44735</v>
      </c>
      <c r="F47" s="2" t="s">
        <v>233</v>
      </c>
      <c r="G47" s="141">
        <v>1</v>
      </c>
      <c r="H47" s="141">
        <v>4</v>
      </c>
      <c r="I47" s="2"/>
      <c r="J47" s="143" t="s">
        <v>238</v>
      </c>
      <c r="K47" s="143" t="s">
        <v>242</v>
      </c>
      <c r="L47" s="143" t="s">
        <v>241</v>
      </c>
      <c r="M47" s="15" t="s">
        <v>115</v>
      </c>
      <c r="N47" s="2"/>
      <c r="O47" s="2"/>
      <c r="P47" s="2"/>
      <c r="Q47" s="2"/>
      <c r="R47" s="2"/>
      <c r="S47" s="141">
        <v>15</v>
      </c>
      <c r="T47" s="158">
        <v>44768</v>
      </c>
      <c r="U47" s="158">
        <v>44776</v>
      </c>
      <c r="V47" s="141">
        <v>4</v>
      </c>
      <c r="W47" s="142">
        <v>44846</v>
      </c>
      <c r="X47" s="144">
        <v>8.4861944148145554</v>
      </c>
      <c r="Y47" s="2" t="s">
        <v>85</v>
      </c>
      <c r="Z47" s="143" t="s">
        <v>13</v>
      </c>
      <c r="AA47" s="141">
        <v>4</v>
      </c>
      <c r="AB47" s="143" t="s">
        <v>29</v>
      </c>
      <c r="AC47" s="142">
        <v>44960</v>
      </c>
      <c r="AD47" s="142">
        <v>45005</v>
      </c>
      <c r="AE47" s="144">
        <v>19.228937557374898</v>
      </c>
      <c r="AF47" s="141">
        <v>4</v>
      </c>
      <c r="AG47" s="2" t="s">
        <v>218</v>
      </c>
      <c r="AH47" s="2" t="s">
        <v>94</v>
      </c>
      <c r="AI47" s="2" t="s">
        <v>179</v>
      </c>
      <c r="AJ47" s="2" t="s">
        <v>180</v>
      </c>
      <c r="AK47" s="141">
        <v>350</v>
      </c>
      <c r="AL47" s="2" t="s">
        <v>1886</v>
      </c>
      <c r="AM47" s="2" t="s">
        <v>4068</v>
      </c>
      <c r="AN47" s="2" t="s">
        <v>226</v>
      </c>
      <c r="AO47" t="s">
        <v>4674</v>
      </c>
    </row>
    <row r="48" spans="1:41">
      <c r="A48" s="2" t="s">
        <v>3381</v>
      </c>
      <c r="B48" s="2" t="s">
        <v>1886</v>
      </c>
      <c r="C48" s="2"/>
      <c r="D48" s="141">
        <v>52</v>
      </c>
      <c r="E48" s="142">
        <v>44735</v>
      </c>
      <c r="F48" s="2" t="s">
        <v>233</v>
      </c>
      <c r="G48" s="141">
        <v>1</v>
      </c>
      <c r="H48" s="141">
        <v>4</v>
      </c>
      <c r="I48" s="2"/>
      <c r="J48" s="143" t="s">
        <v>238</v>
      </c>
      <c r="K48" s="143" t="s">
        <v>242</v>
      </c>
      <c r="L48" s="143" t="s">
        <v>241</v>
      </c>
      <c r="M48" s="15" t="s">
        <v>115</v>
      </c>
      <c r="N48" s="2"/>
      <c r="O48" s="2"/>
      <c r="P48" s="2"/>
      <c r="Q48" s="2"/>
      <c r="R48" s="2"/>
      <c r="S48" s="141">
        <v>15</v>
      </c>
      <c r="T48" s="158">
        <v>44768</v>
      </c>
      <c r="U48" s="158">
        <v>44776</v>
      </c>
      <c r="V48" s="141">
        <v>4</v>
      </c>
      <c r="W48" s="142">
        <v>44846</v>
      </c>
      <c r="X48" s="144">
        <v>8.4861944148145554</v>
      </c>
      <c r="Y48" s="2" t="s">
        <v>85</v>
      </c>
      <c r="Z48" s="143" t="s">
        <v>13</v>
      </c>
      <c r="AA48" s="141">
        <v>4</v>
      </c>
      <c r="AB48" s="143" t="s">
        <v>29</v>
      </c>
      <c r="AC48" s="142">
        <v>44960</v>
      </c>
      <c r="AD48" s="142">
        <v>45005</v>
      </c>
      <c r="AE48" s="144">
        <v>19.228937557374898</v>
      </c>
      <c r="AF48" s="141">
        <v>4</v>
      </c>
      <c r="AG48" s="2" t="s">
        <v>218</v>
      </c>
      <c r="AH48" s="2" t="s">
        <v>94</v>
      </c>
      <c r="AI48" s="2" t="s">
        <v>179</v>
      </c>
      <c r="AJ48" s="2" t="s">
        <v>180</v>
      </c>
      <c r="AK48" s="141">
        <v>350</v>
      </c>
      <c r="AL48" s="2" t="s">
        <v>1886</v>
      </c>
      <c r="AM48" s="2" t="s">
        <v>1204</v>
      </c>
      <c r="AN48" s="2" t="s">
        <v>226</v>
      </c>
      <c r="AO48" t="s">
        <v>4506</v>
      </c>
    </row>
    <row r="49" spans="1:41">
      <c r="A49" s="2" t="s">
        <v>3381</v>
      </c>
      <c r="B49" s="2" t="s">
        <v>1886</v>
      </c>
      <c r="C49" s="2"/>
      <c r="D49" s="141">
        <v>52</v>
      </c>
      <c r="E49" s="142">
        <v>44735</v>
      </c>
      <c r="F49" s="2" t="s">
        <v>233</v>
      </c>
      <c r="G49" s="141">
        <v>1</v>
      </c>
      <c r="H49" s="141">
        <v>4</v>
      </c>
      <c r="I49" s="2"/>
      <c r="J49" s="143" t="s">
        <v>238</v>
      </c>
      <c r="K49" s="143" t="s">
        <v>242</v>
      </c>
      <c r="L49" s="143" t="s">
        <v>241</v>
      </c>
      <c r="M49" s="15" t="s">
        <v>115</v>
      </c>
      <c r="N49" s="2"/>
      <c r="O49" s="2"/>
      <c r="P49" s="2"/>
      <c r="Q49" s="2"/>
      <c r="R49" s="2"/>
      <c r="S49" s="141">
        <v>15</v>
      </c>
      <c r="T49" s="158">
        <v>44768</v>
      </c>
      <c r="U49" s="158">
        <v>44776</v>
      </c>
      <c r="V49" s="141">
        <v>4</v>
      </c>
      <c r="W49" s="142">
        <v>44846</v>
      </c>
      <c r="X49" s="144">
        <v>8.4861944148145554</v>
      </c>
      <c r="Y49" s="2" t="s">
        <v>85</v>
      </c>
      <c r="Z49" s="143" t="s">
        <v>13</v>
      </c>
      <c r="AA49" s="141">
        <v>4</v>
      </c>
      <c r="AB49" s="143" t="s">
        <v>29</v>
      </c>
      <c r="AC49" s="142">
        <v>44960</v>
      </c>
      <c r="AD49" s="142">
        <v>45005</v>
      </c>
      <c r="AE49" s="144">
        <v>19.228937557374898</v>
      </c>
      <c r="AF49" s="141">
        <v>4</v>
      </c>
      <c r="AG49" s="2" t="s">
        <v>218</v>
      </c>
      <c r="AH49" s="2" t="s">
        <v>94</v>
      </c>
      <c r="AI49" s="2" t="s">
        <v>179</v>
      </c>
      <c r="AJ49" s="2" t="s">
        <v>180</v>
      </c>
      <c r="AK49" s="141">
        <v>350</v>
      </c>
      <c r="AL49" s="2" t="s">
        <v>1886</v>
      </c>
      <c r="AM49" s="2" t="s">
        <v>1202</v>
      </c>
      <c r="AN49" s="2" t="s">
        <v>226</v>
      </c>
      <c r="AO49" t="s">
        <v>4698</v>
      </c>
    </row>
    <row r="50" spans="1:41">
      <c r="A50" s="2" t="s">
        <v>3382</v>
      </c>
      <c r="B50" s="2" t="s">
        <v>1887</v>
      </c>
      <c r="C50" s="2"/>
      <c r="D50" s="141">
        <v>53</v>
      </c>
      <c r="E50" s="142">
        <v>44735</v>
      </c>
      <c r="F50" s="2" t="s">
        <v>233</v>
      </c>
      <c r="G50" s="141">
        <v>1</v>
      </c>
      <c r="H50" s="141">
        <v>5</v>
      </c>
      <c r="I50" s="2"/>
      <c r="J50" s="143" t="s">
        <v>236</v>
      </c>
      <c r="K50" s="143" t="s">
        <v>242</v>
      </c>
      <c r="L50" s="143" t="s">
        <v>241</v>
      </c>
      <c r="M50" s="15" t="s">
        <v>113</v>
      </c>
      <c r="N50" s="2"/>
      <c r="O50" s="2"/>
      <c r="P50" s="2"/>
      <c r="Q50" s="2"/>
      <c r="R50" s="2"/>
      <c r="S50" s="141">
        <v>15</v>
      </c>
      <c r="T50" s="158">
        <v>44768</v>
      </c>
      <c r="U50" s="158">
        <v>44774</v>
      </c>
      <c r="V50" s="141">
        <v>4</v>
      </c>
      <c r="W50" s="142">
        <v>44846</v>
      </c>
      <c r="X50" s="144">
        <v>9.6044555580813817</v>
      </c>
      <c r="Y50" s="2" t="s">
        <v>85</v>
      </c>
      <c r="Z50" s="143" t="s">
        <v>13</v>
      </c>
      <c r="AA50" s="141">
        <v>4</v>
      </c>
      <c r="AB50" s="143" t="s">
        <v>30</v>
      </c>
      <c r="AC50" s="142">
        <v>44960</v>
      </c>
      <c r="AD50" s="142">
        <v>45005</v>
      </c>
      <c r="AE50" s="144">
        <v>17.436564437866497</v>
      </c>
      <c r="AF50" s="141">
        <v>4</v>
      </c>
      <c r="AG50" s="2" t="s">
        <v>219</v>
      </c>
      <c r="AH50" s="2" t="s">
        <v>95</v>
      </c>
      <c r="AI50" s="2" t="s">
        <v>179</v>
      </c>
      <c r="AJ50" s="2" t="s">
        <v>180</v>
      </c>
      <c r="AK50" s="141">
        <v>362</v>
      </c>
      <c r="AL50" s="2" t="s">
        <v>1887</v>
      </c>
      <c r="AM50" s="2" t="s">
        <v>1209</v>
      </c>
      <c r="AN50" s="2" t="s">
        <v>226</v>
      </c>
      <c r="AO50" t="s">
        <v>4555</v>
      </c>
    </row>
    <row r="51" spans="1:41">
      <c r="A51" s="2" t="s">
        <v>3382</v>
      </c>
      <c r="B51" s="2" t="s">
        <v>1887</v>
      </c>
      <c r="C51" s="2"/>
      <c r="D51" s="141">
        <v>53</v>
      </c>
      <c r="E51" s="142">
        <v>44735</v>
      </c>
      <c r="F51" s="2" t="s">
        <v>233</v>
      </c>
      <c r="G51" s="141">
        <v>1</v>
      </c>
      <c r="H51" s="141">
        <v>5</v>
      </c>
      <c r="I51" s="2"/>
      <c r="J51" s="143" t="s">
        <v>236</v>
      </c>
      <c r="K51" s="143" t="s">
        <v>242</v>
      </c>
      <c r="L51" s="143" t="s">
        <v>241</v>
      </c>
      <c r="M51" s="15" t="s">
        <v>113</v>
      </c>
      <c r="N51" s="2"/>
      <c r="O51" s="2"/>
      <c r="P51" s="2"/>
      <c r="Q51" s="2"/>
      <c r="R51" s="2"/>
      <c r="S51" s="141">
        <v>15</v>
      </c>
      <c r="T51" s="158">
        <v>44768</v>
      </c>
      <c r="U51" s="158">
        <v>44774</v>
      </c>
      <c r="V51" s="141">
        <v>4</v>
      </c>
      <c r="W51" s="142">
        <v>44846</v>
      </c>
      <c r="X51" s="144">
        <v>9.6044555580813817</v>
      </c>
      <c r="Y51" s="2" t="s">
        <v>85</v>
      </c>
      <c r="Z51" s="143" t="s">
        <v>13</v>
      </c>
      <c r="AA51" s="141">
        <v>4</v>
      </c>
      <c r="AB51" s="143" t="s">
        <v>30</v>
      </c>
      <c r="AC51" s="142">
        <v>44960</v>
      </c>
      <c r="AD51" s="142">
        <v>45005</v>
      </c>
      <c r="AE51" s="144">
        <v>17.436564437866497</v>
      </c>
      <c r="AF51" s="141">
        <v>4</v>
      </c>
      <c r="AG51" s="2" t="s">
        <v>219</v>
      </c>
      <c r="AH51" s="2" t="s">
        <v>95</v>
      </c>
      <c r="AI51" s="2" t="s">
        <v>179</v>
      </c>
      <c r="AJ51" s="2" t="s">
        <v>180</v>
      </c>
      <c r="AK51" s="141">
        <v>362</v>
      </c>
      <c r="AL51" s="2" t="s">
        <v>1887</v>
      </c>
      <c r="AM51" s="2" t="s">
        <v>1207</v>
      </c>
      <c r="AN51" s="2" t="s">
        <v>226</v>
      </c>
      <c r="AO51" t="s">
        <v>4579</v>
      </c>
    </row>
    <row r="52" spans="1:41">
      <c r="A52" s="2" t="s">
        <v>3382</v>
      </c>
      <c r="B52" s="2" t="s">
        <v>1887</v>
      </c>
      <c r="C52" s="2"/>
      <c r="D52" s="141">
        <v>53</v>
      </c>
      <c r="E52" s="142">
        <v>44735</v>
      </c>
      <c r="F52" s="2" t="s">
        <v>233</v>
      </c>
      <c r="G52" s="141">
        <v>1</v>
      </c>
      <c r="H52" s="141">
        <v>5</v>
      </c>
      <c r="I52" s="2"/>
      <c r="J52" s="143" t="s">
        <v>236</v>
      </c>
      <c r="K52" s="143" t="s">
        <v>242</v>
      </c>
      <c r="L52" s="143" t="s">
        <v>241</v>
      </c>
      <c r="M52" s="15" t="s">
        <v>113</v>
      </c>
      <c r="N52" s="2"/>
      <c r="O52" s="2"/>
      <c r="P52" s="2"/>
      <c r="Q52" s="2"/>
      <c r="R52" s="2"/>
      <c r="S52" s="141">
        <v>15</v>
      </c>
      <c r="T52" s="158">
        <v>44768</v>
      </c>
      <c r="U52" s="158">
        <v>44774</v>
      </c>
      <c r="V52" s="141">
        <v>4</v>
      </c>
      <c r="W52" s="142">
        <v>44846</v>
      </c>
      <c r="X52" s="144">
        <v>9.6044555580813817</v>
      </c>
      <c r="Y52" s="2" t="s">
        <v>85</v>
      </c>
      <c r="Z52" s="143" t="s">
        <v>13</v>
      </c>
      <c r="AA52" s="141">
        <v>4</v>
      </c>
      <c r="AB52" s="143" t="s">
        <v>30</v>
      </c>
      <c r="AC52" s="142">
        <v>44960</v>
      </c>
      <c r="AD52" s="142">
        <v>45005</v>
      </c>
      <c r="AE52" s="144">
        <v>17.436564437866497</v>
      </c>
      <c r="AF52" s="141">
        <v>4</v>
      </c>
      <c r="AG52" s="2" t="s">
        <v>219</v>
      </c>
      <c r="AH52" s="2" t="s">
        <v>95</v>
      </c>
      <c r="AI52" s="2" t="s">
        <v>179</v>
      </c>
      <c r="AJ52" s="2" t="s">
        <v>180</v>
      </c>
      <c r="AK52" s="141">
        <v>362</v>
      </c>
      <c r="AL52" s="2" t="s">
        <v>1887</v>
      </c>
      <c r="AM52" s="2" t="s">
        <v>4071</v>
      </c>
      <c r="AN52" s="2" t="s">
        <v>226</v>
      </c>
      <c r="AO52" t="s">
        <v>4603</v>
      </c>
    </row>
    <row r="53" spans="1:41">
      <c r="A53" s="2" t="s">
        <v>3382</v>
      </c>
      <c r="B53" s="2" t="s">
        <v>1887</v>
      </c>
      <c r="C53" s="2"/>
      <c r="D53" s="141">
        <v>53</v>
      </c>
      <c r="E53" s="142">
        <v>44735</v>
      </c>
      <c r="F53" s="2" t="s">
        <v>233</v>
      </c>
      <c r="G53" s="141">
        <v>1</v>
      </c>
      <c r="H53" s="141">
        <v>5</v>
      </c>
      <c r="I53" s="2"/>
      <c r="J53" s="143" t="s">
        <v>236</v>
      </c>
      <c r="K53" s="143" t="s">
        <v>242</v>
      </c>
      <c r="L53" s="143" t="s">
        <v>241</v>
      </c>
      <c r="M53" s="15" t="s">
        <v>113</v>
      </c>
      <c r="N53" s="2"/>
      <c r="O53" s="2"/>
      <c r="P53" s="2"/>
      <c r="Q53" s="2"/>
      <c r="R53" s="2"/>
      <c r="S53" s="141">
        <v>15</v>
      </c>
      <c r="T53" s="158">
        <v>44768</v>
      </c>
      <c r="U53" s="158">
        <v>44774</v>
      </c>
      <c r="V53" s="141">
        <v>4</v>
      </c>
      <c r="W53" s="142">
        <v>44846</v>
      </c>
      <c r="X53" s="144">
        <v>9.6044555580813817</v>
      </c>
      <c r="Y53" s="2" t="s">
        <v>85</v>
      </c>
      <c r="Z53" s="143" t="s">
        <v>13</v>
      </c>
      <c r="AA53" s="141">
        <v>4</v>
      </c>
      <c r="AB53" s="143" t="s">
        <v>30</v>
      </c>
      <c r="AC53" s="142">
        <v>44960</v>
      </c>
      <c r="AD53" s="142">
        <v>45005</v>
      </c>
      <c r="AE53" s="144">
        <v>17.436564437866497</v>
      </c>
      <c r="AF53" s="141">
        <v>4</v>
      </c>
      <c r="AG53" s="2" t="s">
        <v>219</v>
      </c>
      <c r="AH53" s="2" t="s">
        <v>95</v>
      </c>
      <c r="AI53" s="2" t="s">
        <v>179</v>
      </c>
      <c r="AJ53" s="2" t="s">
        <v>180</v>
      </c>
      <c r="AK53" s="141">
        <v>362</v>
      </c>
      <c r="AL53" s="2" t="s">
        <v>1887</v>
      </c>
      <c r="AM53" s="2" t="s">
        <v>4067</v>
      </c>
      <c r="AN53" s="2" t="s">
        <v>226</v>
      </c>
      <c r="AO53" t="s">
        <v>4627</v>
      </c>
    </row>
    <row r="54" spans="1:41">
      <c r="A54" s="2" t="s">
        <v>3382</v>
      </c>
      <c r="B54" s="2" t="s">
        <v>1887</v>
      </c>
      <c r="C54" s="2"/>
      <c r="D54" s="141">
        <v>53</v>
      </c>
      <c r="E54" s="142">
        <v>44735</v>
      </c>
      <c r="F54" s="2" t="s">
        <v>233</v>
      </c>
      <c r="G54" s="141">
        <v>1</v>
      </c>
      <c r="H54" s="141">
        <v>5</v>
      </c>
      <c r="I54" s="2"/>
      <c r="J54" s="143" t="s">
        <v>236</v>
      </c>
      <c r="K54" s="143" t="s">
        <v>242</v>
      </c>
      <c r="L54" s="143" t="s">
        <v>241</v>
      </c>
      <c r="M54" s="15" t="s">
        <v>113</v>
      </c>
      <c r="N54" s="2"/>
      <c r="O54" s="2"/>
      <c r="P54" s="2"/>
      <c r="Q54" s="2"/>
      <c r="R54" s="2"/>
      <c r="S54" s="141">
        <v>15</v>
      </c>
      <c r="T54" s="158">
        <v>44768</v>
      </c>
      <c r="U54" s="158">
        <v>44774</v>
      </c>
      <c r="V54" s="141">
        <v>4</v>
      </c>
      <c r="W54" s="142">
        <v>44846</v>
      </c>
      <c r="X54" s="144">
        <v>9.6044555580813817</v>
      </c>
      <c r="Y54" s="2" t="s">
        <v>85</v>
      </c>
      <c r="Z54" s="143" t="s">
        <v>13</v>
      </c>
      <c r="AA54" s="141">
        <v>4</v>
      </c>
      <c r="AB54" s="143" t="s">
        <v>30</v>
      </c>
      <c r="AC54" s="142">
        <v>44960</v>
      </c>
      <c r="AD54" s="142">
        <v>45005</v>
      </c>
      <c r="AE54" s="144">
        <v>17.436564437866497</v>
      </c>
      <c r="AF54" s="141">
        <v>4</v>
      </c>
      <c r="AG54" s="2" t="s">
        <v>219</v>
      </c>
      <c r="AH54" s="2" t="s">
        <v>95</v>
      </c>
      <c r="AI54" s="2" t="s">
        <v>179</v>
      </c>
      <c r="AJ54" s="2" t="s">
        <v>180</v>
      </c>
      <c r="AK54" s="141">
        <v>362</v>
      </c>
      <c r="AL54" s="2" t="s">
        <v>1887</v>
      </c>
      <c r="AM54" s="2" t="s">
        <v>4070</v>
      </c>
      <c r="AN54" s="2" t="s">
        <v>226</v>
      </c>
      <c r="AO54" t="s">
        <v>4651</v>
      </c>
    </row>
    <row r="55" spans="1:41">
      <c r="A55" s="2" t="s">
        <v>3382</v>
      </c>
      <c r="B55" s="2" t="s">
        <v>1887</v>
      </c>
      <c r="C55" s="2"/>
      <c r="D55" s="141">
        <v>53</v>
      </c>
      <c r="E55" s="142">
        <v>44735</v>
      </c>
      <c r="F55" s="2" t="s">
        <v>233</v>
      </c>
      <c r="G55" s="141">
        <v>1</v>
      </c>
      <c r="H55" s="141">
        <v>5</v>
      </c>
      <c r="I55" s="2"/>
      <c r="J55" s="143" t="s">
        <v>236</v>
      </c>
      <c r="K55" s="143" t="s">
        <v>242</v>
      </c>
      <c r="L55" s="143" t="s">
        <v>241</v>
      </c>
      <c r="M55" s="15" t="s">
        <v>113</v>
      </c>
      <c r="N55" s="2"/>
      <c r="O55" s="2"/>
      <c r="P55" s="2"/>
      <c r="Q55" s="2"/>
      <c r="R55" s="2"/>
      <c r="S55" s="141">
        <v>15</v>
      </c>
      <c r="T55" s="158">
        <v>44768</v>
      </c>
      <c r="U55" s="158">
        <v>44774</v>
      </c>
      <c r="V55" s="141">
        <v>4</v>
      </c>
      <c r="W55" s="142">
        <v>44846</v>
      </c>
      <c r="X55" s="144">
        <v>9.6044555580813817</v>
      </c>
      <c r="Y55" s="2" t="s">
        <v>85</v>
      </c>
      <c r="Z55" s="143" t="s">
        <v>13</v>
      </c>
      <c r="AA55" s="141">
        <v>4</v>
      </c>
      <c r="AB55" s="143" t="s">
        <v>30</v>
      </c>
      <c r="AC55" s="142">
        <v>44960</v>
      </c>
      <c r="AD55" s="142">
        <v>45005</v>
      </c>
      <c r="AE55" s="144">
        <v>17.436564437866497</v>
      </c>
      <c r="AF55" s="141">
        <v>4</v>
      </c>
      <c r="AG55" s="2" t="s">
        <v>219</v>
      </c>
      <c r="AH55" s="2" t="s">
        <v>95</v>
      </c>
      <c r="AI55" s="2" t="s">
        <v>179</v>
      </c>
      <c r="AJ55" s="2" t="s">
        <v>180</v>
      </c>
      <c r="AK55" s="141">
        <v>362</v>
      </c>
      <c r="AL55" s="2" t="s">
        <v>1887</v>
      </c>
      <c r="AM55" s="2" t="s">
        <v>4068</v>
      </c>
      <c r="AN55" s="2" t="s">
        <v>226</v>
      </c>
      <c r="AO55" t="s">
        <v>4675</v>
      </c>
    </row>
    <row r="56" spans="1:41">
      <c r="A56" s="2" t="s">
        <v>3382</v>
      </c>
      <c r="B56" s="2" t="s">
        <v>1887</v>
      </c>
      <c r="C56" s="2"/>
      <c r="D56" s="141">
        <v>53</v>
      </c>
      <c r="E56" s="142">
        <v>44735</v>
      </c>
      <c r="F56" s="2" t="s">
        <v>233</v>
      </c>
      <c r="G56" s="141">
        <v>1</v>
      </c>
      <c r="H56" s="141">
        <v>5</v>
      </c>
      <c r="I56" s="2"/>
      <c r="J56" s="143" t="s">
        <v>236</v>
      </c>
      <c r="K56" s="143" t="s">
        <v>242</v>
      </c>
      <c r="L56" s="143" t="s">
        <v>241</v>
      </c>
      <c r="M56" s="15" t="s">
        <v>113</v>
      </c>
      <c r="N56" s="2"/>
      <c r="O56" s="2"/>
      <c r="P56" s="2"/>
      <c r="Q56" s="2"/>
      <c r="R56" s="2"/>
      <c r="S56" s="141">
        <v>15</v>
      </c>
      <c r="T56" s="158">
        <v>44768</v>
      </c>
      <c r="U56" s="158">
        <v>44774</v>
      </c>
      <c r="V56" s="141">
        <v>4</v>
      </c>
      <c r="W56" s="142">
        <v>44846</v>
      </c>
      <c r="X56" s="144">
        <v>9.6044555580813817</v>
      </c>
      <c r="Y56" s="2" t="s">
        <v>85</v>
      </c>
      <c r="Z56" s="143" t="s">
        <v>13</v>
      </c>
      <c r="AA56" s="141">
        <v>4</v>
      </c>
      <c r="AB56" s="143" t="s">
        <v>30</v>
      </c>
      <c r="AC56" s="142">
        <v>44960</v>
      </c>
      <c r="AD56" s="142">
        <v>45005</v>
      </c>
      <c r="AE56" s="144">
        <v>17.436564437866497</v>
      </c>
      <c r="AF56" s="141">
        <v>4</v>
      </c>
      <c r="AG56" s="2" t="s">
        <v>219</v>
      </c>
      <c r="AH56" s="2" t="s">
        <v>95</v>
      </c>
      <c r="AI56" s="2" t="s">
        <v>179</v>
      </c>
      <c r="AJ56" s="2" t="s">
        <v>180</v>
      </c>
      <c r="AK56" s="141">
        <v>362</v>
      </c>
      <c r="AL56" s="2" t="s">
        <v>1887</v>
      </c>
      <c r="AM56" s="2" t="s">
        <v>1204</v>
      </c>
      <c r="AN56" s="2" t="s">
        <v>226</v>
      </c>
      <c r="AO56" t="s">
        <v>4507</v>
      </c>
    </row>
    <row r="57" spans="1:41">
      <c r="A57" s="2" t="s">
        <v>3382</v>
      </c>
      <c r="B57" s="2" t="s">
        <v>1887</v>
      </c>
      <c r="C57" s="2"/>
      <c r="D57" s="141">
        <v>53</v>
      </c>
      <c r="E57" s="142">
        <v>44735</v>
      </c>
      <c r="F57" s="2" t="s">
        <v>233</v>
      </c>
      <c r="G57" s="141">
        <v>1</v>
      </c>
      <c r="H57" s="141">
        <v>5</v>
      </c>
      <c r="I57" s="2"/>
      <c r="J57" s="143" t="s">
        <v>236</v>
      </c>
      <c r="K57" s="143" t="s">
        <v>242</v>
      </c>
      <c r="L57" s="143" t="s">
        <v>241</v>
      </c>
      <c r="M57" s="15" t="s">
        <v>113</v>
      </c>
      <c r="N57" s="2"/>
      <c r="O57" s="2"/>
      <c r="P57" s="2"/>
      <c r="Q57" s="2"/>
      <c r="R57" s="2"/>
      <c r="S57" s="141">
        <v>15</v>
      </c>
      <c r="T57" s="158">
        <v>44768</v>
      </c>
      <c r="U57" s="158">
        <v>44774</v>
      </c>
      <c r="V57" s="141">
        <v>4</v>
      </c>
      <c r="W57" s="142">
        <v>44846</v>
      </c>
      <c r="X57" s="144">
        <v>9.6044555580813817</v>
      </c>
      <c r="Y57" s="2" t="s">
        <v>85</v>
      </c>
      <c r="Z57" s="143" t="s">
        <v>13</v>
      </c>
      <c r="AA57" s="141">
        <v>4</v>
      </c>
      <c r="AB57" s="143" t="s">
        <v>30</v>
      </c>
      <c r="AC57" s="142">
        <v>44960</v>
      </c>
      <c r="AD57" s="142">
        <v>45005</v>
      </c>
      <c r="AE57" s="144">
        <v>17.436564437866497</v>
      </c>
      <c r="AF57" s="141">
        <v>4</v>
      </c>
      <c r="AG57" s="2" t="s">
        <v>219</v>
      </c>
      <c r="AH57" s="2" t="s">
        <v>95</v>
      </c>
      <c r="AI57" s="2" t="s">
        <v>179</v>
      </c>
      <c r="AJ57" s="2" t="s">
        <v>180</v>
      </c>
      <c r="AK57" s="141">
        <v>362</v>
      </c>
      <c r="AL57" s="2" t="s">
        <v>1887</v>
      </c>
      <c r="AM57" s="2" t="s">
        <v>1202</v>
      </c>
      <c r="AN57" s="2" t="s">
        <v>226</v>
      </c>
      <c r="AO57" t="s">
        <v>4699</v>
      </c>
    </row>
    <row r="58" spans="1:41">
      <c r="A58" s="2" t="s">
        <v>3383</v>
      </c>
      <c r="B58" s="2" t="s">
        <v>1888</v>
      </c>
      <c r="C58" s="2"/>
      <c r="D58" s="141">
        <v>54</v>
      </c>
      <c r="E58" s="142">
        <v>44735</v>
      </c>
      <c r="F58" s="2" t="s">
        <v>233</v>
      </c>
      <c r="G58" s="141">
        <v>1</v>
      </c>
      <c r="H58" s="141">
        <v>6</v>
      </c>
      <c r="I58" s="2"/>
      <c r="J58" s="143" t="s">
        <v>237</v>
      </c>
      <c r="K58" s="143" t="s">
        <v>242</v>
      </c>
      <c r="L58" s="143" t="s">
        <v>241</v>
      </c>
      <c r="M58" s="15" t="s">
        <v>112</v>
      </c>
      <c r="N58" s="2"/>
      <c r="O58" s="2"/>
      <c r="P58" s="2"/>
      <c r="Q58" s="2"/>
      <c r="R58" s="2"/>
      <c r="S58" s="141">
        <v>15</v>
      </c>
      <c r="T58" s="158">
        <v>44768</v>
      </c>
      <c r="U58" s="158">
        <v>44775</v>
      </c>
      <c r="V58" s="141">
        <v>4</v>
      </c>
      <c r="W58" s="142">
        <v>44846</v>
      </c>
      <c r="X58" s="144">
        <v>13.661321629041565</v>
      </c>
      <c r="Y58" s="2" t="s">
        <v>85</v>
      </c>
      <c r="Z58" s="143" t="s">
        <v>13</v>
      </c>
      <c r="AA58" s="141">
        <v>4</v>
      </c>
      <c r="AB58" s="143" t="s">
        <v>31</v>
      </c>
      <c r="AC58" s="142">
        <v>44960</v>
      </c>
      <c r="AD58" s="142">
        <v>45005</v>
      </c>
      <c r="AE58" s="144">
        <v>22.470211889015868</v>
      </c>
      <c r="AF58" s="141">
        <v>4</v>
      </c>
      <c r="AG58" s="2" t="s">
        <v>220</v>
      </c>
      <c r="AH58" s="2" t="s">
        <v>96</v>
      </c>
      <c r="AI58" s="2" t="s">
        <v>179</v>
      </c>
      <c r="AJ58" s="2" t="s">
        <v>180</v>
      </c>
      <c r="AK58" s="141">
        <v>374</v>
      </c>
      <c r="AL58" s="2" t="s">
        <v>1888</v>
      </c>
      <c r="AM58" s="2" t="s">
        <v>1209</v>
      </c>
      <c r="AN58" s="2" t="s">
        <v>226</v>
      </c>
      <c r="AO58" t="s">
        <v>4556</v>
      </c>
    </row>
    <row r="59" spans="1:41">
      <c r="A59" s="2" t="s">
        <v>3383</v>
      </c>
      <c r="B59" s="2" t="s">
        <v>1888</v>
      </c>
      <c r="C59" s="2"/>
      <c r="D59" s="141">
        <v>54</v>
      </c>
      <c r="E59" s="142">
        <v>44735</v>
      </c>
      <c r="F59" s="2" t="s">
        <v>233</v>
      </c>
      <c r="G59" s="141">
        <v>1</v>
      </c>
      <c r="H59" s="141">
        <v>6</v>
      </c>
      <c r="I59" s="2"/>
      <c r="J59" s="143" t="s">
        <v>237</v>
      </c>
      <c r="K59" s="143" t="s">
        <v>242</v>
      </c>
      <c r="L59" s="143" t="s">
        <v>241</v>
      </c>
      <c r="M59" s="15" t="s">
        <v>112</v>
      </c>
      <c r="N59" s="2"/>
      <c r="O59" s="2"/>
      <c r="P59" s="2"/>
      <c r="Q59" s="2"/>
      <c r="R59" s="2"/>
      <c r="S59" s="141">
        <v>15</v>
      </c>
      <c r="T59" s="158">
        <v>44768</v>
      </c>
      <c r="U59" s="158">
        <v>44775</v>
      </c>
      <c r="V59" s="141">
        <v>4</v>
      </c>
      <c r="W59" s="142">
        <v>44846</v>
      </c>
      <c r="X59" s="144">
        <v>13.661321629041565</v>
      </c>
      <c r="Y59" s="2" t="s">
        <v>85</v>
      </c>
      <c r="Z59" s="143" t="s">
        <v>13</v>
      </c>
      <c r="AA59" s="141">
        <v>4</v>
      </c>
      <c r="AB59" s="143" t="s">
        <v>31</v>
      </c>
      <c r="AC59" s="142">
        <v>44960</v>
      </c>
      <c r="AD59" s="142">
        <v>45005</v>
      </c>
      <c r="AE59" s="144">
        <v>22.470211889015868</v>
      </c>
      <c r="AF59" s="141">
        <v>4</v>
      </c>
      <c r="AG59" s="2" t="s">
        <v>220</v>
      </c>
      <c r="AH59" s="2" t="s">
        <v>96</v>
      </c>
      <c r="AI59" s="2" t="s">
        <v>179</v>
      </c>
      <c r="AJ59" s="2" t="s">
        <v>180</v>
      </c>
      <c r="AK59" s="141">
        <v>374</v>
      </c>
      <c r="AL59" s="2" t="s">
        <v>1888</v>
      </c>
      <c r="AM59" s="2" t="s">
        <v>1207</v>
      </c>
      <c r="AN59" s="2" t="s">
        <v>226</v>
      </c>
      <c r="AO59" t="s">
        <v>4580</v>
      </c>
    </row>
    <row r="60" spans="1:41">
      <c r="A60" s="2" t="s">
        <v>3383</v>
      </c>
      <c r="B60" s="2" t="s">
        <v>1888</v>
      </c>
      <c r="C60" s="2"/>
      <c r="D60" s="141">
        <v>54</v>
      </c>
      <c r="E60" s="142">
        <v>44735</v>
      </c>
      <c r="F60" s="2" t="s">
        <v>233</v>
      </c>
      <c r="G60" s="141">
        <v>1</v>
      </c>
      <c r="H60" s="141">
        <v>6</v>
      </c>
      <c r="I60" s="2"/>
      <c r="J60" s="143" t="s">
        <v>237</v>
      </c>
      <c r="K60" s="143" t="s">
        <v>242</v>
      </c>
      <c r="L60" s="143" t="s">
        <v>241</v>
      </c>
      <c r="M60" s="15" t="s">
        <v>112</v>
      </c>
      <c r="N60" s="2"/>
      <c r="O60" s="2"/>
      <c r="P60" s="2"/>
      <c r="Q60" s="2"/>
      <c r="R60" s="2"/>
      <c r="S60" s="141">
        <v>15</v>
      </c>
      <c r="T60" s="158">
        <v>44768</v>
      </c>
      <c r="U60" s="158">
        <v>44775</v>
      </c>
      <c r="V60" s="141">
        <v>4</v>
      </c>
      <c r="W60" s="142">
        <v>44846</v>
      </c>
      <c r="X60" s="144">
        <v>13.661321629041565</v>
      </c>
      <c r="Y60" s="2" t="s">
        <v>85</v>
      </c>
      <c r="Z60" s="143" t="s">
        <v>13</v>
      </c>
      <c r="AA60" s="141">
        <v>4</v>
      </c>
      <c r="AB60" s="143" t="s">
        <v>31</v>
      </c>
      <c r="AC60" s="142">
        <v>44960</v>
      </c>
      <c r="AD60" s="142">
        <v>45005</v>
      </c>
      <c r="AE60" s="144">
        <v>22.470211889015868</v>
      </c>
      <c r="AF60" s="141">
        <v>4</v>
      </c>
      <c r="AG60" s="2" t="s">
        <v>220</v>
      </c>
      <c r="AH60" s="2" t="s">
        <v>96</v>
      </c>
      <c r="AI60" s="2" t="s">
        <v>179</v>
      </c>
      <c r="AJ60" s="2" t="s">
        <v>180</v>
      </c>
      <c r="AK60" s="141">
        <v>374</v>
      </c>
      <c r="AL60" s="2" t="s">
        <v>1888</v>
      </c>
      <c r="AM60" s="2" t="s">
        <v>4071</v>
      </c>
      <c r="AN60" s="2" t="s">
        <v>226</v>
      </c>
      <c r="AO60" t="s">
        <v>4604</v>
      </c>
    </row>
    <row r="61" spans="1:41">
      <c r="A61" s="2" t="s">
        <v>3383</v>
      </c>
      <c r="B61" s="2" t="s">
        <v>1888</v>
      </c>
      <c r="C61" s="2"/>
      <c r="D61" s="141">
        <v>54</v>
      </c>
      <c r="E61" s="142">
        <v>44735</v>
      </c>
      <c r="F61" s="2" t="s">
        <v>233</v>
      </c>
      <c r="G61" s="141">
        <v>1</v>
      </c>
      <c r="H61" s="141">
        <v>6</v>
      </c>
      <c r="I61" s="2"/>
      <c r="J61" s="143" t="s">
        <v>237</v>
      </c>
      <c r="K61" s="143" t="s">
        <v>242</v>
      </c>
      <c r="L61" s="143" t="s">
        <v>241</v>
      </c>
      <c r="M61" s="15" t="s">
        <v>112</v>
      </c>
      <c r="N61" s="2"/>
      <c r="O61" s="2"/>
      <c r="P61" s="2"/>
      <c r="Q61" s="2"/>
      <c r="R61" s="2"/>
      <c r="S61" s="141">
        <v>15</v>
      </c>
      <c r="T61" s="158">
        <v>44768</v>
      </c>
      <c r="U61" s="158">
        <v>44775</v>
      </c>
      <c r="V61" s="141">
        <v>4</v>
      </c>
      <c r="W61" s="142">
        <v>44846</v>
      </c>
      <c r="X61" s="144">
        <v>13.661321629041565</v>
      </c>
      <c r="Y61" s="2" t="s">
        <v>85</v>
      </c>
      <c r="Z61" s="143" t="s">
        <v>13</v>
      </c>
      <c r="AA61" s="141">
        <v>4</v>
      </c>
      <c r="AB61" s="143" t="s">
        <v>31</v>
      </c>
      <c r="AC61" s="142">
        <v>44960</v>
      </c>
      <c r="AD61" s="142">
        <v>45005</v>
      </c>
      <c r="AE61" s="144">
        <v>22.470211889015868</v>
      </c>
      <c r="AF61" s="141">
        <v>4</v>
      </c>
      <c r="AG61" s="2" t="s">
        <v>220</v>
      </c>
      <c r="AH61" s="2" t="s">
        <v>96</v>
      </c>
      <c r="AI61" s="2" t="s">
        <v>179</v>
      </c>
      <c r="AJ61" s="2" t="s">
        <v>180</v>
      </c>
      <c r="AK61" s="141">
        <v>374</v>
      </c>
      <c r="AL61" s="2" t="s">
        <v>1888</v>
      </c>
      <c r="AM61" s="2" t="s">
        <v>4067</v>
      </c>
      <c r="AN61" s="2" t="s">
        <v>226</v>
      </c>
      <c r="AO61" t="s">
        <v>4628</v>
      </c>
    </row>
    <row r="62" spans="1:41">
      <c r="A62" s="2" t="s">
        <v>3383</v>
      </c>
      <c r="B62" s="2" t="s">
        <v>1888</v>
      </c>
      <c r="C62" s="2"/>
      <c r="D62" s="141">
        <v>54</v>
      </c>
      <c r="E62" s="142">
        <v>44735</v>
      </c>
      <c r="F62" s="2" t="s">
        <v>233</v>
      </c>
      <c r="G62" s="141">
        <v>1</v>
      </c>
      <c r="H62" s="141">
        <v>6</v>
      </c>
      <c r="I62" s="2"/>
      <c r="J62" s="143" t="s">
        <v>237</v>
      </c>
      <c r="K62" s="143" t="s">
        <v>242</v>
      </c>
      <c r="L62" s="143" t="s">
        <v>241</v>
      </c>
      <c r="M62" s="15" t="s">
        <v>112</v>
      </c>
      <c r="N62" s="2"/>
      <c r="O62" s="2"/>
      <c r="P62" s="2"/>
      <c r="Q62" s="2"/>
      <c r="R62" s="2"/>
      <c r="S62" s="141">
        <v>15</v>
      </c>
      <c r="T62" s="158">
        <v>44768</v>
      </c>
      <c r="U62" s="158">
        <v>44775</v>
      </c>
      <c r="V62" s="141">
        <v>4</v>
      </c>
      <c r="W62" s="142">
        <v>44846</v>
      </c>
      <c r="X62" s="144">
        <v>13.661321629041565</v>
      </c>
      <c r="Y62" s="2" t="s">
        <v>85</v>
      </c>
      <c r="Z62" s="143" t="s">
        <v>13</v>
      </c>
      <c r="AA62" s="141">
        <v>4</v>
      </c>
      <c r="AB62" s="143" t="s">
        <v>31</v>
      </c>
      <c r="AC62" s="142">
        <v>44960</v>
      </c>
      <c r="AD62" s="142">
        <v>45005</v>
      </c>
      <c r="AE62" s="144">
        <v>22.470211889015868</v>
      </c>
      <c r="AF62" s="141">
        <v>4</v>
      </c>
      <c r="AG62" s="2" t="s">
        <v>220</v>
      </c>
      <c r="AH62" s="2" t="s">
        <v>96</v>
      </c>
      <c r="AI62" s="2" t="s">
        <v>179</v>
      </c>
      <c r="AJ62" s="2" t="s">
        <v>180</v>
      </c>
      <c r="AK62" s="141">
        <v>374</v>
      </c>
      <c r="AL62" s="2" t="s">
        <v>1888</v>
      </c>
      <c r="AM62" s="2" t="s">
        <v>4070</v>
      </c>
      <c r="AN62" s="2" t="s">
        <v>226</v>
      </c>
      <c r="AO62" t="s">
        <v>4652</v>
      </c>
    </row>
    <row r="63" spans="1:41">
      <c r="A63" s="2" t="s">
        <v>3383</v>
      </c>
      <c r="B63" s="2" t="s">
        <v>1888</v>
      </c>
      <c r="C63" s="2"/>
      <c r="D63" s="141">
        <v>54</v>
      </c>
      <c r="E63" s="142">
        <v>44735</v>
      </c>
      <c r="F63" s="2" t="s">
        <v>233</v>
      </c>
      <c r="G63" s="141">
        <v>1</v>
      </c>
      <c r="H63" s="141">
        <v>6</v>
      </c>
      <c r="I63" s="2"/>
      <c r="J63" s="143" t="s">
        <v>237</v>
      </c>
      <c r="K63" s="143" t="s">
        <v>242</v>
      </c>
      <c r="L63" s="143" t="s">
        <v>241</v>
      </c>
      <c r="M63" s="15" t="s">
        <v>112</v>
      </c>
      <c r="N63" s="2"/>
      <c r="O63" s="2"/>
      <c r="P63" s="2"/>
      <c r="Q63" s="2"/>
      <c r="R63" s="2"/>
      <c r="S63" s="141">
        <v>15</v>
      </c>
      <c r="T63" s="158">
        <v>44768</v>
      </c>
      <c r="U63" s="158">
        <v>44775</v>
      </c>
      <c r="V63" s="141">
        <v>4</v>
      </c>
      <c r="W63" s="142">
        <v>44846</v>
      </c>
      <c r="X63" s="144">
        <v>13.661321629041565</v>
      </c>
      <c r="Y63" s="2" t="s">
        <v>85</v>
      </c>
      <c r="Z63" s="143" t="s">
        <v>13</v>
      </c>
      <c r="AA63" s="141">
        <v>4</v>
      </c>
      <c r="AB63" s="143" t="s">
        <v>31</v>
      </c>
      <c r="AC63" s="142">
        <v>44960</v>
      </c>
      <c r="AD63" s="142">
        <v>45005</v>
      </c>
      <c r="AE63" s="144">
        <v>22.470211889015868</v>
      </c>
      <c r="AF63" s="141">
        <v>4</v>
      </c>
      <c r="AG63" s="2" t="s">
        <v>220</v>
      </c>
      <c r="AH63" s="2" t="s">
        <v>96</v>
      </c>
      <c r="AI63" s="2" t="s">
        <v>179</v>
      </c>
      <c r="AJ63" s="2" t="s">
        <v>180</v>
      </c>
      <c r="AK63" s="141">
        <v>374</v>
      </c>
      <c r="AL63" s="2" t="s">
        <v>1888</v>
      </c>
      <c r="AM63" s="2" t="s">
        <v>4068</v>
      </c>
      <c r="AN63" s="2" t="s">
        <v>226</v>
      </c>
      <c r="AO63" t="s">
        <v>4676</v>
      </c>
    </row>
    <row r="64" spans="1:41">
      <c r="A64" s="2" t="s">
        <v>3383</v>
      </c>
      <c r="B64" s="2" t="s">
        <v>1888</v>
      </c>
      <c r="C64" s="2"/>
      <c r="D64" s="141">
        <v>54</v>
      </c>
      <c r="E64" s="142">
        <v>44735</v>
      </c>
      <c r="F64" s="2" t="s">
        <v>233</v>
      </c>
      <c r="G64" s="141">
        <v>1</v>
      </c>
      <c r="H64" s="141">
        <v>6</v>
      </c>
      <c r="I64" s="2"/>
      <c r="J64" s="143" t="s">
        <v>237</v>
      </c>
      <c r="K64" s="143" t="s">
        <v>242</v>
      </c>
      <c r="L64" s="143" t="s">
        <v>241</v>
      </c>
      <c r="M64" s="15" t="s">
        <v>112</v>
      </c>
      <c r="N64" s="2"/>
      <c r="O64" s="2"/>
      <c r="P64" s="2"/>
      <c r="Q64" s="2"/>
      <c r="R64" s="2"/>
      <c r="S64" s="141">
        <v>15</v>
      </c>
      <c r="T64" s="158">
        <v>44768</v>
      </c>
      <c r="U64" s="158">
        <v>44775</v>
      </c>
      <c r="V64" s="141">
        <v>4</v>
      </c>
      <c r="W64" s="142">
        <v>44846</v>
      </c>
      <c r="X64" s="144">
        <v>13.661321629041565</v>
      </c>
      <c r="Y64" s="2" t="s">
        <v>85</v>
      </c>
      <c r="Z64" s="143" t="s">
        <v>13</v>
      </c>
      <c r="AA64" s="141">
        <v>4</v>
      </c>
      <c r="AB64" s="143" t="s">
        <v>31</v>
      </c>
      <c r="AC64" s="142">
        <v>44960</v>
      </c>
      <c r="AD64" s="142">
        <v>45005</v>
      </c>
      <c r="AE64" s="144">
        <v>22.470211889015868</v>
      </c>
      <c r="AF64" s="141">
        <v>4</v>
      </c>
      <c r="AG64" s="2" t="s">
        <v>220</v>
      </c>
      <c r="AH64" s="2" t="s">
        <v>96</v>
      </c>
      <c r="AI64" s="2" t="s">
        <v>179</v>
      </c>
      <c r="AJ64" s="2" t="s">
        <v>180</v>
      </c>
      <c r="AK64" s="141">
        <v>374</v>
      </c>
      <c r="AL64" s="2" t="s">
        <v>1888</v>
      </c>
      <c r="AM64" s="2" t="s">
        <v>1204</v>
      </c>
      <c r="AN64" s="2" t="s">
        <v>226</v>
      </c>
      <c r="AO64" t="s">
        <v>4508</v>
      </c>
    </row>
    <row r="65" spans="1:41">
      <c r="A65" s="2" t="s">
        <v>3383</v>
      </c>
      <c r="B65" s="2" t="s">
        <v>1888</v>
      </c>
      <c r="C65" s="2"/>
      <c r="D65" s="141">
        <v>54</v>
      </c>
      <c r="E65" s="142">
        <v>44735</v>
      </c>
      <c r="F65" s="2" t="s">
        <v>233</v>
      </c>
      <c r="G65" s="141">
        <v>1</v>
      </c>
      <c r="H65" s="141">
        <v>6</v>
      </c>
      <c r="I65" s="2"/>
      <c r="J65" s="143" t="s">
        <v>237</v>
      </c>
      <c r="K65" s="143" t="s">
        <v>242</v>
      </c>
      <c r="L65" s="143" t="s">
        <v>241</v>
      </c>
      <c r="M65" s="15" t="s">
        <v>112</v>
      </c>
      <c r="N65" s="2"/>
      <c r="O65" s="2"/>
      <c r="P65" s="2"/>
      <c r="Q65" s="2"/>
      <c r="R65" s="2"/>
      <c r="S65" s="141">
        <v>15</v>
      </c>
      <c r="T65" s="158">
        <v>44768</v>
      </c>
      <c r="U65" s="158">
        <v>44775</v>
      </c>
      <c r="V65" s="141">
        <v>4</v>
      </c>
      <c r="W65" s="142">
        <v>44846</v>
      </c>
      <c r="X65" s="144">
        <v>13.661321629041565</v>
      </c>
      <c r="Y65" s="2" t="s">
        <v>85</v>
      </c>
      <c r="Z65" s="143" t="s">
        <v>13</v>
      </c>
      <c r="AA65" s="141">
        <v>4</v>
      </c>
      <c r="AB65" s="143" t="s">
        <v>31</v>
      </c>
      <c r="AC65" s="142">
        <v>44960</v>
      </c>
      <c r="AD65" s="142">
        <v>45005</v>
      </c>
      <c r="AE65" s="144">
        <v>22.470211889015868</v>
      </c>
      <c r="AF65" s="141">
        <v>4</v>
      </c>
      <c r="AG65" s="2" t="s">
        <v>220</v>
      </c>
      <c r="AH65" s="2" t="s">
        <v>96</v>
      </c>
      <c r="AI65" s="2" t="s">
        <v>179</v>
      </c>
      <c r="AJ65" s="2" t="s">
        <v>180</v>
      </c>
      <c r="AK65" s="141">
        <v>374</v>
      </c>
      <c r="AL65" s="2" t="s">
        <v>1888</v>
      </c>
      <c r="AM65" s="2" t="s">
        <v>1202</v>
      </c>
      <c r="AN65" s="2" t="s">
        <v>226</v>
      </c>
      <c r="AO65" t="s">
        <v>4700</v>
      </c>
    </row>
    <row r="66" spans="1:41">
      <c r="A66" s="2" t="s">
        <v>3384</v>
      </c>
      <c r="B66" s="2" t="s">
        <v>1889</v>
      </c>
      <c r="C66" s="2"/>
      <c r="D66" s="141">
        <v>55</v>
      </c>
      <c r="E66" s="142">
        <v>44735</v>
      </c>
      <c r="F66" s="2" t="s">
        <v>233</v>
      </c>
      <c r="G66" s="141">
        <v>2</v>
      </c>
      <c r="H66" s="141">
        <v>7</v>
      </c>
      <c r="I66" s="2"/>
      <c r="J66" s="143" t="s">
        <v>237</v>
      </c>
      <c r="K66" s="143" t="s">
        <v>242</v>
      </c>
      <c r="L66" s="143" t="s">
        <v>241</v>
      </c>
      <c r="M66" s="15" t="s">
        <v>112</v>
      </c>
      <c r="N66" s="2"/>
      <c r="O66" s="2"/>
      <c r="P66" s="2"/>
      <c r="Q66" s="2"/>
      <c r="R66" s="2"/>
      <c r="S66" s="141">
        <v>15</v>
      </c>
      <c r="T66" s="158">
        <v>44768</v>
      </c>
      <c r="U66" s="158">
        <v>44775</v>
      </c>
      <c r="V66" s="141">
        <v>4</v>
      </c>
      <c r="W66" s="142">
        <v>44846</v>
      </c>
      <c r="X66" s="144">
        <v>14.680784094287164</v>
      </c>
      <c r="Y66" s="2" t="s">
        <v>85</v>
      </c>
      <c r="Z66" s="143" t="s">
        <v>13</v>
      </c>
      <c r="AA66" s="141">
        <v>4</v>
      </c>
      <c r="AB66" s="143" t="s">
        <v>32</v>
      </c>
      <c r="AC66" s="142">
        <v>44960</v>
      </c>
      <c r="AD66" s="142">
        <v>45005</v>
      </c>
      <c r="AE66" s="144">
        <v>24.928630308934562</v>
      </c>
      <c r="AF66" s="141">
        <v>4</v>
      </c>
      <c r="AG66" s="2" t="s">
        <v>70</v>
      </c>
      <c r="AH66" s="2" t="s">
        <v>89</v>
      </c>
      <c r="AI66" s="2" t="s">
        <v>181</v>
      </c>
      <c r="AJ66" s="2" t="s">
        <v>182</v>
      </c>
      <c r="AK66" s="141">
        <v>291</v>
      </c>
      <c r="AL66" s="2" t="s">
        <v>1889</v>
      </c>
      <c r="AM66" s="2" t="s">
        <v>1209</v>
      </c>
      <c r="AN66" s="2" t="s">
        <v>226</v>
      </c>
      <c r="AO66" t="s">
        <v>4557</v>
      </c>
    </row>
    <row r="67" spans="1:41">
      <c r="A67" s="2" t="s">
        <v>3384</v>
      </c>
      <c r="B67" s="2" t="s">
        <v>1889</v>
      </c>
      <c r="C67" s="2"/>
      <c r="D67" s="141">
        <v>55</v>
      </c>
      <c r="E67" s="142">
        <v>44735</v>
      </c>
      <c r="F67" s="2" t="s">
        <v>233</v>
      </c>
      <c r="G67" s="141">
        <v>2</v>
      </c>
      <c r="H67" s="141">
        <v>7</v>
      </c>
      <c r="I67" s="2"/>
      <c r="J67" s="143" t="s">
        <v>237</v>
      </c>
      <c r="K67" s="143" t="s">
        <v>242</v>
      </c>
      <c r="L67" s="143" t="s">
        <v>241</v>
      </c>
      <c r="M67" s="15" t="s">
        <v>112</v>
      </c>
      <c r="N67" s="2"/>
      <c r="O67" s="2"/>
      <c r="P67" s="2"/>
      <c r="Q67" s="2"/>
      <c r="R67" s="2"/>
      <c r="S67" s="141">
        <v>15</v>
      </c>
      <c r="T67" s="158">
        <v>44768</v>
      </c>
      <c r="U67" s="158">
        <v>44775</v>
      </c>
      <c r="V67" s="141">
        <v>4</v>
      </c>
      <c r="W67" s="142">
        <v>44846</v>
      </c>
      <c r="X67" s="144">
        <v>14.680784094287164</v>
      </c>
      <c r="Y67" s="2" t="s">
        <v>85</v>
      </c>
      <c r="Z67" s="143" t="s">
        <v>13</v>
      </c>
      <c r="AA67" s="141">
        <v>4</v>
      </c>
      <c r="AB67" s="143" t="s">
        <v>32</v>
      </c>
      <c r="AC67" s="142">
        <v>44960</v>
      </c>
      <c r="AD67" s="142">
        <v>45005</v>
      </c>
      <c r="AE67" s="144">
        <v>24.928630308934562</v>
      </c>
      <c r="AF67" s="141">
        <v>4</v>
      </c>
      <c r="AG67" s="2" t="s">
        <v>70</v>
      </c>
      <c r="AH67" s="2" t="s">
        <v>89</v>
      </c>
      <c r="AI67" s="2" t="s">
        <v>181</v>
      </c>
      <c r="AJ67" s="2" t="s">
        <v>182</v>
      </c>
      <c r="AK67" s="141">
        <v>291</v>
      </c>
      <c r="AL67" s="2" t="s">
        <v>1889</v>
      </c>
      <c r="AM67" s="2" t="s">
        <v>1207</v>
      </c>
      <c r="AN67" s="2" t="s">
        <v>226</v>
      </c>
      <c r="AO67" t="s">
        <v>4581</v>
      </c>
    </row>
    <row r="68" spans="1:41">
      <c r="A68" s="2" t="s">
        <v>3384</v>
      </c>
      <c r="B68" s="2" t="s">
        <v>1889</v>
      </c>
      <c r="C68" s="2"/>
      <c r="D68" s="141">
        <v>55</v>
      </c>
      <c r="E68" s="142">
        <v>44735</v>
      </c>
      <c r="F68" s="2" t="s">
        <v>233</v>
      </c>
      <c r="G68" s="141">
        <v>2</v>
      </c>
      <c r="H68" s="141">
        <v>7</v>
      </c>
      <c r="I68" s="2"/>
      <c r="J68" s="143" t="s">
        <v>237</v>
      </c>
      <c r="K68" s="143" t="s">
        <v>242</v>
      </c>
      <c r="L68" s="143" t="s">
        <v>241</v>
      </c>
      <c r="M68" s="15" t="s">
        <v>112</v>
      </c>
      <c r="N68" s="2"/>
      <c r="O68" s="2"/>
      <c r="P68" s="2"/>
      <c r="Q68" s="2"/>
      <c r="R68" s="2"/>
      <c r="S68" s="141">
        <v>15</v>
      </c>
      <c r="T68" s="158">
        <v>44768</v>
      </c>
      <c r="U68" s="158">
        <v>44775</v>
      </c>
      <c r="V68" s="141">
        <v>4</v>
      </c>
      <c r="W68" s="142">
        <v>44846</v>
      </c>
      <c r="X68" s="144">
        <v>14.680784094287164</v>
      </c>
      <c r="Y68" s="2" t="s">
        <v>85</v>
      </c>
      <c r="Z68" s="143" t="s">
        <v>13</v>
      </c>
      <c r="AA68" s="141">
        <v>4</v>
      </c>
      <c r="AB68" s="143" t="s">
        <v>32</v>
      </c>
      <c r="AC68" s="142">
        <v>44960</v>
      </c>
      <c r="AD68" s="142">
        <v>45005</v>
      </c>
      <c r="AE68" s="144">
        <v>24.928630308934562</v>
      </c>
      <c r="AF68" s="141">
        <v>4</v>
      </c>
      <c r="AG68" s="2" t="s">
        <v>70</v>
      </c>
      <c r="AH68" s="2" t="s">
        <v>89</v>
      </c>
      <c r="AI68" s="2" t="s">
        <v>181</v>
      </c>
      <c r="AJ68" s="2" t="s">
        <v>182</v>
      </c>
      <c r="AK68" s="141">
        <v>291</v>
      </c>
      <c r="AL68" s="2" t="s">
        <v>1889</v>
      </c>
      <c r="AM68" s="2" t="s">
        <v>4071</v>
      </c>
      <c r="AN68" s="2" t="s">
        <v>226</v>
      </c>
      <c r="AO68" t="s">
        <v>4605</v>
      </c>
    </row>
    <row r="69" spans="1:41">
      <c r="A69" s="2" t="s">
        <v>3384</v>
      </c>
      <c r="B69" s="2" t="s">
        <v>1889</v>
      </c>
      <c r="C69" s="2"/>
      <c r="D69" s="141">
        <v>55</v>
      </c>
      <c r="E69" s="142">
        <v>44735</v>
      </c>
      <c r="F69" s="2" t="s">
        <v>233</v>
      </c>
      <c r="G69" s="141">
        <v>2</v>
      </c>
      <c r="H69" s="141">
        <v>7</v>
      </c>
      <c r="I69" s="2"/>
      <c r="J69" s="143" t="s">
        <v>237</v>
      </c>
      <c r="K69" s="143" t="s">
        <v>242</v>
      </c>
      <c r="L69" s="143" t="s">
        <v>241</v>
      </c>
      <c r="M69" s="15" t="s">
        <v>112</v>
      </c>
      <c r="N69" s="2"/>
      <c r="O69" s="2"/>
      <c r="P69" s="2"/>
      <c r="Q69" s="2"/>
      <c r="R69" s="2"/>
      <c r="S69" s="141">
        <v>15</v>
      </c>
      <c r="T69" s="158">
        <v>44768</v>
      </c>
      <c r="U69" s="158">
        <v>44775</v>
      </c>
      <c r="V69" s="141">
        <v>4</v>
      </c>
      <c r="W69" s="142">
        <v>44846</v>
      </c>
      <c r="X69" s="144">
        <v>14.680784094287164</v>
      </c>
      <c r="Y69" s="2" t="s">
        <v>85</v>
      </c>
      <c r="Z69" s="143" t="s">
        <v>13</v>
      </c>
      <c r="AA69" s="141">
        <v>4</v>
      </c>
      <c r="AB69" s="143" t="s">
        <v>32</v>
      </c>
      <c r="AC69" s="142">
        <v>44960</v>
      </c>
      <c r="AD69" s="142">
        <v>45005</v>
      </c>
      <c r="AE69" s="144">
        <v>24.928630308934562</v>
      </c>
      <c r="AF69" s="141">
        <v>4</v>
      </c>
      <c r="AG69" s="2" t="s">
        <v>70</v>
      </c>
      <c r="AH69" s="2" t="s">
        <v>89</v>
      </c>
      <c r="AI69" s="2" t="s">
        <v>181</v>
      </c>
      <c r="AJ69" s="2" t="s">
        <v>182</v>
      </c>
      <c r="AK69" s="141">
        <v>291</v>
      </c>
      <c r="AL69" s="2" t="s">
        <v>1889</v>
      </c>
      <c r="AM69" s="2" t="s">
        <v>4067</v>
      </c>
      <c r="AN69" s="2" t="s">
        <v>226</v>
      </c>
      <c r="AO69" t="s">
        <v>4629</v>
      </c>
    </row>
    <row r="70" spans="1:41">
      <c r="A70" s="2" t="s">
        <v>3384</v>
      </c>
      <c r="B70" s="2" t="s">
        <v>1889</v>
      </c>
      <c r="C70" s="2"/>
      <c r="D70" s="141">
        <v>55</v>
      </c>
      <c r="E70" s="142">
        <v>44735</v>
      </c>
      <c r="F70" s="2" t="s">
        <v>233</v>
      </c>
      <c r="G70" s="141">
        <v>2</v>
      </c>
      <c r="H70" s="141">
        <v>7</v>
      </c>
      <c r="I70" s="2"/>
      <c r="J70" s="143" t="s">
        <v>237</v>
      </c>
      <c r="K70" s="143" t="s">
        <v>242</v>
      </c>
      <c r="L70" s="143" t="s">
        <v>241</v>
      </c>
      <c r="M70" s="15" t="s">
        <v>112</v>
      </c>
      <c r="N70" s="2"/>
      <c r="O70" s="2"/>
      <c r="P70" s="2"/>
      <c r="Q70" s="2"/>
      <c r="R70" s="2"/>
      <c r="S70" s="141">
        <v>15</v>
      </c>
      <c r="T70" s="158">
        <v>44768</v>
      </c>
      <c r="U70" s="158">
        <v>44775</v>
      </c>
      <c r="V70" s="141">
        <v>4</v>
      </c>
      <c r="W70" s="142">
        <v>44846</v>
      </c>
      <c r="X70" s="144">
        <v>14.680784094287164</v>
      </c>
      <c r="Y70" s="2" t="s">
        <v>85</v>
      </c>
      <c r="Z70" s="143" t="s">
        <v>13</v>
      </c>
      <c r="AA70" s="141">
        <v>4</v>
      </c>
      <c r="AB70" s="143" t="s">
        <v>32</v>
      </c>
      <c r="AC70" s="142">
        <v>44960</v>
      </c>
      <c r="AD70" s="142">
        <v>45005</v>
      </c>
      <c r="AE70" s="144">
        <v>24.928630308934562</v>
      </c>
      <c r="AF70" s="141">
        <v>4</v>
      </c>
      <c r="AG70" s="2" t="s">
        <v>70</v>
      </c>
      <c r="AH70" s="2" t="s">
        <v>89</v>
      </c>
      <c r="AI70" s="2" t="s">
        <v>181</v>
      </c>
      <c r="AJ70" s="2" t="s">
        <v>182</v>
      </c>
      <c r="AK70" s="141">
        <v>291</v>
      </c>
      <c r="AL70" s="2" t="s">
        <v>1889</v>
      </c>
      <c r="AM70" s="2" t="s">
        <v>4070</v>
      </c>
      <c r="AN70" s="2" t="s">
        <v>226</v>
      </c>
      <c r="AO70" t="s">
        <v>4653</v>
      </c>
    </row>
    <row r="71" spans="1:41">
      <c r="A71" s="2" t="s">
        <v>3384</v>
      </c>
      <c r="B71" s="2" t="s">
        <v>1889</v>
      </c>
      <c r="C71" s="2"/>
      <c r="D71" s="141">
        <v>55</v>
      </c>
      <c r="E71" s="142">
        <v>44735</v>
      </c>
      <c r="F71" s="2" t="s">
        <v>233</v>
      </c>
      <c r="G71" s="141">
        <v>2</v>
      </c>
      <c r="H71" s="141">
        <v>7</v>
      </c>
      <c r="I71" s="2"/>
      <c r="J71" s="143" t="s">
        <v>237</v>
      </c>
      <c r="K71" s="143" t="s">
        <v>242</v>
      </c>
      <c r="L71" s="143" t="s">
        <v>241</v>
      </c>
      <c r="M71" s="15" t="s">
        <v>112</v>
      </c>
      <c r="N71" s="2"/>
      <c r="O71" s="2"/>
      <c r="P71" s="2"/>
      <c r="Q71" s="2"/>
      <c r="R71" s="2"/>
      <c r="S71" s="141">
        <v>15</v>
      </c>
      <c r="T71" s="158">
        <v>44768</v>
      </c>
      <c r="U71" s="158">
        <v>44775</v>
      </c>
      <c r="V71" s="141">
        <v>4</v>
      </c>
      <c r="W71" s="142">
        <v>44846</v>
      </c>
      <c r="X71" s="144">
        <v>14.680784094287164</v>
      </c>
      <c r="Y71" s="2" t="s">
        <v>85</v>
      </c>
      <c r="Z71" s="143" t="s">
        <v>13</v>
      </c>
      <c r="AA71" s="141">
        <v>4</v>
      </c>
      <c r="AB71" s="143" t="s">
        <v>32</v>
      </c>
      <c r="AC71" s="142">
        <v>44960</v>
      </c>
      <c r="AD71" s="142">
        <v>45005</v>
      </c>
      <c r="AE71" s="144">
        <v>24.928630308934562</v>
      </c>
      <c r="AF71" s="141">
        <v>4</v>
      </c>
      <c r="AG71" s="2" t="s">
        <v>70</v>
      </c>
      <c r="AH71" s="2" t="s">
        <v>89</v>
      </c>
      <c r="AI71" s="2" t="s">
        <v>181</v>
      </c>
      <c r="AJ71" s="2" t="s">
        <v>182</v>
      </c>
      <c r="AK71" s="141">
        <v>291</v>
      </c>
      <c r="AL71" s="2" t="s">
        <v>1889</v>
      </c>
      <c r="AM71" s="2" t="s">
        <v>4068</v>
      </c>
      <c r="AN71" s="2" t="s">
        <v>226</v>
      </c>
      <c r="AO71" t="s">
        <v>4677</v>
      </c>
    </row>
    <row r="72" spans="1:41">
      <c r="A72" s="2" t="s">
        <v>3384</v>
      </c>
      <c r="B72" s="2" t="s">
        <v>1889</v>
      </c>
      <c r="C72" s="2"/>
      <c r="D72" s="141">
        <v>55</v>
      </c>
      <c r="E72" s="142">
        <v>44735</v>
      </c>
      <c r="F72" s="2" t="s">
        <v>233</v>
      </c>
      <c r="G72" s="141">
        <v>2</v>
      </c>
      <c r="H72" s="141">
        <v>7</v>
      </c>
      <c r="I72" s="2"/>
      <c r="J72" s="143" t="s">
        <v>237</v>
      </c>
      <c r="K72" s="143" t="s">
        <v>242</v>
      </c>
      <c r="L72" s="143" t="s">
        <v>241</v>
      </c>
      <c r="M72" s="15" t="s">
        <v>112</v>
      </c>
      <c r="N72" s="2"/>
      <c r="O72" s="2"/>
      <c r="P72" s="2"/>
      <c r="Q72" s="2"/>
      <c r="R72" s="2"/>
      <c r="S72" s="141">
        <v>15</v>
      </c>
      <c r="T72" s="158">
        <v>44768</v>
      </c>
      <c r="U72" s="158">
        <v>44775</v>
      </c>
      <c r="V72" s="141">
        <v>4</v>
      </c>
      <c r="W72" s="142">
        <v>44846</v>
      </c>
      <c r="X72" s="144">
        <v>14.680784094287164</v>
      </c>
      <c r="Y72" s="2" t="s">
        <v>85</v>
      </c>
      <c r="Z72" s="143" t="s">
        <v>13</v>
      </c>
      <c r="AA72" s="141">
        <v>4</v>
      </c>
      <c r="AB72" s="143" t="s">
        <v>32</v>
      </c>
      <c r="AC72" s="142">
        <v>44960</v>
      </c>
      <c r="AD72" s="142">
        <v>45005</v>
      </c>
      <c r="AE72" s="144">
        <v>24.928630308934562</v>
      </c>
      <c r="AF72" s="141">
        <v>4</v>
      </c>
      <c r="AG72" s="2" t="s">
        <v>70</v>
      </c>
      <c r="AH72" s="2" t="s">
        <v>89</v>
      </c>
      <c r="AI72" s="2" t="s">
        <v>181</v>
      </c>
      <c r="AJ72" s="2" t="s">
        <v>182</v>
      </c>
      <c r="AK72" s="141">
        <v>291</v>
      </c>
      <c r="AL72" s="2" t="s">
        <v>1889</v>
      </c>
      <c r="AM72" s="2" t="s">
        <v>1204</v>
      </c>
      <c r="AN72" s="2" t="s">
        <v>226</v>
      </c>
      <c r="AO72" t="s">
        <v>4509</v>
      </c>
    </row>
    <row r="73" spans="1:41">
      <c r="A73" s="2" t="s">
        <v>3384</v>
      </c>
      <c r="B73" s="2" t="s">
        <v>1889</v>
      </c>
      <c r="C73" s="2"/>
      <c r="D73" s="141">
        <v>55</v>
      </c>
      <c r="E73" s="142">
        <v>44735</v>
      </c>
      <c r="F73" s="2" t="s">
        <v>233</v>
      </c>
      <c r="G73" s="141">
        <v>2</v>
      </c>
      <c r="H73" s="141">
        <v>7</v>
      </c>
      <c r="I73" s="2"/>
      <c r="J73" s="143" t="s">
        <v>237</v>
      </c>
      <c r="K73" s="143" t="s">
        <v>242</v>
      </c>
      <c r="L73" s="143" t="s">
        <v>241</v>
      </c>
      <c r="M73" s="15" t="s">
        <v>112</v>
      </c>
      <c r="N73" s="2"/>
      <c r="O73" s="2"/>
      <c r="P73" s="2"/>
      <c r="Q73" s="2"/>
      <c r="R73" s="2"/>
      <c r="S73" s="141">
        <v>15</v>
      </c>
      <c r="T73" s="158">
        <v>44768</v>
      </c>
      <c r="U73" s="158">
        <v>44775</v>
      </c>
      <c r="V73" s="141">
        <v>4</v>
      </c>
      <c r="W73" s="142">
        <v>44846</v>
      </c>
      <c r="X73" s="144">
        <v>14.680784094287164</v>
      </c>
      <c r="Y73" s="2" t="s">
        <v>85</v>
      </c>
      <c r="Z73" s="143" t="s">
        <v>13</v>
      </c>
      <c r="AA73" s="141">
        <v>4</v>
      </c>
      <c r="AB73" s="143" t="s">
        <v>32</v>
      </c>
      <c r="AC73" s="142">
        <v>44960</v>
      </c>
      <c r="AD73" s="142">
        <v>45005</v>
      </c>
      <c r="AE73" s="144">
        <v>24.928630308934562</v>
      </c>
      <c r="AF73" s="141">
        <v>4</v>
      </c>
      <c r="AG73" s="2" t="s">
        <v>70</v>
      </c>
      <c r="AH73" s="2" t="s">
        <v>89</v>
      </c>
      <c r="AI73" s="2" t="s">
        <v>181</v>
      </c>
      <c r="AJ73" s="2" t="s">
        <v>182</v>
      </c>
      <c r="AK73" s="141">
        <v>291</v>
      </c>
      <c r="AL73" s="2" t="s">
        <v>1889</v>
      </c>
      <c r="AM73" s="2" t="s">
        <v>1202</v>
      </c>
      <c r="AN73" s="2" t="s">
        <v>226</v>
      </c>
      <c r="AO73" t="s">
        <v>4701</v>
      </c>
    </row>
    <row r="74" spans="1:41">
      <c r="A74" s="2" t="s">
        <v>3385</v>
      </c>
      <c r="B74" s="2" t="s">
        <v>1890</v>
      </c>
      <c r="C74" s="2"/>
      <c r="D74" s="141">
        <v>56</v>
      </c>
      <c r="E74" s="142">
        <v>44735</v>
      </c>
      <c r="F74" s="2" t="s">
        <v>233</v>
      </c>
      <c r="G74" s="141">
        <v>2</v>
      </c>
      <c r="H74" s="141">
        <v>8</v>
      </c>
      <c r="I74" s="2"/>
      <c r="J74" s="143" t="s">
        <v>238</v>
      </c>
      <c r="K74" s="143" t="s">
        <v>242</v>
      </c>
      <c r="L74" s="143" t="s">
        <v>241</v>
      </c>
      <c r="M74" s="15" t="s">
        <v>115</v>
      </c>
      <c r="N74" s="2"/>
      <c r="O74" s="2"/>
      <c r="P74" s="2"/>
      <c r="Q74" s="2"/>
      <c r="R74" s="2"/>
      <c r="S74" s="141">
        <v>15</v>
      </c>
      <c r="T74" s="158">
        <v>44768</v>
      </c>
      <c r="U74" s="158">
        <v>44776</v>
      </c>
      <c r="V74" s="141">
        <v>4</v>
      </c>
      <c r="W74" s="142">
        <v>44846</v>
      </c>
      <c r="X74" s="144">
        <v>14.654554356759403</v>
      </c>
      <c r="Y74" s="2" t="s">
        <v>85</v>
      </c>
      <c r="Z74" s="143" t="s">
        <v>13</v>
      </c>
      <c r="AA74" s="141">
        <v>4</v>
      </c>
      <c r="AB74" s="143" t="s">
        <v>33</v>
      </c>
      <c r="AC74" s="142">
        <v>44960</v>
      </c>
      <c r="AD74" s="142">
        <v>45005</v>
      </c>
      <c r="AE74" s="144">
        <v>20.403881821758436</v>
      </c>
      <c r="AF74" s="141">
        <v>4</v>
      </c>
      <c r="AG74" s="2" t="s">
        <v>214</v>
      </c>
      <c r="AH74" s="2" t="s">
        <v>90</v>
      </c>
      <c r="AI74" s="2" t="s">
        <v>181</v>
      </c>
      <c r="AJ74" s="2" t="s">
        <v>182</v>
      </c>
      <c r="AK74" s="141">
        <v>303</v>
      </c>
      <c r="AL74" s="2" t="s">
        <v>1890</v>
      </c>
      <c r="AM74" s="2" t="s">
        <v>1209</v>
      </c>
      <c r="AN74" s="2" t="s">
        <v>226</v>
      </c>
      <c r="AO74" t="s">
        <v>4558</v>
      </c>
    </row>
    <row r="75" spans="1:41">
      <c r="A75" s="2" t="s">
        <v>3385</v>
      </c>
      <c r="B75" s="2" t="s">
        <v>1890</v>
      </c>
      <c r="C75" s="2"/>
      <c r="D75" s="141">
        <v>56</v>
      </c>
      <c r="E75" s="142">
        <v>44735</v>
      </c>
      <c r="F75" s="2" t="s">
        <v>233</v>
      </c>
      <c r="G75" s="141">
        <v>2</v>
      </c>
      <c r="H75" s="141">
        <v>8</v>
      </c>
      <c r="I75" s="2"/>
      <c r="J75" s="143" t="s">
        <v>238</v>
      </c>
      <c r="K75" s="143" t="s">
        <v>242</v>
      </c>
      <c r="L75" s="143" t="s">
        <v>241</v>
      </c>
      <c r="M75" s="15" t="s">
        <v>115</v>
      </c>
      <c r="N75" s="2"/>
      <c r="O75" s="2"/>
      <c r="P75" s="2"/>
      <c r="Q75" s="2"/>
      <c r="R75" s="2"/>
      <c r="S75" s="141">
        <v>15</v>
      </c>
      <c r="T75" s="158">
        <v>44768</v>
      </c>
      <c r="U75" s="158">
        <v>44776</v>
      </c>
      <c r="V75" s="141">
        <v>4</v>
      </c>
      <c r="W75" s="142">
        <v>44846</v>
      </c>
      <c r="X75" s="144">
        <v>14.654554356759403</v>
      </c>
      <c r="Y75" s="2" t="s">
        <v>85</v>
      </c>
      <c r="Z75" s="143" t="s">
        <v>13</v>
      </c>
      <c r="AA75" s="141">
        <v>4</v>
      </c>
      <c r="AB75" s="143" t="s">
        <v>33</v>
      </c>
      <c r="AC75" s="142">
        <v>44960</v>
      </c>
      <c r="AD75" s="142">
        <v>45005</v>
      </c>
      <c r="AE75" s="144">
        <v>20.403881821758436</v>
      </c>
      <c r="AF75" s="141">
        <v>4</v>
      </c>
      <c r="AG75" s="2" t="s">
        <v>214</v>
      </c>
      <c r="AH75" s="2" t="s">
        <v>90</v>
      </c>
      <c r="AI75" s="2" t="s">
        <v>181</v>
      </c>
      <c r="AJ75" s="2" t="s">
        <v>182</v>
      </c>
      <c r="AK75" s="141">
        <v>303</v>
      </c>
      <c r="AL75" s="2" t="s">
        <v>1890</v>
      </c>
      <c r="AM75" s="2" t="s">
        <v>1207</v>
      </c>
      <c r="AN75" s="2" t="s">
        <v>226</v>
      </c>
      <c r="AO75" t="s">
        <v>4582</v>
      </c>
    </row>
    <row r="76" spans="1:41">
      <c r="A76" s="2" t="s">
        <v>3385</v>
      </c>
      <c r="B76" s="2" t="s">
        <v>1890</v>
      </c>
      <c r="C76" s="2"/>
      <c r="D76" s="141">
        <v>56</v>
      </c>
      <c r="E76" s="142">
        <v>44735</v>
      </c>
      <c r="F76" s="2" t="s">
        <v>233</v>
      </c>
      <c r="G76" s="141">
        <v>2</v>
      </c>
      <c r="H76" s="141">
        <v>8</v>
      </c>
      <c r="I76" s="2"/>
      <c r="J76" s="143" t="s">
        <v>238</v>
      </c>
      <c r="K76" s="143" t="s">
        <v>242</v>
      </c>
      <c r="L76" s="143" t="s">
        <v>241</v>
      </c>
      <c r="M76" s="15" t="s">
        <v>115</v>
      </c>
      <c r="N76" s="2"/>
      <c r="O76" s="2"/>
      <c r="P76" s="2"/>
      <c r="Q76" s="2"/>
      <c r="R76" s="2"/>
      <c r="S76" s="141">
        <v>15</v>
      </c>
      <c r="T76" s="158">
        <v>44768</v>
      </c>
      <c r="U76" s="158">
        <v>44776</v>
      </c>
      <c r="V76" s="141">
        <v>4</v>
      </c>
      <c r="W76" s="142">
        <v>44846</v>
      </c>
      <c r="X76" s="144">
        <v>14.654554356759403</v>
      </c>
      <c r="Y76" s="2" t="s">
        <v>85</v>
      </c>
      <c r="Z76" s="143" t="s">
        <v>13</v>
      </c>
      <c r="AA76" s="141">
        <v>4</v>
      </c>
      <c r="AB76" s="143" t="s">
        <v>33</v>
      </c>
      <c r="AC76" s="142">
        <v>44960</v>
      </c>
      <c r="AD76" s="142">
        <v>45005</v>
      </c>
      <c r="AE76" s="144">
        <v>20.403881821758436</v>
      </c>
      <c r="AF76" s="141">
        <v>4</v>
      </c>
      <c r="AG76" s="2" t="s">
        <v>214</v>
      </c>
      <c r="AH76" s="2" t="s">
        <v>90</v>
      </c>
      <c r="AI76" s="2" t="s">
        <v>181</v>
      </c>
      <c r="AJ76" s="2" t="s">
        <v>182</v>
      </c>
      <c r="AK76" s="141">
        <v>303</v>
      </c>
      <c r="AL76" s="2" t="s">
        <v>1890</v>
      </c>
      <c r="AM76" s="2" t="s">
        <v>4071</v>
      </c>
      <c r="AN76" s="2" t="s">
        <v>226</v>
      </c>
      <c r="AO76" t="s">
        <v>4606</v>
      </c>
    </row>
    <row r="77" spans="1:41">
      <c r="A77" s="2" t="s">
        <v>3385</v>
      </c>
      <c r="B77" s="2" t="s">
        <v>1890</v>
      </c>
      <c r="C77" s="2"/>
      <c r="D77" s="141">
        <v>56</v>
      </c>
      <c r="E77" s="142">
        <v>44735</v>
      </c>
      <c r="F77" s="2" t="s">
        <v>233</v>
      </c>
      <c r="G77" s="141">
        <v>2</v>
      </c>
      <c r="H77" s="141">
        <v>8</v>
      </c>
      <c r="I77" s="2"/>
      <c r="J77" s="143" t="s">
        <v>238</v>
      </c>
      <c r="K77" s="143" t="s">
        <v>242</v>
      </c>
      <c r="L77" s="143" t="s">
        <v>241</v>
      </c>
      <c r="M77" s="15" t="s">
        <v>115</v>
      </c>
      <c r="N77" s="2"/>
      <c r="O77" s="2"/>
      <c r="P77" s="2"/>
      <c r="Q77" s="2"/>
      <c r="R77" s="2"/>
      <c r="S77" s="141">
        <v>15</v>
      </c>
      <c r="T77" s="158">
        <v>44768</v>
      </c>
      <c r="U77" s="158">
        <v>44776</v>
      </c>
      <c r="V77" s="141">
        <v>4</v>
      </c>
      <c r="W77" s="142">
        <v>44846</v>
      </c>
      <c r="X77" s="144">
        <v>14.654554356759403</v>
      </c>
      <c r="Y77" s="2" t="s">
        <v>85</v>
      </c>
      <c r="Z77" s="143" t="s">
        <v>13</v>
      </c>
      <c r="AA77" s="141">
        <v>4</v>
      </c>
      <c r="AB77" s="143" t="s">
        <v>33</v>
      </c>
      <c r="AC77" s="142">
        <v>44960</v>
      </c>
      <c r="AD77" s="142">
        <v>45005</v>
      </c>
      <c r="AE77" s="144">
        <v>20.403881821758436</v>
      </c>
      <c r="AF77" s="141">
        <v>4</v>
      </c>
      <c r="AG77" s="2" t="s">
        <v>214</v>
      </c>
      <c r="AH77" s="2" t="s">
        <v>90</v>
      </c>
      <c r="AI77" s="2" t="s">
        <v>181</v>
      </c>
      <c r="AJ77" s="2" t="s">
        <v>182</v>
      </c>
      <c r="AK77" s="141">
        <v>303</v>
      </c>
      <c r="AL77" s="2" t="s">
        <v>1890</v>
      </c>
      <c r="AM77" s="2" t="s">
        <v>4067</v>
      </c>
      <c r="AN77" s="2" t="s">
        <v>226</v>
      </c>
      <c r="AO77" t="s">
        <v>4630</v>
      </c>
    </row>
    <row r="78" spans="1:41">
      <c r="A78" s="2" t="s">
        <v>3385</v>
      </c>
      <c r="B78" s="2" t="s">
        <v>1890</v>
      </c>
      <c r="C78" s="2"/>
      <c r="D78" s="141">
        <v>56</v>
      </c>
      <c r="E78" s="142">
        <v>44735</v>
      </c>
      <c r="F78" s="2" t="s">
        <v>233</v>
      </c>
      <c r="G78" s="141">
        <v>2</v>
      </c>
      <c r="H78" s="141">
        <v>8</v>
      </c>
      <c r="I78" s="2"/>
      <c r="J78" s="143" t="s">
        <v>238</v>
      </c>
      <c r="K78" s="143" t="s">
        <v>242</v>
      </c>
      <c r="L78" s="143" t="s">
        <v>241</v>
      </c>
      <c r="M78" s="15" t="s">
        <v>115</v>
      </c>
      <c r="N78" s="2"/>
      <c r="O78" s="2"/>
      <c r="P78" s="2"/>
      <c r="Q78" s="2"/>
      <c r="R78" s="2"/>
      <c r="S78" s="141">
        <v>15</v>
      </c>
      <c r="T78" s="158">
        <v>44768</v>
      </c>
      <c r="U78" s="158">
        <v>44776</v>
      </c>
      <c r="V78" s="141">
        <v>4</v>
      </c>
      <c r="W78" s="142">
        <v>44846</v>
      </c>
      <c r="X78" s="144">
        <v>14.654554356759403</v>
      </c>
      <c r="Y78" s="2" t="s">
        <v>85</v>
      </c>
      <c r="Z78" s="143" t="s">
        <v>13</v>
      </c>
      <c r="AA78" s="141">
        <v>4</v>
      </c>
      <c r="AB78" s="143" t="s">
        <v>33</v>
      </c>
      <c r="AC78" s="142">
        <v>44960</v>
      </c>
      <c r="AD78" s="142">
        <v>45005</v>
      </c>
      <c r="AE78" s="144">
        <v>20.403881821758436</v>
      </c>
      <c r="AF78" s="141">
        <v>4</v>
      </c>
      <c r="AG78" s="2" t="s">
        <v>214</v>
      </c>
      <c r="AH78" s="2" t="s">
        <v>90</v>
      </c>
      <c r="AI78" s="2" t="s">
        <v>181</v>
      </c>
      <c r="AJ78" s="2" t="s">
        <v>182</v>
      </c>
      <c r="AK78" s="141">
        <v>303</v>
      </c>
      <c r="AL78" s="2" t="s">
        <v>1890</v>
      </c>
      <c r="AM78" s="2" t="s">
        <v>4070</v>
      </c>
      <c r="AN78" s="2" t="s">
        <v>226</v>
      </c>
      <c r="AO78" t="s">
        <v>4654</v>
      </c>
    </row>
    <row r="79" spans="1:41">
      <c r="A79" s="2" t="s">
        <v>3385</v>
      </c>
      <c r="B79" s="2" t="s">
        <v>1890</v>
      </c>
      <c r="C79" s="2"/>
      <c r="D79" s="141">
        <v>56</v>
      </c>
      <c r="E79" s="142">
        <v>44735</v>
      </c>
      <c r="F79" s="2" t="s">
        <v>233</v>
      </c>
      <c r="G79" s="141">
        <v>2</v>
      </c>
      <c r="H79" s="141">
        <v>8</v>
      </c>
      <c r="I79" s="2"/>
      <c r="J79" s="143" t="s">
        <v>238</v>
      </c>
      <c r="K79" s="143" t="s">
        <v>242</v>
      </c>
      <c r="L79" s="143" t="s">
        <v>241</v>
      </c>
      <c r="M79" s="15" t="s">
        <v>115</v>
      </c>
      <c r="N79" s="2"/>
      <c r="O79" s="2"/>
      <c r="P79" s="2"/>
      <c r="Q79" s="2"/>
      <c r="R79" s="2"/>
      <c r="S79" s="141">
        <v>15</v>
      </c>
      <c r="T79" s="158">
        <v>44768</v>
      </c>
      <c r="U79" s="158">
        <v>44776</v>
      </c>
      <c r="V79" s="141">
        <v>4</v>
      </c>
      <c r="W79" s="142">
        <v>44846</v>
      </c>
      <c r="X79" s="144">
        <v>14.654554356759403</v>
      </c>
      <c r="Y79" s="2" t="s">
        <v>85</v>
      </c>
      <c r="Z79" s="143" t="s">
        <v>13</v>
      </c>
      <c r="AA79" s="141">
        <v>4</v>
      </c>
      <c r="AB79" s="143" t="s">
        <v>33</v>
      </c>
      <c r="AC79" s="142">
        <v>44960</v>
      </c>
      <c r="AD79" s="142">
        <v>45005</v>
      </c>
      <c r="AE79" s="144">
        <v>20.403881821758436</v>
      </c>
      <c r="AF79" s="141">
        <v>4</v>
      </c>
      <c r="AG79" s="2" t="s">
        <v>214</v>
      </c>
      <c r="AH79" s="2" t="s">
        <v>90</v>
      </c>
      <c r="AI79" s="2" t="s">
        <v>181</v>
      </c>
      <c r="AJ79" s="2" t="s">
        <v>182</v>
      </c>
      <c r="AK79" s="141">
        <v>303</v>
      </c>
      <c r="AL79" s="2" t="s">
        <v>1890</v>
      </c>
      <c r="AM79" s="2" t="s">
        <v>4068</v>
      </c>
      <c r="AN79" s="2" t="s">
        <v>226</v>
      </c>
      <c r="AO79" t="s">
        <v>4678</v>
      </c>
    </row>
    <row r="80" spans="1:41">
      <c r="A80" s="2" t="s">
        <v>3385</v>
      </c>
      <c r="B80" s="2" t="s">
        <v>1890</v>
      </c>
      <c r="C80" s="2"/>
      <c r="D80" s="141">
        <v>56</v>
      </c>
      <c r="E80" s="142">
        <v>44735</v>
      </c>
      <c r="F80" s="2" t="s">
        <v>233</v>
      </c>
      <c r="G80" s="141">
        <v>2</v>
      </c>
      <c r="H80" s="141">
        <v>8</v>
      </c>
      <c r="I80" s="2"/>
      <c r="J80" s="143" t="s">
        <v>238</v>
      </c>
      <c r="K80" s="143" t="s">
        <v>242</v>
      </c>
      <c r="L80" s="143" t="s">
        <v>241</v>
      </c>
      <c r="M80" s="15" t="s">
        <v>115</v>
      </c>
      <c r="N80" s="2"/>
      <c r="O80" s="2"/>
      <c r="P80" s="2"/>
      <c r="Q80" s="2"/>
      <c r="R80" s="2"/>
      <c r="S80" s="141">
        <v>15</v>
      </c>
      <c r="T80" s="158">
        <v>44768</v>
      </c>
      <c r="U80" s="158">
        <v>44776</v>
      </c>
      <c r="V80" s="141">
        <v>4</v>
      </c>
      <c r="W80" s="142">
        <v>44846</v>
      </c>
      <c r="X80" s="144">
        <v>14.654554356759403</v>
      </c>
      <c r="Y80" s="2" t="s">
        <v>85</v>
      </c>
      <c r="Z80" s="143" t="s">
        <v>13</v>
      </c>
      <c r="AA80" s="141">
        <v>4</v>
      </c>
      <c r="AB80" s="143" t="s">
        <v>33</v>
      </c>
      <c r="AC80" s="142">
        <v>44960</v>
      </c>
      <c r="AD80" s="142">
        <v>45005</v>
      </c>
      <c r="AE80" s="144">
        <v>20.403881821758436</v>
      </c>
      <c r="AF80" s="141">
        <v>4</v>
      </c>
      <c r="AG80" s="2" t="s">
        <v>214</v>
      </c>
      <c r="AH80" s="2" t="s">
        <v>90</v>
      </c>
      <c r="AI80" s="2" t="s">
        <v>181</v>
      </c>
      <c r="AJ80" s="2" t="s">
        <v>182</v>
      </c>
      <c r="AK80" s="141">
        <v>303</v>
      </c>
      <c r="AL80" s="2" t="s">
        <v>1890</v>
      </c>
      <c r="AM80" s="2" t="s">
        <v>1204</v>
      </c>
      <c r="AN80" s="2" t="s">
        <v>226</v>
      </c>
      <c r="AO80" t="s">
        <v>4510</v>
      </c>
    </row>
    <row r="81" spans="1:41">
      <c r="A81" s="2" t="s">
        <v>3385</v>
      </c>
      <c r="B81" s="2" t="s">
        <v>1890</v>
      </c>
      <c r="C81" s="2"/>
      <c r="D81" s="141">
        <v>56</v>
      </c>
      <c r="E81" s="142">
        <v>44735</v>
      </c>
      <c r="F81" s="2" t="s">
        <v>233</v>
      </c>
      <c r="G81" s="141">
        <v>2</v>
      </c>
      <c r="H81" s="141">
        <v>8</v>
      </c>
      <c r="I81" s="2"/>
      <c r="J81" s="143" t="s">
        <v>238</v>
      </c>
      <c r="K81" s="143" t="s">
        <v>242</v>
      </c>
      <c r="L81" s="143" t="s">
        <v>241</v>
      </c>
      <c r="M81" s="15" t="s">
        <v>115</v>
      </c>
      <c r="N81" s="2"/>
      <c r="O81" s="2"/>
      <c r="P81" s="2"/>
      <c r="Q81" s="2"/>
      <c r="R81" s="2"/>
      <c r="S81" s="141">
        <v>15</v>
      </c>
      <c r="T81" s="158">
        <v>44768</v>
      </c>
      <c r="U81" s="158">
        <v>44776</v>
      </c>
      <c r="V81" s="141">
        <v>4</v>
      </c>
      <c r="W81" s="142">
        <v>44846</v>
      </c>
      <c r="X81" s="144">
        <v>14.654554356759403</v>
      </c>
      <c r="Y81" s="2" t="s">
        <v>85</v>
      </c>
      <c r="Z81" s="143" t="s">
        <v>13</v>
      </c>
      <c r="AA81" s="141">
        <v>4</v>
      </c>
      <c r="AB81" s="143" t="s">
        <v>33</v>
      </c>
      <c r="AC81" s="142">
        <v>44960</v>
      </c>
      <c r="AD81" s="142">
        <v>45005</v>
      </c>
      <c r="AE81" s="144">
        <v>20.403881821758436</v>
      </c>
      <c r="AF81" s="141">
        <v>4</v>
      </c>
      <c r="AG81" s="2" t="s">
        <v>214</v>
      </c>
      <c r="AH81" s="2" t="s">
        <v>90</v>
      </c>
      <c r="AI81" s="2" t="s">
        <v>181</v>
      </c>
      <c r="AJ81" s="2" t="s">
        <v>182</v>
      </c>
      <c r="AK81" s="141">
        <v>303</v>
      </c>
      <c r="AL81" s="2" t="s">
        <v>1890</v>
      </c>
      <c r="AM81" s="2" t="s">
        <v>1202</v>
      </c>
      <c r="AN81" s="2" t="s">
        <v>226</v>
      </c>
      <c r="AO81" t="s">
        <v>4702</v>
      </c>
    </row>
    <row r="82" spans="1:41">
      <c r="A82" s="2" t="s">
        <v>3386</v>
      </c>
      <c r="B82" s="2" t="s">
        <v>1891</v>
      </c>
      <c r="C82" s="2"/>
      <c r="D82" s="141">
        <v>57</v>
      </c>
      <c r="E82" s="142">
        <v>44735</v>
      </c>
      <c r="F82" s="2" t="s">
        <v>233</v>
      </c>
      <c r="G82" s="141">
        <v>2</v>
      </c>
      <c r="H82" s="141">
        <v>9</v>
      </c>
      <c r="I82" s="2"/>
      <c r="J82" s="143" t="s">
        <v>236</v>
      </c>
      <c r="K82" s="143" t="s">
        <v>242</v>
      </c>
      <c r="L82" s="143" t="s">
        <v>241</v>
      </c>
      <c r="M82" s="15" t="s">
        <v>113</v>
      </c>
      <c r="N82" s="2"/>
      <c r="O82" s="2"/>
      <c r="P82" s="2"/>
      <c r="Q82" s="2"/>
      <c r="R82" s="2"/>
      <c r="S82" s="141">
        <v>15</v>
      </c>
      <c r="T82" s="158">
        <v>44768</v>
      </c>
      <c r="U82" s="158">
        <v>44775</v>
      </c>
      <c r="V82" s="141">
        <v>4</v>
      </c>
      <c r="W82" s="142">
        <v>44846</v>
      </c>
      <c r="X82" s="144">
        <v>20.225750607655588</v>
      </c>
      <c r="Y82" s="2" t="s">
        <v>85</v>
      </c>
      <c r="Z82" s="143" t="s">
        <v>13</v>
      </c>
      <c r="AA82" s="141">
        <v>4</v>
      </c>
      <c r="AB82" s="143" t="s">
        <v>34</v>
      </c>
      <c r="AC82" s="142">
        <v>44960</v>
      </c>
      <c r="AD82" s="142">
        <v>45005</v>
      </c>
      <c r="AE82" s="144">
        <v>18.969696685838471</v>
      </c>
      <c r="AF82" s="141">
        <v>4</v>
      </c>
      <c r="AG82" s="2" t="s">
        <v>215</v>
      </c>
      <c r="AH82" s="2" t="s">
        <v>91</v>
      </c>
      <c r="AI82" s="2" t="s">
        <v>181</v>
      </c>
      <c r="AJ82" s="2" t="s">
        <v>182</v>
      </c>
      <c r="AK82" s="141">
        <v>315</v>
      </c>
      <c r="AL82" s="2" t="s">
        <v>1891</v>
      </c>
      <c r="AM82" s="2" t="s">
        <v>1209</v>
      </c>
      <c r="AN82" s="2" t="s">
        <v>226</v>
      </c>
      <c r="AO82" t="s">
        <v>4559</v>
      </c>
    </row>
    <row r="83" spans="1:41">
      <c r="A83" s="2" t="s">
        <v>3386</v>
      </c>
      <c r="B83" s="2" t="s">
        <v>1891</v>
      </c>
      <c r="C83" s="2"/>
      <c r="D83" s="141">
        <v>57</v>
      </c>
      <c r="E83" s="142">
        <v>44735</v>
      </c>
      <c r="F83" s="2" t="s">
        <v>233</v>
      </c>
      <c r="G83" s="141">
        <v>2</v>
      </c>
      <c r="H83" s="141">
        <v>9</v>
      </c>
      <c r="I83" s="2"/>
      <c r="J83" s="143" t="s">
        <v>236</v>
      </c>
      <c r="K83" s="143" t="s">
        <v>242</v>
      </c>
      <c r="L83" s="143" t="s">
        <v>241</v>
      </c>
      <c r="M83" s="15" t="s">
        <v>113</v>
      </c>
      <c r="N83" s="2"/>
      <c r="O83" s="2"/>
      <c r="P83" s="2"/>
      <c r="Q83" s="2"/>
      <c r="R83" s="2"/>
      <c r="S83" s="141">
        <v>15</v>
      </c>
      <c r="T83" s="158">
        <v>44768</v>
      </c>
      <c r="U83" s="158">
        <v>44775</v>
      </c>
      <c r="V83" s="141">
        <v>4</v>
      </c>
      <c r="W83" s="142">
        <v>44846</v>
      </c>
      <c r="X83" s="144">
        <v>20.225750607655588</v>
      </c>
      <c r="Y83" s="2" t="s">
        <v>85</v>
      </c>
      <c r="Z83" s="143" t="s">
        <v>13</v>
      </c>
      <c r="AA83" s="141">
        <v>4</v>
      </c>
      <c r="AB83" s="143" t="s">
        <v>34</v>
      </c>
      <c r="AC83" s="142">
        <v>44960</v>
      </c>
      <c r="AD83" s="142">
        <v>45005</v>
      </c>
      <c r="AE83" s="144">
        <v>18.969696685838471</v>
      </c>
      <c r="AF83" s="141">
        <v>4</v>
      </c>
      <c r="AG83" s="2" t="s">
        <v>215</v>
      </c>
      <c r="AH83" s="2" t="s">
        <v>91</v>
      </c>
      <c r="AI83" s="2" t="s">
        <v>181</v>
      </c>
      <c r="AJ83" s="2" t="s">
        <v>182</v>
      </c>
      <c r="AK83" s="141">
        <v>315</v>
      </c>
      <c r="AL83" s="2" t="s">
        <v>1891</v>
      </c>
      <c r="AM83" s="2" t="s">
        <v>1207</v>
      </c>
      <c r="AN83" s="2" t="s">
        <v>226</v>
      </c>
      <c r="AO83" t="s">
        <v>4583</v>
      </c>
    </row>
    <row r="84" spans="1:41">
      <c r="A84" s="2" t="s">
        <v>3386</v>
      </c>
      <c r="B84" s="2" t="s">
        <v>1891</v>
      </c>
      <c r="C84" s="2"/>
      <c r="D84" s="141">
        <v>57</v>
      </c>
      <c r="E84" s="142">
        <v>44735</v>
      </c>
      <c r="F84" s="2" t="s">
        <v>233</v>
      </c>
      <c r="G84" s="141">
        <v>2</v>
      </c>
      <c r="H84" s="141">
        <v>9</v>
      </c>
      <c r="I84" s="2"/>
      <c r="J84" s="143" t="s">
        <v>236</v>
      </c>
      <c r="K84" s="143" t="s">
        <v>242</v>
      </c>
      <c r="L84" s="143" t="s">
        <v>241</v>
      </c>
      <c r="M84" s="15" t="s">
        <v>113</v>
      </c>
      <c r="N84" s="2"/>
      <c r="O84" s="2"/>
      <c r="P84" s="2"/>
      <c r="Q84" s="2"/>
      <c r="R84" s="2"/>
      <c r="S84" s="141">
        <v>15</v>
      </c>
      <c r="T84" s="158">
        <v>44768</v>
      </c>
      <c r="U84" s="158">
        <v>44775</v>
      </c>
      <c r="V84" s="141">
        <v>4</v>
      </c>
      <c r="W84" s="142">
        <v>44846</v>
      </c>
      <c r="X84" s="144">
        <v>20.225750607655588</v>
      </c>
      <c r="Y84" s="2" t="s">
        <v>85</v>
      </c>
      <c r="Z84" s="143" t="s">
        <v>13</v>
      </c>
      <c r="AA84" s="141">
        <v>4</v>
      </c>
      <c r="AB84" s="143" t="s">
        <v>34</v>
      </c>
      <c r="AC84" s="142">
        <v>44960</v>
      </c>
      <c r="AD84" s="142">
        <v>45005</v>
      </c>
      <c r="AE84" s="144">
        <v>18.969696685838471</v>
      </c>
      <c r="AF84" s="141">
        <v>4</v>
      </c>
      <c r="AG84" s="2" t="s">
        <v>215</v>
      </c>
      <c r="AH84" s="2" t="s">
        <v>91</v>
      </c>
      <c r="AI84" s="2" t="s">
        <v>181</v>
      </c>
      <c r="AJ84" s="2" t="s">
        <v>182</v>
      </c>
      <c r="AK84" s="141">
        <v>315</v>
      </c>
      <c r="AL84" s="2" t="s">
        <v>1891</v>
      </c>
      <c r="AM84" s="2" t="s">
        <v>4071</v>
      </c>
      <c r="AN84" s="2" t="s">
        <v>226</v>
      </c>
      <c r="AO84" t="s">
        <v>4607</v>
      </c>
    </row>
    <row r="85" spans="1:41">
      <c r="A85" s="2" t="s">
        <v>3386</v>
      </c>
      <c r="B85" s="2" t="s">
        <v>1891</v>
      </c>
      <c r="C85" s="2"/>
      <c r="D85" s="141">
        <v>57</v>
      </c>
      <c r="E85" s="142">
        <v>44735</v>
      </c>
      <c r="F85" s="2" t="s">
        <v>233</v>
      </c>
      <c r="G85" s="141">
        <v>2</v>
      </c>
      <c r="H85" s="141">
        <v>9</v>
      </c>
      <c r="I85" s="2"/>
      <c r="J85" s="143" t="s">
        <v>236</v>
      </c>
      <c r="K85" s="143" t="s">
        <v>242</v>
      </c>
      <c r="L85" s="143" t="s">
        <v>241</v>
      </c>
      <c r="M85" s="15" t="s">
        <v>113</v>
      </c>
      <c r="N85" s="2"/>
      <c r="O85" s="2"/>
      <c r="P85" s="2"/>
      <c r="Q85" s="2"/>
      <c r="R85" s="2"/>
      <c r="S85" s="141">
        <v>15</v>
      </c>
      <c r="T85" s="158">
        <v>44768</v>
      </c>
      <c r="U85" s="158">
        <v>44775</v>
      </c>
      <c r="V85" s="141">
        <v>4</v>
      </c>
      <c r="W85" s="142">
        <v>44846</v>
      </c>
      <c r="X85" s="144">
        <v>20.225750607655588</v>
      </c>
      <c r="Y85" s="2" t="s">
        <v>85</v>
      </c>
      <c r="Z85" s="143" t="s">
        <v>13</v>
      </c>
      <c r="AA85" s="141">
        <v>4</v>
      </c>
      <c r="AB85" s="143" t="s">
        <v>34</v>
      </c>
      <c r="AC85" s="142">
        <v>44960</v>
      </c>
      <c r="AD85" s="142">
        <v>45005</v>
      </c>
      <c r="AE85" s="144">
        <v>18.969696685838471</v>
      </c>
      <c r="AF85" s="141">
        <v>4</v>
      </c>
      <c r="AG85" s="2" t="s">
        <v>215</v>
      </c>
      <c r="AH85" s="2" t="s">
        <v>91</v>
      </c>
      <c r="AI85" s="2" t="s">
        <v>181</v>
      </c>
      <c r="AJ85" s="2" t="s">
        <v>182</v>
      </c>
      <c r="AK85" s="141">
        <v>315</v>
      </c>
      <c r="AL85" s="2" t="s">
        <v>1891</v>
      </c>
      <c r="AM85" s="2" t="s">
        <v>4067</v>
      </c>
      <c r="AN85" s="2" t="s">
        <v>226</v>
      </c>
      <c r="AO85" t="s">
        <v>4631</v>
      </c>
    </row>
    <row r="86" spans="1:41">
      <c r="A86" s="2" t="s">
        <v>3386</v>
      </c>
      <c r="B86" s="2" t="s">
        <v>1891</v>
      </c>
      <c r="C86" s="2"/>
      <c r="D86" s="141">
        <v>57</v>
      </c>
      <c r="E86" s="142">
        <v>44735</v>
      </c>
      <c r="F86" s="2" t="s">
        <v>233</v>
      </c>
      <c r="G86" s="141">
        <v>2</v>
      </c>
      <c r="H86" s="141">
        <v>9</v>
      </c>
      <c r="I86" s="2"/>
      <c r="J86" s="143" t="s">
        <v>236</v>
      </c>
      <c r="K86" s="143" t="s">
        <v>242</v>
      </c>
      <c r="L86" s="143" t="s">
        <v>241</v>
      </c>
      <c r="M86" s="15" t="s">
        <v>113</v>
      </c>
      <c r="N86" s="2"/>
      <c r="O86" s="2"/>
      <c r="P86" s="2"/>
      <c r="Q86" s="2"/>
      <c r="R86" s="2"/>
      <c r="S86" s="141">
        <v>15</v>
      </c>
      <c r="T86" s="158">
        <v>44768</v>
      </c>
      <c r="U86" s="158">
        <v>44775</v>
      </c>
      <c r="V86" s="141">
        <v>4</v>
      </c>
      <c r="W86" s="142">
        <v>44846</v>
      </c>
      <c r="X86" s="144">
        <v>20.225750607655588</v>
      </c>
      <c r="Y86" s="2" t="s">
        <v>85</v>
      </c>
      <c r="Z86" s="143" t="s">
        <v>13</v>
      </c>
      <c r="AA86" s="141">
        <v>4</v>
      </c>
      <c r="AB86" s="143" t="s">
        <v>34</v>
      </c>
      <c r="AC86" s="142">
        <v>44960</v>
      </c>
      <c r="AD86" s="142">
        <v>45005</v>
      </c>
      <c r="AE86" s="144">
        <v>18.969696685838471</v>
      </c>
      <c r="AF86" s="141">
        <v>4</v>
      </c>
      <c r="AG86" s="2" t="s">
        <v>215</v>
      </c>
      <c r="AH86" s="2" t="s">
        <v>91</v>
      </c>
      <c r="AI86" s="2" t="s">
        <v>181</v>
      </c>
      <c r="AJ86" s="2" t="s">
        <v>182</v>
      </c>
      <c r="AK86" s="141">
        <v>315</v>
      </c>
      <c r="AL86" s="2" t="s">
        <v>1891</v>
      </c>
      <c r="AM86" s="2" t="s">
        <v>4070</v>
      </c>
      <c r="AN86" s="2" t="s">
        <v>226</v>
      </c>
      <c r="AO86" t="s">
        <v>4655</v>
      </c>
    </row>
    <row r="87" spans="1:41">
      <c r="A87" s="2" t="s">
        <v>3386</v>
      </c>
      <c r="B87" s="2" t="s">
        <v>1891</v>
      </c>
      <c r="C87" s="2"/>
      <c r="D87" s="141">
        <v>57</v>
      </c>
      <c r="E87" s="142">
        <v>44735</v>
      </c>
      <c r="F87" s="2" t="s">
        <v>233</v>
      </c>
      <c r="G87" s="141">
        <v>2</v>
      </c>
      <c r="H87" s="141">
        <v>9</v>
      </c>
      <c r="I87" s="2"/>
      <c r="J87" s="143" t="s">
        <v>236</v>
      </c>
      <c r="K87" s="143" t="s">
        <v>242</v>
      </c>
      <c r="L87" s="143" t="s">
        <v>241</v>
      </c>
      <c r="M87" s="15" t="s">
        <v>113</v>
      </c>
      <c r="N87" s="2"/>
      <c r="O87" s="2"/>
      <c r="P87" s="2"/>
      <c r="Q87" s="2"/>
      <c r="R87" s="2"/>
      <c r="S87" s="141">
        <v>15</v>
      </c>
      <c r="T87" s="158">
        <v>44768</v>
      </c>
      <c r="U87" s="158">
        <v>44775</v>
      </c>
      <c r="V87" s="141">
        <v>4</v>
      </c>
      <c r="W87" s="142">
        <v>44846</v>
      </c>
      <c r="X87" s="144">
        <v>20.225750607655588</v>
      </c>
      <c r="Y87" s="2" t="s">
        <v>85</v>
      </c>
      <c r="Z87" s="143" t="s">
        <v>13</v>
      </c>
      <c r="AA87" s="141">
        <v>4</v>
      </c>
      <c r="AB87" s="143" t="s">
        <v>34</v>
      </c>
      <c r="AC87" s="142">
        <v>44960</v>
      </c>
      <c r="AD87" s="142">
        <v>45005</v>
      </c>
      <c r="AE87" s="144">
        <v>18.969696685838471</v>
      </c>
      <c r="AF87" s="141">
        <v>4</v>
      </c>
      <c r="AG87" s="2" t="s">
        <v>215</v>
      </c>
      <c r="AH87" s="2" t="s">
        <v>91</v>
      </c>
      <c r="AI87" s="2" t="s">
        <v>181</v>
      </c>
      <c r="AJ87" s="2" t="s">
        <v>182</v>
      </c>
      <c r="AK87" s="141">
        <v>315</v>
      </c>
      <c r="AL87" s="2" t="s">
        <v>1891</v>
      </c>
      <c r="AM87" s="2" t="s">
        <v>4068</v>
      </c>
      <c r="AN87" s="2" t="s">
        <v>226</v>
      </c>
      <c r="AO87" t="s">
        <v>4679</v>
      </c>
    </row>
    <row r="88" spans="1:41">
      <c r="A88" s="2" t="s">
        <v>3386</v>
      </c>
      <c r="B88" s="2" t="s">
        <v>1891</v>
      </c>
      <c r="C88" s="2"/>
      <c r="D88" s="141">
        <v>57</v>
      </c>
      <c r="E88" s="142">
        <v>44735</v>
      </c>
      <c r="F88" s="2" t="s">
        <v>233</v>
      </c>
      <c r="G88" s="141">
        <v>2</v>
      </c>
      <c r="H88" s="141">
        <v>9</v>
      </c>
      <c r="I88" s="2"/>
      <c r="J88" s="143" t="s">
        <v>236</v>
      </c>
      <c r="K88" s="143" t="s">
        <v>242</v>
      </c>
      <c r="L88" s="143" t="s">
        <v>241</v>
      </c>
      <c r="M88" s="15" t="s">
        <v>113</v>
      </c>
      <c r="N88" s="2"/>
      <c r="O88" s="2"/>
      <c r="P88" s="2"/>
      <c r="Q88" s="2"/>
      <c r="R88" s="2"/>
      <c r="S88" s="141">
        <v>15</v>
      </c>
      <c r="T88" s="158">
        <v>44768</v>
      </c>
      <c r="U88" s="158">
        <v>44775</v>
      </c>
      <c r="V88" s="141">
        <v>4</v>
      </c>
      <c r="W88" s="142">
        <v>44846</v>
      </c>
      <c r="X88" s="144">
        <v>20.225750607655588</v>
      </c>
      <c r="Y88" s="2" t="s">
        <v>85</v>
      </c>
      <c r="Z88" s="143" t="s">
        <v>13</v>
      </c>
      <c r="AA88" s="141">
        <v>4</v>
      </c>
      <c r="AB88" s="143" t="s">
        <v>34</v>
      </c>
      <c r="AC88" s="142">
        <v>44960</v>
      </c>
      <c r="AD88" s="142">
        <v>45005</v>
      </c>
      <c r="AE88" s="144">
        <v>18.969696685838471</v>
      </c>
      <c r="AF88" s="141">
        <v>4</v>
      </c>
      <c r="AG88" s="2" t="s">
        <v>215</v>
      </c>
      <c r="AH88" s="2" t="s">
        <v>91</v>
      </c>
      <c r="AI88" s="2" t="s">
        <v>181</v>
      </c>
      <c r="AJ88" s="2" t="s">
        <v>182</v>
      </c>
      <c r="AK88" s="141">
        <v>315</v>
      </c>
      <c r="AL88" s="2" t="s">
        <v>1891</v>
      </c>
      <c r="AM88" s="2" t="s">
        <v>1204</v>
      </c>
      <c r="AN88" s="2" t="s">
        <v>226</v>
      </c>
      <c r="AO88" t="s">
        <v>4511</v>
      </c>
    </row>
    <row r="89" spans="1:41">
      <c r="A89" s="2" t="s">
        <v>3386</v>
      </c>
      <c r="B89" s="2" t="s">
        <v>1891</v>
      </c>
      <c r="C89" s="2"/>
      <c r="D89" s="141">
        <v>57</v>
      </c>
      <c r="E89" s="142">
        <v>44735</v>
      </c>
      <c r="F89" s="2" t="s">
        <v>233</v>
      </c>
      <c r="G89" s="141">
        <v>2</v>
      </c>
      <c r="H89" s="141">
        <v>9</v>
      </c>
      <c r="I89" s="2"/>
      <c r="J89" s="143" t="s">
        <v>236</v>
      </c>
      <c r="K89" s="143" t="s">
        <v>242</v>
      </c>
      <c r="L89" s="143" t="s">
        <v>241</v>
      </c>
      <c r="M89" s="15" t="s">
        <v>113</v>
      </c>
      <c r="N89" s="2"/>
      <c r="O89" s="2"/>
      <c r="P89" s="2"/>
      <c r="Q89" s="2"/>
      <c r="R89" s="2"/>
      <c r="S89" s="141">
        <v>15</v>
      </c>
      <c r="T89" s="158">
        <v>44768</v>
      </c>
      <c r="U89" s="158">
        <v>44775</v>
      </c>
      <c r="V89" s="141">
        <v>4</v>
      </c>
      <c r="W89" s="142">
        <v>44846</v>
      </c>
      <c r="X89" s="144">
        <v>20.225750607655588</v>
      </c>
      <c r="Y89" s="2" t="s">
        <v>85</v>
      </c>
      <c r="Z89" s="143" t="s">
        <v>13</v>
      </c>
      <c r="AA89" s="141">
        <v>4</v>
      </c>
      <c r="AB89" s="143" t="s">
        <v>34</v>
      </c>
      <c r="AC89" s="142">
        <v>44960</v>
      </c>
      <c r="AD89" s="142">
        <v>45005</v>
      </c>
      <c r="AE89" s="144">
        <v>18.969696685838471</v>
      </c>
      <c r="AF89" s="141">
        <v>4</v>
      </c>
      <c r="AG89" s="2" t="s">
        <v>215</v>
      </c>
      <c r="AH89" s="2" t="s">
        <v>91</v>
      </c>
      <c r="AI89" s="2" t="s">
        <v>181</v>
      </c>
      <c r="AJ89" s="2" t="s">
        <v>182</v>
      </c>
      <c r="AK89" s="141">
        <v>315</v>
      </c>
      <c r="AL89" s="2" t="s">
        <v>1891</v>
      </c>
      <c r="AM89" s="2" t="s">
        <v>1202</v>
      </c>
      <c r="AN89" s="2" t="s">
        <v>226</v>
      </c>
      <c r="AO89" t="s">
        <v>4703</v>
      </c>
    </row>
    <row r="90" spans="1:41">
      <c r="A90" s="2" t="s">
        <v>3387</v>
      </c>
      <c r="B90" s="2" t="s">
        <v>1892</v>
      </c>
      <c r="C90" s="2"/>
      <c r="D90" s="141">
        <v>58</v>
      </c>
      <c r="E90" s="142">
        <v>44735</v>
      </c>
      <c r="F90" s="2" t="s">
        <v>233</v>
      </c>
      <c r="G90" s="141">
        <v>2</v>
      </c>
      <c r="H90" s="141">
        <v>10</v>
      </c>
      <c r="I90" s="2"/>
      <c r="J90" s="143" t="s">
        <v>234</v>
      </c>
      <c r="K90" s="143" t="s">
        <v>241</v>
      </c>
      <c r="L90" s="143" t="s">
        <v>241</v>
      </c>
      <c r="M90" s="15" t="s">
        <v>115</v>
      </c>
      <c r="N90" s="2"/>
      <c r="O90" s="2"/>
      <c r="P90" s="2"/>
      <c r="Q90" s="2"/>
      <c r="R90" s="2"/>
      <c r="S90" s="141">
        <v>15</v>
      </c>
      <c r="T90" s="158">
        <v>44768</v>
      </c>
      <c r="U90" s="158">
        <v>44776</v>
      </c>
      <c r="V90" s="141">
        <v>4</v>
      </c>
      <c r="W90" s="142">
        <v>44846</v>
      </c>
      <c r="X90" s="144">
        <v>19.826184272649378</v>
      </c>
      <c r="Y90" s="2" t="s">
        <v>85</v>
      </c>
      <c r="Z90" s="143" t="s">
        <v>13</v>
      </c>
      <c r="AA90" s="141">
        <v>4</v>
      </c>
      <c r="AB90" s="143" t="s">
        <v>35</v>
      </c>
      <c r="AC90" s="142">
        <v>44960</v>
      </c>
      <c r="AD90" s="142">
        <v>45005</v>
      </c>
      <c r="AE90" s="144">
        <v>16.481583828240627</v>
      </c>
      <c r="AF90" s="141">
        <v>4</v>
      </c>
      <c r="AG90" s="2" t="s">
        <v>216</v>
      </c>
      <c r="AH90" s="2" t="s">
        <v>92</v>
      </c>
      <c r="AI90" s="2" t="s">
        <v>181</v>
      </c>
      <c r="AJ90" s="2" t="s">
        <v>182</v>
      </c>
      <c r="AK90" s="141">
        <v>327</v>
      </c>
      <c r="AL90" s="2" t="s">
        <v>1892</v>
      </c>
      <c r="AM90" s="2" t="s">
        <v>1209</v>
      </c>
      <c r="AN90" s="2"/>
      <c r="AO90" t="s">
        <v>4560</v>
      </c>
    </row>
    <row r="91" spans="1:41">
      <c r="A91" s="2" t="s">
        <v>3387</v>
      </c>
      <c r="B91" s="2" t="s">
        <v>1892</v>
      </c>
      <c r="C91" s="2"/>
      <c r="D91" s="141">
        <v>58</v>
      </c>
      <c r="E91" s="142">
        <v>44735</v>
      </c>
      <c r="F91" s="2" t="s">
        <v>233</v>
      </c>
      <c r="G91" s="141">
        <v>2</v>
      </c>
      <c r="H91" s="141">
        <v>10</v>
      </c>
      <c r="I91" s="2"/>
      <c r="J91" s="143" t="s">
        <v>234</v>
      </c>
      <c r="K91" s="143" t="s">
        <v>241</v>
      </c>
      <c r="L91" s="143" t="s">
        <v>241</v>
      </c>
      <c r="M91" s="15" t="s">
        <v>115</v>
      </c>
      <c r="N91" s="2"/>
      <c r="O91" s="2"/>
      <c r="P91" s="2"/>
      <c r="Q91" s="2"/>
      <c r="R91" s="2"/>
      <c r="S91" s="141">
        <v>15</v>
      </c>
      <c r="T91" s="158">
        <v>44768</v>
      </c>
      <c r="U91" s="158">
        <v>44776</v>
      </c>
      <c r="V91" s="141">
        <v>4</v>
      </c>
      <c r="W91" s="142">
        <v>44846</v>
      </c>
      <c r="X91" s="144">
        <v>19.826184272649378</v>
      </c>
      <c r="Y91" s="2" t="s">
        <v>85</v>
      </c>
      <c r="Z91" s="143" t="s">
        <v>13</v>
      </c>
      <c r="AA91" s="141">
        <v>4</v>
      </c>
      <c r="AB91" s="143" t="s">
        <v>35</v>
      </c>
      <c r="AC91" s="142">
        <v>44960</v>
      </c>
      <c r="AD91" s="142">
        <v>45005</v>
      </c>
      <c r="AE91" s="144">
        <v>16.481583828240627</v>
      </c>
      <c r="AF91" s="141">
        <v>4</v>
      </c>
      <c r="AG91" s="2" t="s">
        <v>216</v>
      </c>
      <c r="AH91" s="2" t="s">
        <v>92</v>
      </c>
      <c r="AI91" s="2" t="s">
        <v>181</v>
      </c>
      <c r="AJ91" s="2" t="s">
        <v>182</v>
      </c>
      <c r="AK91" s="141">
        <v>327</v>
      </c>
      <c r="AL91" s="2" t="s">
        <v>1892</v>
      </c>
      <c r="AM91" s="2" t="s">
        <v>1207</v>
      </c>
      <c r="AN91" s="2"/>
      <c r="AO91" t="s">
        <v>4584</v>
      </c>
    </row>
    <row r="92" spans="1:41">
      <c r="A92" s="2" t="s">
        <v>3387</v>
      </c>
      <c r="B92" s="2" t="s">
        <v>1892</v>
      </c>
      <c r="C92" s="2"/>
      <c r="D92" s="141">
        <v>58</v>
      </c>
      <c r="E92" s="142">
        <v>44735</v>
      </c>
      <c r="F92" s="2" t="s">
        <v>233</v>
      </c>
      <c r="G92" s="141">
        <v>2</v>
      </c>
      <c r="H92" s="141">
        <v>10</v>
      </c>
      <c r="I92" s="2"/>
      <c r="J92" s="143" t="s">
        <v>234</v>
      </c>
      <c r="K92" s="143" t="s">
        <v>241</v>
      </c>
      <c r="L92" s="143" t="s">
        <v>241</v>
      </c>
      <c r="M92" s="15" t="s">
        <v>115</v>
      </c>
      <c r="N92" s="2"/>
      <c r="O92" s="2"/>
      <c r="P92" s="2"/>
      <c r="Q92" s="2"/>
      <c r="R92" s="2"/>
      <c r="S92" s="141">
        <v>15</v>
      </c>
      <c r="T92" s="158">
        <v>44768</v>
      </c>
      <c r="U92" s="158">
        <v>44776</v>
      </c>
      <c r="V92" s="141">
        <v>4</v>
      </c>
      <c r="W92" s="142">
        <v>44846</v>
      </c>
      <c r="X92" s="144">
        <v>19.826184272649378</v>
      </c>
      <c r="Y92" s="2" t="s">
        <v>85</v>
      </c>
      <c r="Z92" s="143" t="s">
        <v>13</v>
      </c>
      <c r="AA92" s="141">
        <v>4</v>
      </c>
      <c r="AB92" s="143" t="s">
        <v>35</v>
      </c>
      <c r="AC92" s="142">
        <v>44960</v>
      </c>
      <c r="AD92" s="142">
        <v>45005</v>
      </c>
      <c r="AE92" s="144">
        <v>16.481583828240627</v>
      </c>
      <c r="AF92" s="141">
        <v>4</v>
      </c>
      <c r="AG92" s="2" t="s">
        <v>216</v>
      </c>
      <c r="AH92" s="2" t="s">
        <v>92</v>
      </c>
      <c r="AI92" s="2" t="s">
        <v>181</v>
      </c>
      <c r="AJ92" s="2" t="s">
        <v>182</v>
      </c>
      <c r="AK92" s="141">
        <v>327</v>
      </c>
      <c r="AL92" s="2" t="s">
        <v>1892</v>
      </c>
      <c r="AM92" s="2" t="s">
        <v>4071</v>
      </c>
      <c r="AN92" s="2"/>
      <c r="AO92" t="s">
        <v>4608</v>
      </c>
    </row>
    <row r="93" spans="1:41">
      <c r="A93" s="2" t="s">
        <v>3387</v>
      </c>
      <c r="B93" s="2" t="s">
        <v>1892</v>
      </c>
      <c r="C93" s="2"/>
      <c r="D93" s="141">
        <v>58</v>
      </c>
      <c r="E93" s="142">
        <v>44735</v>
      </c>
      <c r="F93" s="2" t="s">
        <v>233</v>
      </c>
      <c r="G93" s="141">
        <v>2</v>
      </c>
      <c r="H93" s="141">
        <v>10</v>
      </c>
      <c r="I93" s="2"/>
      <c r="J93" s="143" t="s">
        <v>234</v>
      </c>
      <c r="K93" s="143" t="s">
        <v>241</v>
      </c>
      <c r="L93" s="143" t="s">
        <v>241</v>
      </c>
      <c r="M93" s="15" t="s">
        <v>115</v>
      </c>
      <c r="N93" s="2"/>
      <c r="O93" s="2"/>
      <c r="P93" s="2"/>
      <c r="Q93" s="2"/>
      <c r="R93" s="2"/>
      <c r="S93" s="141">
        <v>15</v>
      </c>
      <c r="T93" s="158">
        <v>44768</v>
      </c>
      <c r="U93" s="158">
        <v>44776</v>
      </c>
      <c r="V93" s="141">
        <v>4</v>
      </c>
      <c r="W93" s="142">
        <v>44846</v>
      </c>
      <c r="X93" s="144">
        <v>19.826184272649378</v>
      </c>
      <c r="Y93" s="2" t="s">
        <v>85</v>
      </c>
      <c r="Z93" s="143" t="s">
        <v>13</v>
      </c>
      <c r="AA93" s="141">
        <v>4</v>
      </c>
      <c r="AB93" s="143" t="s">
        <v>35</v>
      </c>
      <c r="AC93" s="142">
        <v>44960</v>
      </c>
      <c r="AD93" s="142">
        <v>45005</v>
      </c>
      <c r="AE93" s="144">
        <v>16.481583828240627</v>
      </c>
      <c r="AF93" s="141">
        <v>4</v>
      </c>
      <c r="AG93" s="2" t="s">
        <v>216</v>
      </c>
      <c r="AH93" s="2" t="s">
        <v>92</v>
      </c>
      <c r="AI93" s="2" t="s">
        <v>181</v>
      </c>
      <c r="AJ93" s="2" t="s">
        <v>182</v>
      </c>
      <c r="AK93" s="141">
        <v>327</v>
      </c>
      <c r="AL93" s="2" t="s">
        <v>1892</v>
      </c>
      <c r="AM93" s="2" t="s">
        <v>4067</v>
      </c>
      <c r="AN93" s="2"/>
      <c r="AO93" t="s">
        <v>4632</v>
      </c>
    </row>
    <row r="94" spans="1:41">
      <c r="A94" s="2" t="s">
        <v>3387</v>
      </c>
      <c r="B94" s="2" t="s">
        <v>1892</v>
      </c>
      <c r="C94" s="2"/>
      <c r="D94" s="141">
        <v>58</v>
      </c>
      <c r="E94" s="142">
        <v>44735</v>
      </c>
      <c r="F94" s="2" t="s">
        <v>233</v>
      </c>
      <c r="G94" s="141">
        <v>2</v>
      </c>
      <c r="H94" s="141">
        <v>10</v>
      </c>
      <c r="I94" s="2"/>
      <c r="J94" s="143" t="s">
        <v>234</v>
      </c>
      <c r="K94" s="143" t="s">
        <v>241</v>
      </c>
      <c r="L94" s="143" t="s">
        <v>241</v>
      </c>
      <c r="M94" s="15" t="s">
        <v>115</v>
      </c>
      <c r="N94" s="2"/>
      <c r="O94" s="2"/>
      <c r="P94" s="2"/>
      <c r="Q94" s="2"/>
      <c r="R94" s="2"/>
      <c r="S94" s="141">
        <v>15</v>
      </c>
      <c r="T94" s="158">
        <v>44768</v>
      </c>
      <c r="U94" s="158">
        <v>44776</v>
      </c>
      <c r="V94" s="141">
        <v>4</v>
      </c>
      <c r="W94" s="142">
        <v>44846</v>
      </c>
      <c r="X94" s="144">
        <v>19.826184272649378</v>
      </c>
      <c r="Y94" s="2" t="s">
        <v>85</v>
      </c>
      <c r="Z94" s="143" t="s">
        <v>13</v>
      </c>
      <c r="AA94" s="141">
        <v>4</v>
      </c>
      <c r="AB94" s="143" t="s">
        <v>35</v>
      </c>
      <c r="AC94" s="142">
        <v>44960</v>
      </c>
      <c r="AD94" s="142">
        <v>45005</v>
      </c>
      <c r="AE94" s="144">
        <v>16.481583828240627</v>
      </c>
      <c r="AF94" s="141">
        <v>4</v>
      </c>
      <c r="AG94" s="2" t="s">
        <v>216</v>
      </c>
      <c r="AH94" s="2" t="s">
        <v>92</v>
      </c>
      <c r="AI94" s="2" t="s">
        <v>181</v>
      </c>
      <c r="AJ94" s="2" t="s">
        <v>182</v>
      </c>
      <c r="AK94" s="141">
        <v>327</v>
      </c>
      <c r="AL94" s="2" t="s">
        <v>1892</v>
      </c>
      <c r="AM94" s="2" t="s">
        <v>4070</v>
      </c>
      <c r="AN94" s="2"/>
      <c r="AO94" t="s">
        <v>4656</v>
      </c>
    </row>
    <row r="95" spans="1:41">
      <c r="A95" s="2" t="s">
        <v>3387</v>
      </c>
      <c r="B95" s="2" t="s">
        <v>1892</v>
      </c>
      <c r="C95" s="2"/>
      <c r="D95" s="141">
        <v>58</v>
      </c>
      <c r="E95" s="142">
        <v>44735</v>
      </c>
      <c r="F95" s="2" t="s">
        <v>233</v>
      </c>
      <c r="G95" s="141">
        <v>2</v>
      </c>
      <c r="H95" s="141">
        <v>10</v>
      </c>
      <c r="I95" s="2"/>
      <c r="J95" s="143" t="s">
        <v>234</v>
      </c>
      <c r="K95" s="143" t="s">
        <v>241</v>
      </c>
      <c r="L95" s="143" t="s">
        <v>241</v>
      </c>
      <c r="M95" s="15" t="s">
        <v>115</v>
      </c>
      <c r="N95" s="2"/>
      <c r="O95" s="2"/>
      <c r="P95" s="2"/>
      <c r="Q95" s="2"/>
      <c r="R95" s="2"/>
      <c r="S95" s="141">
        <v>15</v>
      </c>
      <c r="T95" s="158">
        <v>44768</v>
      </c>
      <c r="U95" s="158">
        <v>44776</v>
      </c>
      <c r="V95" s="141">
        <v>4</v>
      </c>
      <c r="W95" s="142">
        <v>44846</v>
      </c>
      <c r="X95" s="144">
        <v>19.826184272649378</v>
      </c>
      <c r="Y95" s="2" t="s">
        <v>85</v>
      </c>
      <c r="Z95" s="143" t="s">
        <v>13</v>
      </c>
      <c r="AA95" s="141">
        <v>4</v>
      </c>
      <c r="AB95" s="143" t="s">
        <v>35</v>
      </c>
      <c r="AC95" s="142">
        <v>44960</v>
      </c>
      <c r="AD95" s="142">
        <v>45005</v>
      </c>
      <c r="AE95" s="144">
        <v>16.481583828240627</v>
      </c>
      <c r="AF95" s="141">
        <v>4</v>
      </c>
      <c r="AG95" s="2" t="s">
        <v>216</v>
      </c>
      <c r="AH95" s="2" t="s">
        <v>92</v>
      </c>
      <c r="AI95" s="2" t="s">
        <v>181</v>
      </c>
      <c r="AJ95" s="2" t="s">
        <v>182</v>
      </c>
      <c r="AK95" s="141">
        <v>327</v>
      </c>
      <c r="AL95" s="2" t="s">
        <v>1892</v>
      </c>
      <c r="AM95" s="2" t="s">
        <v>4068</v>
      </c>
      <c r="AN95" s="2"/>
      <c r="AO95" t="s">
        <v>4680</v>
      </c>
    </row>
    <row r="96" spans="1:41">
      <c r="A96" s="2" t="s">
        <v>3387</v>
      </c>
      <c r="B96" s="2" t="s">
        <v>1892</v>
      </c>
      <c r="C96" s="2"/>
      <c r="D96" s="141">
        <v>58</v>
      </c>
      <c r="E96" s="142">
        <v>44735</v>
      </c>
      <c r="F96" s="2" t="s">
        <v>233</v>
      </c>
      <c r="G96" s="141">
        <v>2</v>
      </c>
      <c r="H96" s="141">
        <v>10</v>
      </c>
      <c r="I96" s="2"/>
      <c r="J96" s="143" t="s">
        <v>234</v>
      </c>
      <c r="K96" s="143" t="s">
        <v>241</v>
      </c>
      <c r="L96" s="143" t="s">
        <v>241</v>
      </c>
      <c r="M96" s="15" t="s">
        <v>115</v>
      </c>
      <c r="N96" s="2"/>
      <c r="O96" s="2"/>
      <c r="P96" s="2"/>
      <c r="Q96" s="2"/>
      <c r="R96" s="2"/>
      <c r="S96" s="141">
        <v>15</v>
      </c>
      <c r="T96" s="158">
        <v>44768</v>
      </c>
      <c r="U96" s="158">
        <v>44776</v>
      </c>
      <c r="V96" s="141">
        <v>4</v>
      </c>
      <c r="W96" s="142">
        <v>44846</v>
      </c>
      <c r="X96" s="144">
        <v>19.826184272649378</v>
      </c>
      <c r="Y96" s="2" t="s">
        <v>85</v>
      </c>
      <c r="Z96" s="143" t="s">
        <v>13</v>
      </c>
      <c r="AA96" s="141">
        <v>4</v>
      </c>
      <c r="AB96" s="143" t="s">
        <v>35</v>
      </c>
      <c r="AC96" s="142">
        <v>44960</v>
      </c>
      <c r="AD96" s="142">
        <v>45005</v>
      </c>
      <c r="AE96" s="144">
        <v>16.481583828240627</v>
      </c>
      <c r="AF96" s="141">
        <v>4</v>
      </c>
      <c r="AG96" s="2" t="s">
        <v>216</v>
      </c>
      <c r="AH96" s="2" t="s">
        <v>92</v>
      </c>
      <c r="AI96" s="2" t="s">
        <v>181</v>
      </c>
      <c r="AJ96" s="2" t="s">
        <v>182</v>
      </c>
      <c r="AK96" s="141">
        <v>327</v>
      </c>
      <c r="AL96" s="2" t="s">
        <v>1892</v>
      </c>
      <c r="AM96" s="2" t="s">
        <v>1204</v>
      </c>
      <c r="AN96" s="2"/>
      <c r="AO96" t="s">
        <v>4512</v>
      </c>
    </row>
    <row r="97" spans="1:41">
      <c r="A97" s="2" t="s">
        <v>3387</v>
      </c>
      <c r="B97" s="2" t="s">
        <v>1892</v>
      </c>
      <c r="C97" s="2"/>
      <c r="D97" s="141">
        <v>58</v>
      </c>
      <c r="E97" s="142">
        <v>44735</v>
      </c>
      <c r="F97" s="2" t="s">
        <v>233</v>
      </c>
      <c r="G97" s="141">
        <v>2</v>
      </c>
      <c r="H97" s="141">
        <v>10</v>
      </c>
      <c r="I97" s="2"/>
      <c r="J97" s="143" t="s">
        <v>234</v>
      </c>
      <c r="K97" s="143" t="s">
        <v>241</v>
      </c>
      <c r="L97" s="143" t="s">
        <v>241</v>
      </c>
      <c r="M97" s="15" t="s">
        <v>115</v>
      </c>
      <c r="N97" s="2"/>
      <c r="O97" s="2"/>
      <c r="P97" s="2"/>
      <c r="Q97" s="2"/>
      <c r="R97" s="2"/>
      <c r="S97" s="141">
        <v>15</v>
      </c>
      <c r="T97" s="158">
        <v>44768</v>
      </c>
      <c r="U97" s="158">
        <v>44776</v>
      </c>
      <c r="V97" s="141">
        <v>4</v>
      </c>
      <c r="W97" s="142">
        <v>44846</v>
      </c>
      <c r="X97" s="144">
        <v>19.826184272649378</v>
      </c>
      <c r="Y97" s="2" t="s">
        <v>85</v>
      </c>
      <c r="Z97" s="143" t="s">
        <v>13</v>
      </c>
      <c r="AA97" s="141">
        <v>4</v>
      </c>
      <c r="AB97" s="143" t="s">
        <v>35</v>
      </c>
      <c r="AC97" s="142">
        <v>44960</v>
      </c>
      <c r="AD97" s="142">
        <v>45005</v>
      </c>
      <c r="AE97" s="144">
        <v>16.481583828240627</v>
      </c>
      <c r="AF97" s="141">
        <v>4</v>
      </c>
      <c r="AG97" s="2" t="s">
        <v>216</v>
      </c>
      <c r="AH97" s="2" t="s">
        <v>92</v>
      </c>
      <c r="AI97" s="2" t="s">
        <v>181</v>
      </c>
      <c r="AJ97" s="2" t="s">
        <v>182</v>
      </c>
      <c r="AK97" s="141">
        <v>327</v>
      </c>
      <c r="AL97" s="2" t="s">
        <v>1892</v>
      </c>
      <c r="AM97" s="2" t="s">
        <v>1202</v>
      </c>
      <c r="AN97" s="2"/>
      <c r="AO97" t="s">
        <v>4704</v>
      </c>
    </row>
    <row r="98" spans="1:41">
      <c r="A98" s="2" t="s">
        <v>3388</v>
      </c>
      <c r="B98" s="2" t="s">
        <v>1893</v>
      </c>
      <c r="C98" s="2"/>
      <c r="D98" s="141">
        <v>58</v>
      </c>
      <c r="E98" s="142">
        <v>44735</v>
      </c>
      <c r="F98" s="2" t="s">
        <v>233</v>
      </c>
      <c r="G98" s="141">
        <v>2</v>
      </c>
      <c r="H98" s="141">
        <v>10</v>
      </c>
      <c r="I98" s="2"/>
      <c r="J98" s="143" t="s">
        <v>234</v>
      </c>
      <c r="K98" s="143" t="s">
        <v>241</v>
      </c>
      <c r="L98" s="143" t="s">
        <v>241</v>
      </c>
      <c r="M98" s="15" t="s">
        <v>115</v>
      </c>
      <c r="N98" s="2"/>
      <c r="O98" s="2"/>
      <c r="P98" s="2"/>
      <c r="Q98" s="2"/>
      <c r="R98" s="2"/>
      <c r="S98" s="141">
        <v>15</v>
      </c>
      <c r="T98" s="158">
        <v>44768</v>
      </c>
      <c r="U98" s="158">
        <v>44775</v>
      </c>
      <c r="V98" s="141">
        <v>4</v>
      </c>
      <c r="W98" s="142">
        <v>44846</v>
      </c>
      <c r="X98" s="144">
        <v>22.934408169688915</v>
      </c>
      <c r="Y98" s="2" t="s">
        <v>85</v>
      </c>
      <c r="Z98" s="143" t="s">
        <v>13</v>
      </c>
      <c r="AA98" s="141">
        <v>4</v>
      </c>
      <c r="AB98" s="143" t="s">
        <v>36</v>
      </c>
      <c r="AC98" s="142">
        <v>44960</v>
      </c>
      <c r="AD98" s="142">
        <v>45005</v>
      </c>
      <c r="AE98" s="144">
        <v>17.922597748093747</v>
      </c>
      <c r="AF98" s="141">
        <v>4</v>
      </c>
      <c r="AG98" s="2" t="s">
        <v>217</v>
      </c>
      <c r="AH98" s="2" t="s">
        <v>93</v>
      </c>
      <c r="AI98" s="2" t="s">
        <v>181</v>
      </c>
      <c r="AJ98" s="2" t="s">
        <v>182</v>
      </c>
      <c r="AK98" s="141">
        <v>339</v>
      </c>
      <c r="AL98" s="2" t="s">
        <v>1893</v>
      </c>
      <c r="AM98" s="2" t="s">
        <v>1209</v>
      </c>
      <c r="AN98" s="2"/>
      <c r="AO98" t="s">
        <v>4561</v>
      </c>
    </row>
    <row r="99" spans="1:41">
      <c r="A99" s="2" t="s">
        <v>3388</v>
      </c>
      <c r="B99" s="2" t="s">
        <v>1893</v>
      </c>
      <c r="C99" s="2"/>
      <c r="D99" s="141">
        <v>58</v>
      </c>
      <c r="E99" s="142">
        <v>44735</v>
      </c>
      <c r="F99" s="2" t="s">
        <v>233</v>
      </c>
      <c r="G99" s="141">
        <v>2</v>
      </c>
      <c r="H99" s="141">
        <v>10</v>
      </c>
      <c r="I99" s="2"/>
      <c r="J99" s="143" t="s">
        <v>234</v>
      </c>
      <c r="K99" s="143" t="s">
        <v>241</v>
      </c>
      <c r="L99" s="143" t="s">
        <v>241</v>
      </c>
      <c r="M99" s="15" t="s">
        <v>115</v>
      </c>
      <c r="N99" s="2"/>
      <c r="O99" s="2"/>
      <c r="P99" s="2"/>
      <c r="Q99" s="2"/>
      <c r="R99" s="2"/>
      <c r="S99" s="141">
        <v>15</v>
      </c>
      <c r="T99" s="158">
        <v>44768</v>
      </c>
      <c r="U99" s="158">
        <v>44775</v>
      </c>
      <c r="V99" s="141">
        <v>4</v>
      </c>
      <c r="W99" s="142">
        <v>44846</v>
      </c>
      <c r="X99" s="144">
        <v>22.934408169688915</v>
      </c>
      <c r="Y99" s="2" t="s">
        <v>85</v>
      </c>
      <c r="Z99" s="143" t="s">
        <v>13</v>
      </c>
      <c r="AA99" s="141">
        <v>4</v>
      </c>
      <c r="AB99" s="143" t="s">
        <v>36</v>
      </c>
      <c r="AC99" s="142">
        <v>44960</v>
      </c>
      <c r="AD99" s="142">
        <v>45005</v>
      </c>
      <c r="AE99" s="144">
        <v>17.922597748093747</v>
      </c>
      <c r="AF99" s="141">
        <v>4</v>
      </c>
      <c r="AG99" s="2" t="s">
        <v>217</v>
      </c>
      <c r="AH99" s="2" t="s">
        <v>93</v>
      </c>
      <c r="AI99" s="2" t="s">
        <v>181</v>
      </c>
      <c r="AJ99" s="2" t="s">
        <v>182</v>
      </c>
      <c r="AK99" s="141">
        <v>339</v>
      </c>
      <c r="AL99" s="2" t="s">
        <v>1893</v>
      </c>
      <c r="AM99" s="2" t="s">
        <v>1207</v>
      </c>
      <c r="AN99" s="2"/>
      <c r="AO99" t="s">
        <v>4585</v>
      </c>
    </row>
    <row r="100" spans="1:41">
      <c r="A100" s="2" t="s">
        <v>3388</v>
      </c>
      <c r="B100" s="2" t="s">
        <v>1893</v>
      </c>
      <c r="C100" s="2"/>
      <c r="D100" s="141">
        <v>58</v>
      </c>
      <c r="E100" s="142">
        <v>44735</v>
      </c>
      <c r="F100" s="2" t="s">
        <v>233</v>
      </c>
      <c r="G100" s="141">
        <v>2</v>
      </c>
      <c r="H100" s="141">
        <v>10</v>
      </c>
      <c r="I100" s="2"/>
      <c r="J100" s="143" t="s">
        <v>234</v>
      </c>
      <c r="K100" s="143" t="s">
        <v>241</v>
      </c>
      <c r="L100" s="143" t="s">
        <v>241</v>
      </c>
      <c r="M100" s="15" t="s">
        <v>115</v>
      </c>
      <c r="N100" s="2"/>
      <c r="O100" s="2"/>
      <c r="P100" s="2"/>
      <c r="Q100" s="2"/>
      <c r="R100" s="2"/>
      <c r="S100" s="141">
        <v>15</v>
      </c>
      <c r="T100" s="158">
        <v>44768</v>
      </c>
      <c r="U100" s="158">
        <v>44775</v>
      </c>
      <c r="V100" s="141">
        <v>4</v>
      </c>
      <c r="W100" s="142">
        <v>44846</v>
      </c>
      <c r="X100" s="144">
        <v>22.934408169688915</v>
      </c>
      <c r="Y100" s="2" t="s">
        <v>85</v>
      </c>
      <c r="Z100" s="143" t="s">
        <v>13</v>
      </c>
      <c r="AA100" s="141">
        <v>4</v>
      </c>
      <c r="AB100" s="143" t="s">
        <v>36</v>
      </c>
      <c r="AC100" s="142">
        <v>44960</v>
      </c>
      <c r="AD100" s="142">
        <v>45005</v>
      </c>
      <c r="AE100" s="144">
        <v>17.922597748093747</v>
      </c>
      <c r="AF100" s="141">
        <v>4</v>
      </c>
      <c r="AG100" s="2" t="s">
        <v>217</v>
      </c>
      <c r="AH100" s="2" t="s">
        <v>93</v>
      </c>
      <c r="AI100" s="2" t="s">
        <v>181</v>
      </c>
      <c r="AJ100" s="2" t="s">
        <v>182</v>
      </c>
      <c r="AK100" s="141">
        <v>339</v>
      </c>
      <c r="AL100" s="2" t="s">
        <v>1893</v>
      </c>
      <c r="AM100" s="2" t="s">
        <v>4071</v>
      </c>
      <c r="AN100" s="2"/>
      <c r="AO100" t="s">
        <v>4609</v>
      </c>
    </row>
    <row r="101" spans="1:41">
      <c r="A101" s="2" t="s">
        <v>3388</v>
      </c>
      <c r="B101" s="2" t="s">
        <v>1893</v>
      </c>
      <c r="C101" s="2"/>
      <c r="D101" s="141">
        <v>58</v>
      </c>
      <c r="E101" s="142">
        <v>44735</v>
      </c>
      <c r="F101" s="2" t="s">
        <v>233</v>
      </c>
      <c r="G101" s="141">
        <v>2</v>
      </c>
      <c r="H101" s="141">
        <v>10</v>
      </c>
      <c r="I101" s="2"/>
      <c r="J101" s="143" t="s">
        <v>234</v>
      </c>
      <c r="K101" s="143" t="s">
        <v>241</v>
      </c>
      <c r="L101" s="143" t="s">
        <v>241</v>
      </c>
      <c r="M101" s="15" t="s">
        <v>115</v>
      </c>
      <c r="N101" s="2"/>
      <c r="O101" s="2"/>
      <c r="P101" s="2"/>
      <c r="Q101" s="2"/>
      <c r="R101" s="2"/>
      <c r="S101" s="141">
        <v>15</v>
      </c>
      <c r="T101" s="158">
        <v>44768</v>
      </c>
      <c r="U101" s="158">
        <v>44775</v>
      </c>
      <c r="V101" s="141">
        <v>4</v>
      </c>
      <c r="W101" s="142">
        <v>44846</v>
      </c>
      <c r="X101" s="144">
        <v>22.934408169688915</v>
      </c>
      <c r="Y101" s="2" t="s">
        <v>85</v>
      </c>
      <c r="Z101" s="143" t="s">
        <v>13</v>
      </c>
      <c r="AA101" s="141">
        <v>4</v>
      </c>
      <c r="AB101" s="143" t="s">
        <v>36</v>
      </c>
      <c r="AC101" s="142">
        <v>44960</v>
      </c>
      <c r="AD101" s="142">
        <v>45005</v>
      </c>
      <c r="AE101" s="144">
        <v>17.922597748093747</v>
      </c>
      <c r="AF101" s="141">
        <v>4</v>
      </c>
      <c r="AG101" s="2" t="s">
        <v>217</v>
      </c>
      <c r="AH101" s="2" t="s">
        <v>93</v>
      </c>
      <c r="AI101" s="2" t="s">
        <v>181</v>
      </c>
      <c r="AJ101" s="2" t="s">
        <v>182</v>
      </c>
      <c r="AK101" s="141">
        <v>339</v>
      </c>
      <c r="AL101" s="2" t="s">
        <v>1893</v>
      </c>
      <c r="AM101" s="2" t="s">
        <v>4067</v>
      </c>
      <c r="AN101" s="2"/>
      <c r="AO101" t="s">
        <v>4633</v>
      </c>
    </row>
    <row r="102" spans="1:41">
      <c r="A102" s="2" t="s">
        <v>3388</v>
      </c>
      <c r="B102" s="2" t="s">
        <v>1893</v>
      </c>
      <c r="C102" s="2"/>
      <c r="D102" s="141">
        <v>58</v>
      </c>
      <c r="E102" s="142">
        <v>44735</v>
      </c>
      <c r="F102" s="2" t="s">
        <v>233</v>
      </c>
      <c r="G102" s="141">
        <v>2</v>
      </c>
      <c r="H102" s="141">
        <v>10</v>
      </c>
      <c r="I102" s="2"/>
      <c r="J102" s="143" t="s">
        <v>234</v>
      </c>
      <c r="K102" s="143" t="s">
        <v>241</v>
      </c>
      <c r="L102" s="143" t="s">
        <v>241</v>
      </c>
      <c r="M102" s="15" t="s">
        <v>115</v>
      </c>
      <c r="N102" s="2"/>
      <c r="O102" s="2"/>
      <c r="P102" s="2"/>
      <c r="Q102" s="2"/>
      <c r="R102" s="2"/>
      <c r="S102" s="141">
        <v>15</v>
      </c>
      <c r="T102" s="158">
        <v>44768</v>
      </c>
      <c r="U102" s="158">
        <v>44775</v>
      </c>
      <c r="V102" s="141">
        <v>4</v>
      </c>
      <c r="W102" s="142">
        <v>44846</v>
      </c>
      <c r="X102" s="144">
        <v>22.934408169688915</v>
      </c>
      <c r="Y102" s="2" t="s">
        <v>85</v>
      </c>
      <c r="Z102" s="143" t="s">
        <v>13</v>
      </c>
      <c r="AA102" s="141">
        <v>4</v>
      </c>
      <c r="AB102" s="143" t="s">
        <v>36</v>
      </c>
      <c r="AC102" s="142">
        <v>44960</v>
      </c>
      <c r="AD102" s="142">
        <v>45005</v>
      </c>
      <c r="AE102" s="144">
        <v>17.922597748093747</v>
      </c>
      <c r="AF102" s="141">
        <v>4</v>
      </c>
      <c r="AG102" s="2" t="s">
        <v>217</v>
      </c>
      <c r="AH102" s="2" t="s">
        <v>93</v>
      </c>
      <c r="AI102" s="2" t="s">
        <v>181</v>
      </c>
      <c r="AJ102" s="2" t="s">
        <v>182</v>
      </c>
      <c r="AK102" s="141">
        <v>339</v>
      </c>
      <c r="AL102" s="2" t="s">
        <v>1893</v>
      </c>
      <c r="AM102" s="2" t="s">
        <v>4070</v>
      </c>
      <c r="AN102" s="2"/>
      <c r="AO102" t="s">
        <v>4657</v>
      </c>
    </row>
    <row r="103" spans="1:41">
      <c r="A103" s="2" t="s">
        <v>3388</v>
      </c>
      <c r="B103" s="2" t="s">
        <v>1893</v>
      </c>
      <c r="C103" s="2"/>
      <c r="D103" s="141">
        <v>58</v>
      </c>
      <c r="E103" s="142">
        <v>44735</v>
      </c>
      <c r="F103" s="2" t="s">
        <v>233</v>
      </c>
      <c r="G103" s="141">
        <v>2</v>
      </c>
      <c r="H103" s="141">
        <v>10</v>
      </c>
      <c r="I103" s="2"/>
      <c r="J103" s="143" t="s">
        <v>234</v>
      </c>
      <c r="K103" s="143" t="s">
        <v>241</v>
      </c>
      <c r="L103" s="143" t="s">
        <v>241</v>
      </c>
      <c r="M103" s="15" t="s">
        <v>115</v>
      </c>
      <c r="N103" s="2"/>
      <c r="O103" s="2"/>
      <c r="P103" s="2"/>
      <c r="Q103" s="2"/>
      <c r="R103" s="2"/>
      <c r="S103" s="141">
        <v>15</v>
      </c>
      <c r="T103" s="158">
        <v>44768</v>
      </c>
      <c r="U103" s="158">
        <v>44775</v>
      </c>
      <c r="V103" s="141">
        <v>4</v>
      </c>
      <c r="W103" s="142">
        <v>44846</v>
      </c>
      <c r="X103" s="144">
        <v>22.934408169688915</v>
      </c>
      <c r="Y103" s="2" t="s">
        <v>85</v>
      </c>
      <c r="Z103" s="143" t="s">
        <v>13</v>
      </c>
      <c r="AA103" s="141">
        <v>4</v>
      </c>
      <c r="AB103" s="143" t="s">
        <v>36</v>
      </c>
      <c r="AC103" s="142">
        <v>44960</v>
      </c>
      <c r="AD103" s="142">
        <v>45005</v>
      </c>
      <c r="AE103" s="144">
        <v>17.922597748093747</v>
      </c>
      <c r="AF103" s="141">
        <v>4</v>
      </c>
      <c r="AG103" s="2" t="s">
        <v>217</v>
      </c>
      <c r="AH103" s="2" t="s">
        <v>93</v>
      </c>
      <c r="AI103" s="2" t="s">
        <v>181</v>
      </c>
      <c r="AJ103" s="2" t="s">
        <v>182</v>
      </c>
      <c r="AK103" s="141">
        <v>339</v>
      </c>
      <c r="AL103" s="2" t="s">
        <v>1893</v>
      </c>
      <c r="AM103" s="2" t="s">
        <v>4068</v>
      </c>
      <c r="AN103" s="2"/>
      <c r="AO103" t="s">
        <v>4681</v>
      </c>
    </row>
    <row r="104" spans="1:41">
      <c r="A104" s="2" t="s">
        <v>3388</v>
      </c>
      <c r="B104" s="2" t="s">
        <v>1893</v>
      </c>
      <c r="C104" s="2"/>
      <c r="D104" s="141">
        <v>58</v>
      </c>
      <c r="E104" s="142">
        <v>44735</v>
      </c>
      <c r="F104" s="2" t="s">
        <v>233</v>
      </c>
      <c r="G104" s="141">
        <v>2</v>
      </c>
      <c r="H104" s="141">
        <v>10</v>
      </c>
      <c r="I104" s="2"/>
      <c r="J104" s="143" t="s">
        <v>234</v>
      </c>
      <c r="K104" s="143" t="s">
        <v>241</v>
      </c>
      <c r="L104" s="143" t="s">
        <v>241</v>
      </c>
      <c r="M104" s="15" t="s">
        <v>115</v>
      </c>
      <c r="N104" s="2"/>
      <c r="O104" s="2"/>
      <c r="P104" s="2"/>
      <c r="Q104" s="2"/>
      <c r="R104" s="2"/>
      <c r="S104" s="141">
        <v>15</v>
      </c>
      <c r="T104" s="158">
        <v>44768</v>
      </c>
      <c r="U104" s="158">
        <v>44775</v>
      </c>
      <c r="V104" s="141">
        <v>4</v>
      </c>
      <c r="W104" s="142">
        <v>44846</v>
      </c>
      <c r="X104" s="144">
        <v>22.934408169688915</v>
      </c>
      <c r="Y104" s="2" t="s">
        <v>85</v>
      </c>
      <c r="Z104" s="143" t="s">
        <v>13</v>
      </c>
      <c r="AA104" s="141">
        <v>4</v>
      </c>
      <c r="AB104" s="143" t="s">
        <v>36</v>
      </c>
      <c r="AC104" s="142">
        <v>44960</v>
      </c>
      <c r="AD104" s="142">
        <v>45005</v>
      </c>
      <c r="AE104" s="144">
        <v>17.922597748093747</v>
      </c>
      <c r="AF104" s="141">
        <v>4</v>
      </c>
      <c r="AG104" s="2" t="s">
        <v>217</v>
      </c>
      <c r="AH104" s="2" t="s">
        <v>93</v>
      </c>
      <c r="AI104" s="2" t="s">
        <v>181</v>
      </c>
      <c r="AJ104" s="2" t="s">
        <v>182</v>
      </c>
      <c r="AK104" s="141">
        <v>339</v>
      </c>
      <c r="AL104" s="2" t="s">
        <v>1893</v>
      </c>
      <c r="AM104" s="2" t="s">
        <v>1204</v>
      </c>
      <c r="AN104" s="2"/>
      <c r="AO104" t="s">
        <v>4513</v>
      </c>
    </row>
    <row r="105" spans="1:41">
      <c r="A105" s="2" t="s">
        <v>3388</v>
      </c>
      <c r="B105" s="2" t="s">
        <v>1893</v>
      </c>
      <c r="C105" s="2"/>
      <c r="D105" s="141">
        <v>58</v>
      </c>
      <c r="E105" s="142">
        <v>44735</v>
      </c>
      <c r="F105" s="2" t="s">
        <v>233</v>
      </c>
      <c r="G105" s="141">
        <v>2</v>
      </c>
      <c r="H105" s="141">
        <v>10</v>
      </c>
      <c r="I105" s="2"/>
      <c r="J105" s="143" t="s">
        <v>234</v>
      </c>
      <c r="K105" s="143" t="s">
        <v>241</v>
      </c>
      <c r="L105" s="143" t="s">
        <v>241</v>
      </c>
      <c r="M105" s="15" t="s">
        <v>115</v>
      </c>
      <c r="N105" s="2"/>
      <c r="O105" s="2"/>
      <c r="P105" s="2"/>
      <c r="Q105" s="2"/>
      <c r="R105" s="2"/>
      <c r="S105" s="141">
        <v>15</v>
      </c>
      <c r="T105" s="158">
        <v>44768</v>
      </c>
      <c r="U105" s="158">
        <v>44775</v>
      </c>
      <c r="V105" s="141">
        <v>4</v>
      </c>
      <c r="W105" s="142">
        <v>44846</v>
      </c>
      <c r="X105" s="144">
        <v>22.934408169688915</v>
      </c>
      <c r="Y105" s="2" t="s">
        <v>85</v>
      </c>
      <c r="Z105" s="143" t="s">
        <v>13</v>
      </c>
      <c r="AA105" s="141">
        <v>4</v>
      </c>
      <c r="AB105" s="143" t="s">
        <v>36</v>
      </c>
      <c r="AC105" s="142">
        <v>44960</v>
      </c>
      <c r="AD105" s="142">
        <v>45005</v>
      </c>
      <c r="AE105" s="144">
        <v>17.922597748093747</v>
      </c>
      <c r="AF105" s="141">
        <v>4</v>
      </c>
      <c r="AG105" s="2" t="s">
        <v>217</v>
      </c>
      <c r="AH105" s="2" t="s">
        <v>93</v>
      </c>
      <c r="AI105" s="2" t="s">
        <v>181</v>
      </c>
      <c r="AJ105" s="2" t="s">
        <v>182</v>
      </c>
      <c r="AK105" s="141">
        <v>339</v>
      </c>
      <c r="AL105" s="2" t="s">
        <v>1893</v>
      </c>
      <c r="AM105" s="2" t="s">
        <v>1202</v>
      </c>
      <c r="AN105" s="2"/>
      <c r="AO105" t="s">
        <v>4705</v>
      </c>
    </row>
    <row r="106" spans="1:41">
      <c r="A106" s="2" t="s">
        <v>3389</v>
      </c>
      <c r="B106" s="2" t="s">
        <v>1894</v>
      </c>
      <c r="C106" s="2"/>
      <c r="D106" s="141">
        <v>58</v>
      </c>
      <c r="E106" s="142">
        <v>44735</v>
      </c>
      <c r="F106" s="2" t="s">
        <v>233</v>
      </c>
      <c r="G106" s="141">
        <v>2</v>
      </c>
      <c r="H106" s="141">
        <v>10</v>
      </c>
      <c r="I106" s="2"/>
      <c r="J106" s="143" t="s">
        <v>234</v>
      </c>
      <c r="K106" s="143" t="s">
        <v>241</v>
      </c>
      <c r="L106" s="143" t="s">
        <v>241</v>
      </c>
      <c r="M106" s="15" t="s">
        <v>115</v>
      </c>
      <c r="N106" s="2"/>
      <c r="O106" s="2"/>
      <c r="P106" s="2"/>
      <c r="Q106" s="2"/>
      <c r="R106" s="2"/>
      <c r="S106" s="141">
        <v>15</v>
      </c>
      <c r="T106" s="158">
        <v>44768</v>
      </c>
      <c r="U106" s="158">
        <v>44775</v>
      </c>
      <c r="V106" s="141">
        <v>4</v>
      </c>
      <c r="W106" s="142">
        <v>44846</v>
      </c>
      <c r="X106" s="144">
        <v>16.943536118348575</v>
      </c>
      <c r="Y106" s="2" t="s">
        <v>85</v>
      </c>
      <c r="Z106" s="143" t="s">
        <v>13</v>
      </c>
      <c r="AA106" s="141">
        <v>4</v>
      </c>
      <c r="AB106" s="143" t="s">
        <v>37</v>
      </c>
      <c r="AC106" s="142">
        <v>44960</v>
      </c>
      <c r="AD106" s="142">
        <v>45005</v>
      </c>
      <c r="AE106" s="144">
        <v>15.49269348221144</v>
      </c>
      <c r="AF106" s="141">
        <v>4</v>
      </c>
      <c r="AG106" s="2" t="s">
        <v>218</v>
      </c>
      <c r="AH106" s="2" t="s">
        <v>94</v>
      </c>
      <c r="AI106" s="2" t="s">
        <v>181</v>
      </c>
      <c r="AJ106" s="2" t="s">
        <v>182</v>
      </c>
      <c r="AK106" s="141">
        <v>351</v>
      </c>
      <c r="AL106" s="2" t="s">
        <v>1894</v>
      </c>
      <c r="AM106" s="2" t="s">
        <v>1209</v>
      </c>
      <c r="AN106" s="2"/>
      <c r="AO106" t="s">
        <v>4562</v>
      </c>
    </row>
    <row r="107" spans="1:41">
      <c r="A107" s="2" t="s">
        <v>3389</v>
      </c>
      <c r="B107" s="2" t="s">
        <v>1894</v>
      </c>
      <c r="C107" s="2"/>
      <c r="D107" s="141">
        <v>58</v>
      </c>
      <c r="E107" s="142">
        <v>44735</v>
      </c>
      <c r="F107" s="2" t="s">
        <v>233</v>
      </c>
      <c r="G107" s="141">
        <v>2</v>
      </c>
      <c r="H107" s="141">
        <v>10</v>
      </c>
      <c r="I107" s="2"/>
      <c r="J107" s="143" t="s">
        <v>234</v>
      </c>
      <c r="K107" s="143" t="s">
        <v>241</v>
      </c>
      <c r="L107" s="143" t="s">
        <v>241</v>
      </c>
      <c r="M107" s="15" t="s">
        <v>115</v>
      </c>
      <c r="N107" s="2"/>
      <c r="O107" s="2"/>
      <c r="P107" s="2"/>
      <c r="Q107" s="2"/>
      <c r="R107" s="2"/>
      <c r="S107" s="141">
        <v>15</v>
      </c>
      <c r="T107" s="158">
        <v>44768</v>
      </c>
      <c r="U107" s="158">
        <v>44775</v>
      </c>
      <c r="V107" s="141">
        <v>4</v>
      </c>
      <c r="W107" s="142">
        <v>44846</v>
      </c>
      <c r="X107" s="144">
        <v>16.943536118348575</v>
      </c>
      <c r="Y107" s="2" t="s">
        <v>85</v>
      </c>
      <c r="Z107" s="143" t="s">
        <v>13</v>
      </c>
      <c r="AA107" s="141">
        <v>4</v>
      </c>
      <c r="AB107" s="143" t="s">
        <v>37</v>
      </c>
      <c r="AC107" s="142">
        <v>44960</v>
      </c>
      <c r="AD107" s="142">
        <v>45005</v>
      </c>
      <c r="AE107" s="144">
        <v>15.49269348221144</v>
      </c>
      <c r="AF107" s="141">
        <v>4</v>
      </c>
      <c r="AG107" s="2" t="s">
        <v>218</v>
      </c>
      <c r="AH107" s="2" t="s">
        <v>94</v>
      </c>
      <c r="AI107" s="2" t="s">
        <v>181</v>
      </c>
      <c r="AJ107" s="2" t="s">
        <v>182</v>
      </c>
      <c r="AK107" s="141">
        <v>351</v>
      </c>
      <c r="AL107" s="2" t="s">
        <v>1894</v>
      </c>
      <c r="AM107" s="2" t="s">
        <v>1207</v>
      </c>
      <c r="AN107" s="2"/>
      <c r="AO107" t="s">
        <v>4586</v>
      </c>
    </row>
    <row r="108" spans="1:41">
      <c r="A108" s="2" t="s">
        <v>3389</v>
      </c>
      <c r="B108" s="2" t="s">
        <v>1894</v>
      </c>
      <c r="C108" s="2"/>
      <c r="D108" s="141">
        <v>58</v>
      </c>
      <c r="E108" s="142">
        <v>44735</v>
      </c>
      <c r="F108" s="2" t="s">
        <v>233</v>
      </c>
      <c r="G108" s="141">
        <v>2</v>
      </c>
      <c r="H108" s="141">
        <v>10</v>
      </c>
      <c r="I108" s="2"/>
      <c r="J108" s="143" t="s">
        <v>234</v>
      </c>
      <c r="K108" s="143" t="s">
        <v>241</v>
      </c>
      <c r="L108" s="143" t="s">
        <v>241</v>
      </c>
      <c r="M108" s="15" t="s">
        <v>115</v>
      </c>
      <c r="N108" s="2"/>
      <c r="O108" s="2"/>
      <c r="P108" s="2"/>
      <c r="Q108" s="2"/>
      <c r="R108" s="2"/>
      <c r="S108" s="141">
        <v>15</v>
      </c>
      <c r="T108" s="158">
        <v>44768</v>
      </c>
      <c r="U108" s="158">
        <v>44775</v>
      </c>
      <c r="V108" s="141">
        <v>4</v>
      </c>
      <c r="W108" s="142">
        <v>44846</v>
      </c>
      <c r="X108" s="144">
        <v>16.943536118348575</v>
      </c>
      <c r="Y108" s="2" t="s">
        <v>85</v>
      </c>
      <c r="Z108" s="143" t="s">
        <v>13</v>
      </c>
      <c r="AA108" s="141">
        <v>4</v>
      </c>
      <c r="AB108" s="143" t="s">
        <v>37</v>
      </c>
      <c r="AC108" s="142">
        <v>44960</v>
      </c>
      <c r="AD108" s="142">
        <v>45005</v>
      </c>
      <c r="AE108" s="144">
        <v>15.49269348221144</v>
      </c>
      <c r="AF108" s="141">
        <v>4</v>
      </c>
      <c r="AG108" s="2" t="s">
        <v>218</v>
      </c>
      <c r="AH108" s="2" t="s">
        <v>94</v>
      </c>
      <c r="AI108" s="2" t="s">
        <v>181</v>
      </c>
      <c r="AJ108" s="2" t="s">
        <v>182</v>
      </c>
      <c r="AK108" s="141">
        <v>351</v>
      </c>
      <c r="AL108" s="2" t="s">
        <v>1894</v>
      </c>
      <c r="AM108" s="2" t="s">
        <v>4071</v>
      </c>
      <c r="AN108" s="2"/>
      <c r="AO108" t="s">
        <v>4610</v>
      </c>
    </row>
    <row r="109" spans="1:41">
      <c r="A109" s="2" t="s">
        <v>3389</v>
      </c>
      <c r="B109" s="2" t="s">
        <v>1894</v>
      </c>
      <c r="C109" s="2"/>
      <c r="D109" s="141">
        <v>58</v>
      </c>
      <c r="E109" s="142">
        <v>44735</v>
      </c>
      <c r="F109" s="2" t="s">
        <v>233</v>
      </c>
      <c r="G109" s="141">
        <v>2</v>
      </c>
      <c r="H109" s="141">
        <v>10</v>
      </c>
      <c r="I109" s="2"/>
      <c r="J109" s="143" t="s">
        <v>234</v>
      </c>
      <c r="K109" s="143" t="s">
        <v>241</v>
      </c>
      <c r="L109" s="143" t="s">
        <v>241</v>
      </c>
      <c r="M109" s="15" t="s">
        <v>115</v>
      </c>
      <c r="N109" s="2"/>
      <c r="O109" s="2"/>
      <c r="P109" s="2"/>
      <c r="Q109" s="2"/>
      <c r="R109" s="2"/>
      <c r="S109" s="141">
        <v>15</v>
      </c>
      <c r="T109" s="158">
        <v>44768</v>
      </c>
      <c r="U109" s="158">
        <v>44775</v>
      </c>
      <c r="V109" s="141">
        <v>4</v>
      </c>
      <c r="W109" s="142">
        <v>44846</v>
      </c>
      <c r="X109" s="144">
        <v>16.943536118348575</v>
      </c>
      <c r="Y109" s="2" t="s">
        <v>85</v>
      </c>
      <c r="Z109" s="143" t="s">
        <v>13</v>
      </c>
      <c r="AA109" s="141">
        <v>4</v>
      </c>
      <c r="AB109" s="143" t="s">
        <v>37</v>
      </c>
      <c r="AC109" s="142">
        <v>44960</v>
      </c>
      <c r="AD109" s="142">
        <v>45005</v>
      </c>
      <c r="AE109" s="144">
        <v>15.49269348221144</v>
      </c>
      <c r="AF109" s="141">
        <v>4</v>
      </c>
      <c r="AG109" s="2" t="s">
        <v>218</v>
      </c>
      <c r="AH109" s="2" t="s">
        <v>94</v>
      </c>
      <c r="AI109" s="2" t="s">
        <v>181</v>
      </c>
      <c r="AJ109" s="2" t="s">
        <v>182</v>
      </c>
      <c r="AK109" s="141">
        <v>351</v>
      </c>
      <c r="AL109" s="2" t="s">
        <v>1894</v>
      </c>
      <c r="AM109" s="2" t="s">
        <v>4067</v>
      </c>
      <c r="AN109" s="2"/>
      <c r="AO109" t="s">
        <v>4634</v>
      </c>
    </row>
    <row r="110" spans="1:41">
      <c r="A110" s="2" t="s">
        <v>3389</v>
      </c>
      <c r="B110" s="2" t="s">
        <v>1894</v>
      </c>
      <c r="C110" s="2"/>
      <c r="D110" s="141">
        <v>58</v>
      </c>
      <c r="E110" s="142">
        <v>44735</v>
      </c>
      <c r="F110" s="2" t="s">
        <v>233</v>
      </c>
      <c r="G110" s="141">
        <v>2</v>
      </c>
      <c r="H110" s="141">
        <v>10</v>
      </c>
      <c r="I110" s="2"/>
      <c r="J110" s="143" t="s">
        <v>234</v>
      </c>
      <c r="K110" s="143" t="s">
        <v>241</v>
      </c>
      <c r="L110" s="143" t="s">
        <v>241</v>
      </c>
      <c r="M110" s="15" t="s">
        <v>115</v>
      </c>
      <c r="N110" s="2"/>
      <c r="O110" s="2"/>
      <c r="P110" s="2"/>
      <c r="Q110" s="2"/>
      <c r="R110" s="2"/>
      <c r="S110" s="141">
        <v>15</v>
      </c>
      <c r="T110" s="158">
        <v>44768</v>
      </c>
      <c r="U110" s="158">
        <v>44775</v>
      </c>
      <c r="V110" s="141">
        <v>4</v>
      </c>
      <c r="W110" s="142">
        <v>44846</v>
      </c>
      <c r="X110" s="144">
        <v>16.943536118348575</v>
      </c>
      <c r="Y110" s="2" t="s">
        <v>85</v>
      </c>
      <c r="Z110" s="143" t="s">
        <v>13</v>
      </c>
      <c r="AA110" s="141">
        <v>4</v>
      </c>
      <c r="AB110" s="143" t="s">
        <v>37</v>
      </c>
      <c r="AC110" s="142">
        <v>44960</v>
      </c>
      <c r="AD110" s="142">
        <v>45005</v>
      </c>
      <c r="AE110" s="144">
        <v>15.49269348221144</v>
      </c>
      <c r="AF110" s="141">
        <v>4</v>
      </c>
      <c r="AG110" s="2" t="s">
        <v>218</v>
      </c>
      <c r="AH110" s="2" t="s">
        <v>94</v>
      </c>
      <c r="AI110" s="2" t="s">
        <v>181</v>
      </c>
      <c r="AJ110" s="2" t="s">
        <v>182</v>
      </c>
      <c r="AK110" s="141">
        <v>351</v>
      </c>
      <c r="AL110" s="2" t="s">
        <v>1894</v>
      </c>
      <c r="AM110" s="2" t="s">
        <v>4070</v>
      </c>
      <c r="AN110" s="2"/>
      <c r="AO110" t="s">
        <v>4658</v>
      </c>
    </row>
    <row r="111" spans="1:41">
      <c r="A111" s="2" t="s">
        <v>3389</v>
      </c>
      <c r="B111" s="2" t="s">
        <v>1894</v>
      </c>
      <c r="C111" s="2"/>
      <c r="D111" s="141">
        <v>58</v>
      </c>
      <c r="E111" s="142">
        <v>44735</v>
      </c>
      <c r="F111" s="2" t="s">
        <v>233</v>
      </c>
      <c r="G111" s="141">
        <v>2</v>
      </c>
      <c r="H111" s="141">
        <v>10</v>
      </c>
      <c r="I111" s="2"/>
      <c r="J111" s="143" t="s">
        <v>234</v>
      </c>
      <c r="K111" s="143" t="s">
        <v>241</v>
      </c>
      <c r="L111" s="143" t="s">
        <v>241</v>
      </c>
      <c r="M111" s="15" t="s">
        <v>115</v>
      </c>
      <c r="N111" s="2"/>
      <c r="O111" s="2"/>
      <c r="P111" s="2"/>
      <c r="Q111" s="2"/>
      <c r="R111" s="2"/>
      <c r="S111" s="141">
        <v>15</v>
      </c>
      <c r="T111" s="158">
        <v>44768</v>
      </c>
      <c r="U111" s="158">
        <v>44775</v>
      </c>
      <c r="V111" s="141">
        <v>4</v>
      </c>
      <c r="W111" s="142">
        <v>44846</v>
      </c>
      <c r="X111" s="144">
        <v>16.943536118348575</v>
      </c>
      <c r="Y111" s="2" t="s">
        <v>85</v>
      </c>
      <c r="Z111" s="143" t="s">
        <v>13</v>
      </c>
      <c r="AA111" s="141">
        <v>4</v>
      </c>
      <c r="AB111" s="143" t="s">
        <v>37</v>
      </c>
      <c r="AC111" s="142">
        <v>44960</v>
      </c>
      <c r="AD111" s="142">
        <v>45005</v>
      </c>
      <c r="AE111" s="144">
        <v>15.49269348221144</v>
      </c>
      <c r="AF111" s="141">
        <v>4</v>
      </c>
      <c r="AG111" s="2" t="s">
        <v>218</v>
      </c>
      <c r="AH111" s="2" t="s">
        <v>94</v>
      </c>
      <c r="AI111" s="2" t="s">
        <v>181</v>
      </c>
      <c r="AJ111" s="2" t="s">
        <v>182</v>
      </c>
      <c r="AK111" s="141">
        <v>351</v>
      </c>
      <c r="AL111" s="2" t="s">
        <v>1894</v>
      </c>
      <c r="AM111" s="2" t="s">
        <v>4068</v>
      </c>
      <c r="AN111" s="2"/>
      <c r="AO111" t="s">
        <v>4682</v>
      </c>
    </row>
    <row r="112" spans="1:41">
      <c r="A112" s="2" t="s">
        <v>3389</v>
      </c>
      <c r="B112" s="2" t="s">
        <v>1894</v>
      </c>
      <c r="C112" s="2"/>
      <c r="D112" s="141">
        <v>58</v>
      </c>
      <c r="E112" s="142">
        <v>44735</v>
      </c>
      <c r="F112" s="2" t="s">
        <v>233</v>
      </c>
      <c r="G112" s="141">
        <v>2</v>
      </c>
      <c r="H112" s="141">
        <v>10</v>
      </c>
      <c r="I112" s="2"/>
      <c r="J112" s="143" t="s">
        <v>234</v>
      </c>
      <c r="K112" s="143" t="s">
        <v>241</v>
      </c>
      <c r="L112" s="143" t="s">
        <v>241</v>
      </c>
      <c r="M112" s="15" t="s">
        <v>115</v>
      </c>
      <c r="N112" s="2"/>
      <c r="O112" s="2"/>
      <c r="P112" s="2"/>
      <c r="Q112" s="2"/>
      <c r="R112" s="2"/>
      <c r="S112" s="141">
        <v>15</v>
      </c>
      <c r="T112" s="158">
        <v>44768</v>
      </c>
      <c r="U112" s="158">
        <v>44775</v>
      </c>
      <c r="V112" s="141">
        <v>4</v>
      </c>
      <c r="W112" s="142">
        <v>44846</v>
      </c>
      <c r="X112" s="144">
        <v>16.943536118348575</v>
      </c>
      <c r="Y112" s="2" t="s">
        <v>85</v>
      </c>
      <c r="Z112" s="143" t="s">
        <v>13</v>
      </c>
      <c r="AA112" s="141">
        <v>4</v>
      </c>
      <c r="AB112" s="143" t="s">
        <v>37</v>
      </c>
      <c r="AC112" s="142">
        <v>44960</v>
      </c>
      <c r="AD112" s="142">
        <v>45005</v>
      </c>
      <c r="AE112" s="144">
        <v>15.49269348221144</v>
      </c>
      <c r="AF112" s="141">
        <v>4</v>
      </c>
      <c r="AG112" s="2" t="s">
        <v>218</v>
      </c>
      <c r="AH112" s="2" t="s">
        <v>94</v>
      </c>
      <c r="AI112" s="2" t="s">
        <v>181</v>
      </c>
      <c r="AJ112" s="2" t="s">
        <v>182</v>
      </c>
      <c r="AK112" s="141">
        <v>351</v>
      </c>
      <c r="AL112" s="2" t="s">
        <v>1894</v>
      </c>
      <c r="AM112" s="2" t="s">
        <v>1204</v>
      </c>
      <c r="AN112" s="2"/>
      <c r="AO112" t="s">
        <v>4514</v>
      </c>
    </row>
    <row r="113" spans="1:41">
      <c r="A113" s="2" t="s">
        <v>3389</v>
      </c>
      <c r="B113" s="2" t="s">
        <v>1894</v>
      </c>
      <c r="C113" s="2"/>
      <c r="D113" s="141">
        <v>58</v>
      </c>
      <c r="E113" s="142">
        <v>44735</v>
      </c>
      <c r="F113" s="2" t="s">
        <v>233</v>
      </c>
      <c r="G113" s="141">
        <v>2</v>
      </c>
      <c r="H113" s="141">
        <v>10</v>
      </c>
      <c r="I113" s="2"/>
      <c r="J113" s="143" t="s">
        <v>234</v>
      </c>
      <c r="K113" s="143" t="s">
        <v>241</v>
      </c>
      <c r="L113" s="143" t="s">
        <v>241</v>
      </c>
      <c r="M113" s="15" t="s">
        <v>115</v>
      </c>
      <c r="N113" s="2"/>
      <c r="O113" s="2"/>
      <c r="P113" s="2"/>
      <c r="Q113" s="2"/>
      <c r="R113" s="2"/>
      <c r="S113" s="141">
        <v>15</v>
      </c>
      <c r="T113" s="158">
        <v>44768</v>
      </c>
      <c r="U113" s="158">
        <v>44775</v>
      </c>
      <c r="V113" s="141">
        <v>4</v>
      </c>
      <c r="W113" s="142">
        <v>44846</v>
      </c>
      <c r="X113" s="144">
        <v>16.943536118348575</v>
      </c>
      <c r="Y113" s="2" t="s">
        <v>85</v>
      </c>
      <c r="Z113" s="143" t="s">
        <v>13</v>
      </c>
      <c r="AA113" s="141">
        <v>4</v>
      </c>
      <c r="AB113" s="143" t="s">
        <v>37</v>
      </c>
      <c r="AC113" s="142">
        <v>44960</v>
      </c>
      <c r="AD113" s="142">
        <v>45005</v>
      </c>
      <c r="AE113" s="144">
        <v>15.49269348221144</v>
      </c>
      <c r="AF113" s="141">
        <v>4</v>
      </c>
      <c r="AG113" s="2" t="s">
        <v>218</v>
      </c>
      <c r="AH113" s="2" t="s">
        <v>94</v>
      </c>
      <c r="AI113" s="2" t="s">
        <v>181</v>
      </c>
      <c r="AJ113" s="2" t="s">
        <v>182</v>
      </c>
      <c r="AK113" s="141">
        <v>351</v>
      </c>
      <c r="AL113" s="2" t="s">
        <v>1894</v>
      </c>
      <c r="AM113" s="2" t="s">
        <v>1202</v>
      </c>
      <c r="AN113" s="2"/>
      <c r="AO113" t="s">
        <v>4706</v>
      </c>
    </row>
    <row r="114" spans="1:41">
      <c r="A114" s="2" t="s">
        <v>3390</v>
      </c>
      <c r="B114" s="2" t="s">
        <v>1895</v>
      </c>
      <c r="C114" s="2"/>
      <c r="D114" s="141">
        <v>58</v>
      </c>
      <c r="E114" s="142">
        <v>44735</v>
      </c>
      <c r="F114" s="2" t="s">
        <v>233</v>
      </c>
      <c r="G114" s="141">
        <v>2</v>
      </c>
      <c r="H114" s="141">
        <v>10</v>
      </c>
      <c r="I114" s="2"/>
      <c r="J114" s="143" t="s">
        <v>234</v>
      </c>
      <c r="K114" s="143" t="s">
        <v>241</v>
      </c>
      <c r="L114" s="143" t="s">
        <v>241</v>
      </c>
      <c r="M114" s="15" t="s">
        <v>115</v>
      </c>
      <c r="N114" s="2"/>
      <c r="O114" s="2"/>
      <c r="P114" s="2"/>
      <c r="Q114" s="2"/>
      <c r="R114" s="2"/>
      <c r="S114" s="141">
        <v>15</v>
      </c>
      <c r="T114" s="158">
        <v>44768</v>
      </c>
      <c r="U114" s="158">
        <v>44774</v>
      </c>
      <c r="V114" s="141">
        <v>4</v>
      </c>
      <c r="W114" s="142">
        <v>44846</v>
      </c>
      <c r="X114" s="144">
        <v>12.710056481368143</v>
      </c>
      <c r="Y114" s="2" t="s">
        <v>85</v>
      </c>
      <c r="Z114" s="143" t="s">
        <v>13</v>
      </c>
      <c r="AA114" s="141">
        <v>4</v>
      </c>
      <c r="AB114" s="143" t="s">
        <v>38</v>
      </c>
      <c r="AC114" s="142">
        <v>44960</v>
      </c>
      <c r="AD114" s="142">
        <v>45005</v>
      </c>
      <c r="AE114" s="144">
        <v>15.605035876875808</v>
      </c>
      <c r="AF114" s="141">
        <v>4</v>
      </c>
      <c r="AG114" s="2" t="s">
        <v>219</v>
      </c>
      <c r="AH114" s="2" t="s">
        <v>95</v>
      </c>
      <c r="AI114" s="2" t="s">
        <v>181</v>
      </c>
      <c r="AJ114" s="2" t="s">
        <v>182</v>
      </c>
      <c r="AK114" s="141">
        <v>363</v>
      </c>
      <c r="AL114" s="2" t="s">
        <v>1895</v>
      </c>
      <c r="AM114" s="2" t="s">
        <v>1209</v>
      </c>
      <c r="AN114" s="2"/>
      <c r="AO114" t="s">
        <v>4563</v>
      </c>
    </row>
    <row r="115" spans="1:41">
      <c r="A115" s="2" t="s">
        <v>3390</v>
      </c>
      <c r="B115" s="2" t="s">
        <v>1895</v>
      </c>
      <c r="C115" s="2"/>
      <c r="D115" s="141">
        <v>58</v>
      </c>
      <c r="E115" s="142">
        <v>44735</v>
      </c>
      <c r="F115" s="2" t="s">
        <v>233</v>
      </c>
      <c r="G115" s="141">
        <v>2</v>
      </c>
      <c r="H115" s="141">
        <v>10</v>
      </c>
      <c r="I115" s="2"/>
      <c r="J115" s="143" t="s">
        <v>234</v>
      </c>
      <c r="K115" s="143" t="s">
        <v>241</v>
      </c>
      <c r="L115" s="143" t="s">
        <v>241</v>
      </c>
      <c r="M115" s="15" t="s">
        <v>115</v>
      </c>
      <c r="N115" s="2"/>
      <c r="O115" s="2"/>
      <c r="P115" s="2"/>
      <c r="Q115" s="2"/>
      <c r="R115" s="2"/>
      <c r="S115" s="141">
        <v>15</v>
      </c>
      <c r="T115" s="158">
        <v>44768</v>
      </c>
      <c r="U115" s="158">
        <v>44774</v>
      </c>
      <c r="V115" s="141">
        <v>4</v>
      </c>
      <c r="W115" s="142">
        <v>44846</v>
      </c>
      <c r="X115" s="144">
        <v>12.710056481368143</v>
      </c>
      <c r="Y115" s="2" t="s">
        <v>85</v>
      </c>
      <c r="Z115" s="143" t="s">
        <v>13</v>
      </c>
      <c r="AA115" s="141">
        <v>4</v>
      </c>
      <c r="AB115" s="143" t="s">
        <v>38</v>
      </c>
      <c r="AC115" s="142">
        <v>44960</v>
      </c>
      <c r="AD115" s="142">
        <v>45005</v>
      </c>
      <c r="AE115" s="144">
        <v>15.605035876875808</v>
      </c>
      <c r="AF115" s="141">
        <v>4</v>
      </c>
      <c r="AG115" s="2" t="s">
        <v>219</v>
      </c>
      <c r="AH115" s="2" t="s">
        <v>95</v>
      </c>
      <c r="AI115" s="2" t="s">
        <v>181</v>
      </c>
      <c r="AJ115" s="2" t="s">
        <v>182</v>
      </c>
      <c r="AK115" s="141">
        <v>363</v>
      </c>
      <c r="AL115" s="2" t="s">
        <v>1895</v>
      </c>
      <c r="AM115" s="2" t="s">
        <v>1207</v>
      </c>
      <c r="AN115" s="2"/>
      <c r="AO115" t="s">
        <v>4587</v>
      </c>
    </row>
    <row r="116" spans="1:41">
      <c r="A116" s="2" t="s">
        <v>3390</v>
      </c>
      <c r="B116" s="2" t="s">
        <v>1895</v>
      </c>
      <c r="C116" s="2"/>
      <c r="D116" s="141">
        <v>58</v>
      </c>
      <c r="E116" s="142">
        <v>44735</v>
      </c>
      <c r="F116" s="2" t="s">
        <v>233</v>
      </c>
      <c r="G116" s="141">
        <v>2</v>
      </c>
      <c r="H116" s="141">
        <v>10</v>
      </c>
      <c r="I116" s="2"/>
      <c r="J116" s="143" t="s">
        <v>234</v>
      </c>
      <c r="K116" s="143" t="s">
        <v>241</v>
      </c>
      <c r="L116" s="143" t="s">
        <v>241</v>
      </c>
      <c r="M116" s="15" t="s">
        <v>115</v>
      </c>
      <c r="N116" s="2"/>
      <c r="O116" s="2"/>
      <c r="P116" s="2"/>
      <c r="Q116" s="2"/>
      <c r="R116" s="2"/>
      <c r="S116" s="141">
        <v>15</v>
      </c>
      <c r="T116" s="158">
        <v>44768</v>
      </c>
      <c r="U116" s="158">
        <v>44774</v>
      </c>
      <c r="V116" s="141">
        <v>4</v>
      </c>
      <c r="W116" s="142">
        <v>44846</v>
      </c>
      <c r="X116" s="144">
        <v>12.710056481368143</v>
      </c>
      <c r="Y116" s="2" t="s">
        <v>85</v>
      </c>
      <c r="Z116" s="143" t="s">
        <v>13</v>
      </c>
      <c r="AA116" s="141">
        <v>4</v>
      </c>
      <c r="AB116" s="143" t="s">
        <v>38</v>
      </c>
      <c r="AC116" s="142">
        <v>44960</v>
      </c>
      <c r="AD116" s="142">
        <v>45005</v>
      </c>
      <c r="AE116" s="144">
        <v>15.605035876875808</v>
      </c>
      <c r="AF116" s="141">
        <v>4</v>
      </c>
      <c r="AG116" s="2" t="s">
        <v>219</v>
      </c>
      <c r="AH116" s="2" t="s">
        <v>95</v>
      </c>
      <c r="AI116" s="2" t="s">
        <v>181</v>
      </c>
      <c r="AJ116" s="2" t="s">
        <v>182</v>
      </c>
      <c r="AK116" s="141">
        <v>363</v>
      </c>
      <c r="AL116" s="2" t="s">
        <v>1895</v>
      </c>
      <c r="AM116" s="2" t="s">
        <v>4071</v>
      </c>
      <c r="AN116" s="2"/>
      <c r="AO116" t="s">
        <v>4611</v>
      </c>
    </row>
    <row r="117" spans="1:41">
      <c r="A117" s="2" t="s">
        <v>3390</v>
      </c>
      <c r="B117" s="2" t="s">
        <v>1895</v>
      </c>
      <c r="C117" s="2"/>
      <c r="D117" s="141">
        <v>58</v>
      </c>
      <c r="E117" s="142">
        <v>44735</v>
      </c>
      <c r="F117" s="2" t="s">
        <v>233</v>
      </c>
      <c r="G117" s="141">
        <v>2</v>
      </c>
      <c r="H117" s="141">
        <v>10</v>
      </c>
      <c r="I117" s="2"/>
      <c r="J117" s="143" t="s">
        <v>234</v>
      </c>
      <c r="K117" s="143" t="s">
        <v>241</v>
      </c>
      <c r="L117" s="143" t="s">
        <v>241</v>
      </c>
      <c r="M117" s="15" t="s">
        <v>115</v>
      </c>
      <c r="N117" s="2"/>
      <c r="O117" s="2"/>
      <c r="P117" s="2"/>
      <c r="Q117" s="2"/>
      <c r="R117" s="2"/>
      <c r="S117" s="141">
        <v>15</v>
      </c>
      <c r="T117" s="158">
        <v>44768</v>
      </c>
      <c r="U117" s="158">
        <v>44774</v>
      </c>
      <c r="V117" s="141">
        <v>4</v>
      </c>
      <c r="W117" s="142">
        <v>44846</v>
      </c>
      <c r="X117" s="144">
        <v>12.710056481368143</v>
      </c>
      <c r="Y117" s="2" t="s">
        <v>85</v>
      </c>
      <c r="Z117" s="143" t="s">
        <v>13</v>
      </c>
      <c r="AA117" s="141">
        <v>4</v>
      </c>
      <c r="AB117" s="143" t="s">
        <v>38</v>
      </c>
      <c r="AC117" s="142">
        <v>44960</v>
      </c>
      <c r="AD117" s="142">
        <v>45005</v>
      </c>
      <c r="AE117" s="144">
        <v>15.605035876875808</v>
      </c>
      <c r="AF117" s="141">
        <v>4</v>
      </c>
      <c r="AG117" s="2" t="s">
        <v>219</v>
      </c>
      <c r="AH117" s="2" t="s">
        <v>95</v>
      </c>
      <c r="AI117" s="2" t="s">
        <v>181</v>
      </c>
      <c r="AJ117" s="2" t="s">
        <v>182</v>
      </c>
      <c r="AK117" s="141">
        <v>363</v>
      </c>
      <c r="AL117" s="2" t="s">
        <v>1895</v>
      </c>
      <c r="AM117" s="2" t="s">
        <v>4067</v>
      </c>
      <c r="AN117" s="2"/>
      <c r="AO117" t="s">
        <v>4635</v>
      </c>
    </row>
    <row r="118" spans="1:41">
      <c r="A118" s="2" t="s">
        <v>3390</v>
      </c>
      <c r="B118" s="2" t="s">
        <v>1895</v>
      </c>
      <c r="C118" s="2"/>
      <c r="D118" s="141">
        <v>58</v>
      </c>
      <c r="E118" s="142">
        <v>44735</v>
      </c>
      <c r="F118" s="2" t="s">
        <v>233</v>
      </c>
      <c r="G118" s="141">
        <v>2</v>
      </c>
      <c r="H118" s="141">
        <v>10</v>
      </c>
      <c r="I118" s="2"/>
      <c r="J118" s="143" t="s">
        <v>234</v>
      </c>
      <c r="K118" s="143" t="s">
        <v>241</v>
      </c>
      <c r="L118" s="143" t="s">
        <v>241</v>
      </c>
      <c r="M118" s="15" t="s">
        <v>115</v>
      </c>
      <c r="N118" s="2"/>
      <c r="O118" s="2"/>
      <c r="P118" s="2"/>
      <c r="Q118" s="2"/>
      <c r="R118" s="2"/>
      <c r="S118" s="141">
        <v>15</v>
      </c>
      <c r="T118" s="158">
        <v>44768</v>
      </c>
      <c r="U118" s="158">
        <v>44774</v>
      </c>
      <c r="V118" s="141">
        <v>4</v>
      </c>
      <c r="W118" s="142">
        <v>44846</v>
      </c>
      <c r="X118" s="144">
        <v>12.710056481368143</v>
      </c>
      <c r="Y118" s="2" t="s">
        <v>85</v>
      </c>
      <c r="Z118" s="143" t="s">
        <v>13</v>
      </c>
      <c r="AA118" s="141">
        <v>4</v>
      </c>
      <c r="AB118" s="143" t="s">
        <v>38</v>
      </c>
      <c r="AC118" s="142">
        <v>44960</v>
      </c>
      <c r="AD118" s="142">
        <v>45005</v>
      </c>
      <c r="AE118" s="144">
        <v>15.605035876875808</v>
      </c>
      <c r="AF118" s="141">
        <v>4</v>
      </c>
      <c r="AG118" s="2" t="s">
        <v>219</v>
      </c>
      <c r="AH118" s="2" t="s">
        <v>95</v>
      </c>
      <c r="AI118" s="2" t="s">
        <v>181</v>
      </c>
      <c r="AJ118" s="2" t="s">
        <v>182</v>
      </c>
      <c r="AK118" s="141">
        <v>363</v>
      </c>
      <c r="AL118" s="2" t="s">
        <v>1895</v>
      </c>
      <c r="AM118" s="2" t="s">
        <v>4070</v>
      </c>
      <c r="AN118" s="2"/>
      <c r="AO118" t="s">
        <v>4659</v>
      </c>
    </row>
    <row r="119" spans="1:41">
      <c r="A119" s="2" t="s">
        <v>3390</v>
      </c>
      <c r="B119" s="2" t="s">
        <v>1895</v>
      </c>
      <c r="C119" s="2"/>
      <c r="D119" s="141">
        <v>58</v>
      </c>
      <c r="E119" s="142">
        <v>44735</v>
      </c>
      <c r="F119" s="2" t="s">
        <v>233</v>
      </c>
      <c r="G119" s="141">
        <v>2</v>
      </c>
      <c r="H119" s="141">
        <v>10</v>
      </c>
      <c r="I119" s="2"/>
      <c r="J119" s="143" t="s">
        <v>234</v>
      </c>
      <c r="K119" s="143" t="s">
        <v>241</v>
      </c>
      <c r="L119" s="143" t="s">
        <v>241</v>
      </c>
      <c r="M119" s="15" t="s">
        <v>115</v>
      </c>
      <c r="N119" s="2"/>
      <c r="O119" s="2"/>
      <c r="P119" s="2"/>
      <c r="Q119" s="2"/>
      <c r="R119" s="2"/>
      <c r="S119" s="141">
        <v>15</v>
      </c>
      <c r="T119" s="158">
        <v>44768</v>
      </c>
      <c r="U119" s="158">
        <v>44774</v>
      </c>
      <c r="V119" s="141">
        <v>4</v>
      </c>
      <c r="W119" s="142">
        <v>44846</v>
      </c>
      <c r="X119" s="144">
        <v>12.710056481368143</v>
      </c>
      <c r="Y119" s="2" t="s">
        <v>85</v>
      </c>
      <c r="Z119" s="143" t="s">
        <v>13</v>
      </c>
      <c r="AA119" s="141">
        <v>4</v>
      </c>
      <c r="AB119" s="143" t="s">
        <v>38</v>
      </c>
      <c r="AC119" s="142">
        <v>44960</v>
      </c>
      <c r="AD119" s="142">
        <v>45005</v>
      </c>
      <c r="AE119" s="144">
        <v>15.605035876875808</v>
      </c>
      <c r="AF119" s="141">
        <v>4</v>
      </c>
      <c r="AG119" s="2" t="s">
        <v>219</v>
      </c>
      <c r="AH119" s="2" t="s">
        <v>95</v>
      </c>
      <c r="AI119" s="2" t="s">
        <v>181</v>
      </c>
      <c r="AJ119" s="2" t="s">
        <v>182</v>
      </c>
      <c r="AK119" s="141">
        <v>363</v>
      </c>
      <c r="AL119" s="2" t="s">
        <v>1895</v>
      </c>
      <c r="AM119" s="2" t="s">
        <v>4068</v>
      </c>
      <c r="AN119" s="2"/>
      <c r="AO119" t="s">
        <v>4683</v>
      </c>
    </row>
    <row r="120" spans="1:41">
      <c r="A120" s="2" t="s">
        <v>3390</v>
      </c>
      <c r="B120" s="2" t="s">
        <v>1895</v>
      </c>
      <c r="C120" s="2"/>
      <c r="D120" s="141">
        <v>58</v>
      </c>
      <c r="E120" s="142">
        <v>44735</v>
      </c>
      <c r="F120" s="2" t="s">
        <v>233</v>
      </c>
      <c r="G120" s="141">
        <v>2</v>
      </c>
      <c r="H120" s="141">
        <v>10</v>
      </c>
      <c r="I120" s="2"/>
      <c r="J120" s="143" t="s">
        <v>234</v>
      </c>
      <c r="K120" s="143" t="s">
        <v>241</v>
      </c>
      <c r="L120" s="143" t="s">
        <v>241</v>
      </c>
      <c r="M120" s="15" t="s">
        <v>115</v>
      </c>
      <c r="N120" s="2"/>
      <c r="O120" s="2"/>
      <c r="P120" s="2"/>
      <c r="Q120" s="2"/>
      <c r="R120" s="2"/>
      <c r="S120" s="141">
        <v>15</v>
      </c>
      <c r="T120" s="158">
        <v>44768</v>
      </c>
      <c r="U120" s="158">
        <v>44774</v>
      </c>
      <c r="V120" s="141">
        <v>4</v>
      </c>
      <c r="W120" s="142">
        <v>44846</v>
      </c>
      <c r="X120" s="144">
        <v>12.710056481368143</v>
      </c>
      <c r="Y120" s="2" t="s">
        <v>85</v>
      </c>
      <c r="Z120" s="143" t="s">
        <v>13</v>
      </c>
      <c r="AA120" s="141">
        <v>4</v>
      </c>
      <c r="AB120" s="143" t="s">
        <v>38</v>
      </c>
      <c r="AC120" s="142">
        <v>44960</v>
      </c>
      <c r="AD120" s="142">
        <v>45005</v>
      </c>
      <c r="AE120" s="144">
        <v>15.605035876875808</v>
      </c>
      <c r="AF120" s="141">
        <v>4</v>
      </c>
      <c r="AG120" s="2" t="s">
        <v>219</v>
      </c>
      <c r="AH120" s="2" t="s">
        <v>95</v>
      </c>
      <c r="AI120" s="2" t="s">
        <v>181</v>
      </c>
      <c r="AJ120" s="2" t="s">
        <v>182</v>
      </c>
      <c r="AK120" s="141">
        <v>363</v>
      </c>
      <c r="AL120" s="2" t="s">
        <v>1895</v>
      </c>
      <c r="AM120" s="2" t="s">
        <v>1204</v>
      </c>
      <c r="AN120" s="2"/>
      <c r="AO120" t="s">
        <v>4515</v>
      </c>
    </row>
    <row r="121" spans="1:41">
      <c r="A121" s="2" t="s">
        <v>3390</v>
      </c>
      <c r="B121" s="2" t="s">
        <v>1895</v>
      </c>
      <c r="C121" s="2"/>
      <c r="D121" s="141">
        <v>58</v>
      </c>
      <c r="E121" s="142">
        <v>44735</v>
      </c>
      <c r="F121" s="2" t="s">
        <v>233</v>
      </c>
      <c r="G121" s="141">
        <v>2</v>
      </c>
      <c r="H121" s="141">
        <v>10</v>
      </c>
      <c r="I121" s="2"/>
      <c r="J121" s="143" t="s">
        <v>234</v>
      </c>
      <c r="K121" s="143" t="s">
        <v>241</v>
      </c>
      <c r="L121" s="143" t="s">
        <v>241</v>
      </c>
      <c r="M121" s="15" t="s">
        <v>115</v>
      </c>
      <c r="N121" s="2"/>
      <c r="O121" s="2"/>
      <c r="P121" s="2"/>
      <c r="Q121" s="2"/>
      <c r="R121" s="2"/>
      <c r="S121" s="141">
        <v>15</v>
      </c>
      <c r="T121" s="158">
        <v>44768</v>
      </c>
      <c r="U121" s="158">
        <v>44774</v>
      </c>
      <c r="V121" s="141">
        <v>4</v>
      </c>
      <c r="W121" s="142">
        <v>44846</v>
      </c>
      <c r="X121" s="144">
        <v>12.710056481368143</v>
      </c>
      <c r="Y121" s="2" t="s">
        <v>85</v>
      </c>
      <c r="Z121" s="143" t="s">
        <v>13</v>
      </c>
      <c r="AA121" s="141">
        <v>4</v>
      </c>
      <c r="AB121" s="143" t="s">
        <v>38</v>
      </c>
      <c r="AC121" s="142">
        <v>44960</v>
      </c>
      <c r="AD121" s="142">
        <v>45005</v>
      </c>
      <c r="AE121" s="144">
        <v>15.605035876875808</v>
      </c>
      <c r="AF121" s="141">
        <v>4</v>
      </c>
      <c r="AG121" s="2" t="s">
        <v>219</v>
      </c>
      <c r="AH121" s="2" t="s">
        <v>95</v>
      </c>
      <c r="AI121" s="2" t="s">
        <v>181</v>
      </c>
      <c r="AJ121" s="2" t="s">
        <v>182</v>
      </c>
      <c r="AK121" s="141">
        <v>363</v>
      </c>
      <c r="AL121" s="2" t="s">
        <v>1895</v>
      </c>
      <c r="AM121" s="2" t="s">
        <v>1202</v>
      </c>
      <c r="AN121" s="2"/>
      <c r="AO121" t="s">
        <v>4707</v>
      </c>
    </row>
    <row r="122" spans="1:41">
      <c r="A122" s="2" t="s">
        <v>3391</v>
      </c>
      <c r="B122" s="2" t="s">
        <v>1896</v>
      </c>
      <c r="C122" s="2"/>
      <c r="D122" s="141">
        <v>58</v>
      </c>
      <c r="E122" s="142">
        <v>44735</v>
      </c>
      <c r="F122" s="2" t="s">
        <v>233</v>
      </c>
      <c r="G122" s="141">
        <v>2</v>
      </c>
      <c r="H122" s="141">
        <v>10</v>
      </c>
      <c r="I122" s="2"/>
      <c r="J122" s="143" t="s">
        <v>234</v>
      </c>
      <c r="K122" s="143" t="s">
        <v>241</v>
      </c>
      <c r="L122" s="143" t="s">
        <v>241</v>
      </c>
      <c r="M122" s="15" t="s">
        <v>115</v>
      </c>
      <c r="N122" s="2"/>
      <c r="O122" s="2"/>
      <c r="P122" s="2"/>
      <c r="Q122" s="2"/>
      <c r="R122" s="2"/>
      <c r="S122" s="141">
        <v>15</v>
      </c>
      <c r="T122" s="158">
        <v>44768</v>
      </c>
      <c r="U122" s="158">
        <v>44774</v>
      </c>
      <c r="V122" s="141">
        <v>4</v>
      </c>
      <c r="W122" s="142">
        <v>44846</v>
      </c>
      <c r="X122" s="144">
        <v>10.966653260356376</v>
      </c>
      <c r="Y122" s="2" t="s">
        <v>85</v>
      </c>
      <c r="Z122" s="143" t="s">
        <v>13</v>
      </c>
      <c r="AA122" s="141">
        <v>4</v>
      </c>
      <c r="AB122" s="143" t="s">
        <v>39</v>
      </c>
      <c r="AC122" s="142">
        <v>44960</v>
      </c>
      <c r="AD122" s="142">
        <v>45005</v>
      </c>
      <c r="AE122" s="144">
        <v>24.154186259999626</v>
      </c>
      <c r="AF122" s="141">
        <v>4</v>
      </c>
      <c r="AG122" s="2" t="s">
        <v>220</v>
      </c>
      <c r="AH122" s="2" t="s">
        <v>96</v>
      </c>
      <c r="AI122" s="2" t="s">
        <v>181</v>
      </c>
      <c r="AJ122" s="2" t="s">
        <v>182</v>
      </c>
      <c r="AK122" s="141">
        <v>375</v>
      </c>
      <c r="AL122" s="2" t="s">
        <v>1896</v>
      </c>
      <c r="AM122" s="2" t="s">
        <v>1209</v>
      </c>
      <c r="AN122" s="2"/>
      <c r="AO122" t="s">
        <v>4564</v>
      </c>
    </row>
    <row r="123" spans="1:41">
      <c r="A123" s="2" t="s">
        <v>3391</v>
      </c>
      <c r="B123" s="2" t="s">
        <v>1896</v>
      </c>
      <c r="C123" s="2"/>
      <c r="D123" s="141">
        <v>58</v>
      </c>
      <c r="E123" s="142">
        <v>44735</v>
      </c>
      <c r="F123" s="2" t="s">
        <v>233</v>
      </c>
      <c r="G123" s="141">
        <v>2</v>
      </c>
      <c r="H123" s="141">
        <v>10</v>
      </c>
      <c r="I123" s="2"/>
      <c r="J123" s="143" t="s">
        <v>234</v>
      </c>
      <c r="K123" s="143" t="s">
        <v>241</v>
      </c>
      <c r="L123" s="143" t="s">
        <v>241</v>
      </c>
      <c r="M123" s="15" t="s">
        <v>115</v>
      </c>
      <c r="N123" s="2"/>
      <c r="O123" s="2"/>
      <c r="P123" s="2"/>
      <c r="Q123" s="2"/>
      <c r="R123" s="2"/>
      <c r="S123" s="141">
        <v>15</v>
      </c>
      <c r="T123" s="158">
        <v>44768</v>
      </c>
      <c r="U123" s="158">
        <v>44774</v>
      </c>
      <c r="V123" s="141">
        <v>4</v>
      </c>
      <c r="W123" s="142">
        <v>44846</v>
      </c>
      <c r="X123" s="144">
        <v>10.966653260356376</v>
      </c>
      <c r="Y123" s="2" t="s">
        <v>85</v>
      </c>
      <c r="Z123" s="143" t="s">
        <v>13</v>
      </c>
      <c r="AA123" s="141">
        <v>4</v>
      </c>
      <c r="AB123" s="143" t="s">
        <v>39</v>
      </c>
      <c r="AC123" s="142">
        <v>44960</v>
      </c>
      <c r="AD123" s="142">
        <v>45005</v>
      </c>
      <c r="AE123" s="144">
        <v>24.154186259999626</v>
      </c>
      <c r="AF123" s="141">
        <v>4</v>
      </c>
      <c r="AG123" s="2" t="s">
        <v>220</v>
      </c>
      <c r="AH123" s="2" t="s">
        <v>96</v>
      </c>
      <c r="AI123" s="2" t="s">
        <v>181</v>
      </c>
      <c r="AJ123" s="2" t="s">
        <v>182</v>
      </c>
      <c r="AK123" s="141">
        <v>375</v>
      </c>
      <c r="AL123" s="2" t="s">
        <v>1896</v>
      </c>
      <c r="AM123" s="2" t="s">
        <v>1207</v>
      </c>
      <c r="AN123" s="2"/>
      <c r="AO123" t="s">
        <v>4588</v>
      </c>
    </row>
    <row r="124" spans="1:41">
      <c r="A124" s="2" t="s">
        <v>3391</v>
      </c>
      <c r="B124" s="2" t="s">
        <v>1896</v>
      </c>
      <c r="C124" s="2"/>
      <c r="D124" s="141">
        <v>58</v>
      </c>
      <c r="E124" s="142">
        <v>44735</v>
      </c>
      <c r="F124" s="2" t="s">
        <v>233</v>
      </c>
      <c r="G124" s="141">
        <v>2</v>
      </c>
      <c r="H124" s="141">
        <v>10</v>
      </c>
      <c r="I124" s="2"/>
      <c r="J124" s="143" t="s">
        <v>234</v>
      </c>
      <c r="K124" s="143" t="s">
        <v>241</v>
      </c>
      <c r="L124" s="143" t="s">
        <v>241</v>
      </c>
      <c r="M124" s="15" t="s">
        <v>115</v>
      </c>
      <c r="N124" s="2"/>
      <c r="O124" s="2"/>
      <c r="P124" s="2"/>
      <c r="Q124" s="2"/>
      <c r="R124" s="2"/>
      <c r="S124" s="141">
        <v>15</v>
      </c>
      <c r="T124" s="158">
        <v>44768</v>
      </c>
      <c r="U124" s="158">
        <v>44774</v>
      </c>
      <c r="V124" s="141">
        <v>4</v>
      </c>
      <c r="W124" s="142">
        <v>44846</v>
      </c>
      <c r="X124" s="144">
        <v>10.966653260356376</v>
      </c>
      <c r="Y124" s="2" t="s">
        <v>85</v>
      </c>
      <c r="Z124" s="143" t="s">
        <v>13</v>
      </c>
      <c r="AA124" s="141">
        <v>4</v>
      </c>
      <c r="AB124" s="143" t="s">
        <v>39</v>
      </c>
      <c r="AC124" s="142">
        <v>44960</v>
      </c>
      <c r="AD124" s="142">
        <v>45005</v>
      </c>
      <c r="AE124" s="144">
        <v>24.154186259999626</v>
      </c>
      <c r="AF124" s="141">
        <v>4</v>
      </c>
      <c r="AG124" s="2" t="s">
        <v>220</v>
      </c>
      <c r="AH124" s="2" t="s">
        <v>96</v>
      </c>
      <c r="AI124" s="2" t="s">
        <v>181</v>
      </c>
      <c r="AJ124" s="2" t="s">
        <v>182</v>
      </c>
      <c r="AK124" s="141">
        <v>375</v>
      </c>
      <c r="AL124" s="2" t="s">
        <v>1896</v>
      </c>
      <c r="AM124" s="2" t="s">
        <v>4071</v>
      </c>
      <c r="AN124" s="2"/>
      <c r="AO124" t="s">
        <v>4612</v>
      </c>
    </row>
    <row r="125" spans="1:41">
      <c r="A125" s="2" t="s">
        <v>3391</v>
      </c>
      <c r="B125" s="2" t="s">
        <v>1896</v>
      </c>
      <c r="C125" s="2"/>
      <c r="D125" s="141">
        <v>58</v>
      </c>
      <c r="E125" s="142">
        <v>44735</v>
      </c>
      <c r="F125" s="2" t="s">
        <v>233</v>
      </c>
      <c r="G125" s="141">
        <v>2</v>
      </c>
      <c r="H125" s="141">
        <v>10</v>
      </c>
      <c r="I125" s="2"/>
      <c r="J125" s="143" t="s">
        <v>234</v>
      </c>
      <c r="K125" s="143" t="s">
        <v>241</v>
      </c>
      <c r="L125" s="143" t="s">
        <v>241</v>
      </c>
      <c r="M125" s="15" t="s">
        <v>115</v>
      </c>
      <c r="N125" s="2"/>
      <c r="O125" s="2"/>
      <c r="P125" s="2"/>
      <c r="Q125" s="2"/>
      <c r="R125" s="2"/>
      <c r="S125" s="141">
        <v>15</v>
      </c>
      <c r="T125" s="158">
        <v>44768</v>
      </c>
      <c r="U125" s="158">
        <v>44774</v>
      </c>
      <c r="V125" s="141">
        <v>4</v>
      </c>
      <c r="W125" s="142">
        <v>44846</v>
      </c>
      <c r="X125" s="144">
        <v>10.966653260356376</v>
      </c>
      <c r="Y125" s="2" t="s">
        <v>85</v>
      </c>
      <c r="Z125" s="143" t="s">
        <v>13</v>
      </c>
      <c r="AA125" s="141">
        <v>4</v>
      </c>
      <c r="AB125" s="143" t="s">
        <v>39</v>
      </c>
      <c r="AC125" s="142">
        <v>44960</v>
      </c>
      <c r="AD125" s="142">
        <v>45005</v>
      </c>
      <c r="AE125" s="144">
        <v>24.154186259999626</v>
      </c>
      <c r="AF125" s="141">
        <v>4</v>
      </c>
      <c r="AG125" s="2" t="s">
        <v>220</v>
      </c>
      <c r="AH125" s="2" t="s">
        <v>96</v>
      </c>
      <c r="AI125" s="2" t="s">
        <v>181</v>
      </c>
      <c r="AJ125" s="2" t="s">
        <v>182</v>
      </c>
      <c r="AK125" s="141">
        <v>375</v>
      </c>
      <c r="AL125" s="2" t="s">
        <v>1896</v>
      </c>
      <c r="AM125" s="2" t="s">
        <v>4067</v>
      </c>
      <c r="AN125" s="2"/>
      <c r="AO125" t="s">
        <v>4636</v>
      </c>
    </row>
    <row r="126" spans="1:41">
      <c r="A126" s="2" t="s">
        <v>3391</v>
      </c>
      <c r="B126" s="2" t="s">
        <v>1896</v>
      </c>
      <c r="C126" s="2"/>
      <c r="D126" s="141">
        <v>58</v>
      </c>
      <c r="E126" s="142">
        <v>44735</v>
      </c>
      <c r="F126" s="2" t="s">
        <v>233</v>
      </c>
      <c r="G126" s="141">
        <v>2</v>
      </c>
      <c r="H126" s="141">
        <v>10</v>
      </c>
      <c r="I126" s="2"/>
      <c r="J126" s="143" t="s">
        <v>234</v>
      </c>
      <c r="K126" s="143" t="s">
        <v>241</v>
      </c>
      <c r="L126" s="143" t="s">
        <v>241</v>
      </c>
      <c r="M126" s="15" t="s">
        <v>115</v>
      </c>
      <c r="N126" s="2"/>
      <c r="O126" s="2"/>
      <c r="P126" s="2"/>
      <c r="Q126" s="2"/>
      <c r="R126" s="2"/>
      <c r="S126" s="141">
        <v>15</v>
      </c>
      <c r="T126" s="158">
        <v>44768</v>
      </c>
      <c r="U126" s="158">
        <v>44774</v>
      </c>
      <c r="V126" s="141">
        <v>4</v>
      </c>
      <c r="W126" s="142">
        <v>44846</v>
      </c>
      <c r="X126" s="144">
        <v>10.966653260356376</v>
      </c>
      <c r="Y126" s="2" t="s">
        <v>85</v>
      </c>
      <c r="Z126" s="143" t="s">
        <v>13</v>
      </c>
      <c r="AA126" s="141">
        <v>4</v>
      </c>
      <c r="AB126" s="143" t="s">
        <v>39</v>
      </c>
      <c r="AC126" s="142">
        <v>44960</v>
      </c>
      <c r="AD126" s="142">
        <v>45005</v>
      </c>
      <c r="AE126" s="144">
        <v>24.154186259999626</v>
      </c>
      <c r="AF126" s="141">
        <v>4</v>
      </c>
      <c r="AG126" s="2" t="s">
        <v>220</v>
      </c>
      <c r="AH126" s="2" t="s">
        <v>96</v>
      </c>
      <c r="AI126" s="2" t="s">
        <v>181</v>
      </c>
      <c r="AJ126" s="2" t="s">
        <v>182</v>
      </c>
      <c r="AK126" s="141">
        <v>375</v>
      </c>
      <c r="AL126" s="2" t="s">
        <v>1896</v>
      </c>
      <c r="AM126" s="2" t="s">
        <v>4070</v>
      </c>
      <c r="AN126" s="2"/>
      <c r="AO126" t="s">
        <v>4660</v>
      </c>
    </row>
    <row r="127" spans="1:41">
      <c r="A127" s="2" t="s">
        <v>3391</v>
      </c>
      <c r="B127" s="2" t="s">
        <v>1896</v>
      </c>
      <c r="C127" s="2"/>
      <c r="D127" s="141">
        <v>58</v>
      </c>
      <c r="E127" s="142">
        <v>44735</v>
      </c>
      <c r="F127" s="2" t="s">
        <v>233</v>
      </c>
      <c r="G127" s="141">
        <v>2</v>
      </c>
      <c r="H127" s="141">
        <v>10</v>
      </c>
      <c r="I127" s="2"/>
      <c r="J127" s="143" t="s">
        <v>234</v>
      </c>
      <c r="K127" s="143" t="s">
        <v>241</v>
      </c>
      <c r="L127" s="143" t="s">
        <v>241</v>
      </c>
      <c r="M127" s="15" t="s">
        <v>115</v>
      </c>
      <c r="N127" s="2"/>
      <c r="O127" s="2"/>
      <c r="P127" s="2"/>
      <c r="Q127" s="2"/>
      <c r="R127" s="2"/>
      <c r="S127" s="141">
        <v>15</v>
      </c>
      <c r="T127" s="158">
        <v>44768</v>
      </c>
      <c r="U127" s="158">
        <v>44774</v>
      </c>
      <c r="V127" s="141">
        <v>4</v>
      </c>
      <c r="W127" s="142">
        <v>44846</v>
      </c>
      <c r="X127" s="144">
        <v>10.966653260356376</v>
      </c>
      <c r="Y127" s="2" t="s">
        <v>85</v>
      </c>
      <c r="Z127" s="143" t="s">
        <v>13</v>
      </c>
      <c r="AA127" s="141">
        <v>4</v>
      </c>
      <c r="AB127" s="143" t="s">
        <v>39</v>
      </c>
      <c r="AC127" s="142">
        <v>44960</v>
      </c>
      <c r="AD127" s="142">
        <v>45005</v>
      </c>
      <c r="AE127" s="144">
        <v>24.154186259999626</v>
      </c>
      <c r="AF127" s="141">
        <v>4</v>
      </c>
      <c r="AG127" s="2" t="s">
        <v>220</v>
      </c>
      <c r="AH127" s="2" t="s">
        <v>96</v>
      </c>
      <c r="AI127" s="2" t="s">
        <v>181</v>
      </c>
      <c r="AJ127" s="2" t="s">
        <v>182</v>
      </c>
      <c r="AK127" s="141">
        <v>375</v>
      </c>
      <c r="AL127" s="2" t="s">
        <v>1896</v>
      </c>
      <c r="AM127" s="2" t="s">
        <v>4068</v>
      </c>
      <c r="AN127" s="2"/>
      <c r="AO127" t="s">
        <v>4684</v>
      </c>
    </row>
    <row r="128" spans="1:41">
      <c r="A128" s="2" t="s">
        <v>3391</v>
      </c>
      <c r="B128" s="2" t="s">
        <v>1896</v>
      </c>
      <c r="C128" s="2"/>
      <c r="D128" s="141">
        <v>58</v>
      </c>
      <c r="E128" s="142">
        <v>44735</v>
      </c>
      <c r="F128" s="2" t="s">
        <v>233</v>
      </c>
      <c r="G128" s="141">
        <v>2</v>
      </c>
      <c r="H128" s="141">
        <v>10</v>
      </c>
      <c r="I128" s="2"/>
      <c r="J128" s="143" t="s">
        <v>234</v>
      </c>
      <c r="K128" s="143" t="s">
        <v>241</v>
      </c>
      <c r="L128" s="143" t="s">
        <v>241</v>
      </c>
      <c r="M128" s="15" t="s">
        <v>115</v>
      </c>
      <c r="N128" s="2"/>
      <c r="O128" s="2"/>
      <c r="P128" s="2"/>
      <c r="Q128" s="2"/>
      <c r="R128" s="2"/>
      <c r="S128" s="141">
        <v>15</v>
      </c>
      <c r="T128" s="158">
        <v>44768</v>
      </c>
      <c r="U128" s="158">
        <v>44774</v>
      </c>
      <c r="V128" s="141">
        <v>4</v>
      </c>
      <c r="W128" s="142">
        <v>44846</v>
      </c>
      <c r="X128" s="144">
        <v>10.966653260356376</v>
      </c>
      <c r="Y128" s="2" t="s">
        <v>85</v>
      </c>
      <c r="Z128" s="143" t="s">
        <v>13</v>
      </c>
      <c r="AA128" s="141">
        <v>4</v>
      </c>
      <c r="AB128" s="143" t="s">
        <v>39</v>
      </c>
      <c r="AC128" s="142">
        <v>44960</v>
      </c>
      <c r="AD128" s="142">
        <v>45005</v>
      </c>
      <c r="AE128" s="144">
        <v>24.154186259999626</v>
      </c>
      <c r="AF128" s="141">
        <v>4</v>
      </c>
      <c r="AG128" s="2" t="s">
        <v>220</v>
      </c>
      <c r="AH128" s="2" t="s">
        <v>96</v>
      </c>
      <c r="AI128" s="2" t="s">
        <v>181</v>
      </c>
      <c r="AJ128" s="2" t="s">
        <v>182</v>
      </c>
      <c r="AK128" s="141">
        <v>375</v>
      </c>
      <c r="AL128" s="2" t="s">
        <v>1896</v>
      </c>
      <c r="AM128" s="2" t="s">
        <v>1204</v>
      </c>
      <c r="AN128" s="2"/>
      <c r="AO128" t="s">
        <v>4516</v>
      </c>
    </row>
    <row r="129" spans="1:41">
      <c r="A129" s="2" t="s">
        <v>3391</v>
      </c>
      <c r="B129" s="2" t="s">
        <v>1896</v>
      </c>
      <c r="C129" s="2"/>
      <c r="D129" s="141">
        <v>58</v>
      </c>
      <c r="E129" s="142">
        <v>44735</v>
      </c>
      <c r="F129" s="2" t="s">
        <v>233</v>
      </c>
      <c r="G129" s="141">
        <v>2</v>
      </c>
      <c r="H129" s="141">
        <v>10</v>
      </c>
      <c r="I129" s="2"/>
      <c r="J129" s="143" t="s">
        <v>234</v>
      </c>
      <c r="K129" s="143" t="s">
        <v>241</v>
      </c>
      <c r="L129" s="143" t="s">
        <v>241</v>
      </c>
      <c r="M129" s="15" t="s">
        <v>115</v>
      </c>
      <c r="N129" s="2"/>
      <c r="O129" s="2"/>
      <c r="P129" s="2"/>
      <c r="Q129" s="2"/>
      <c r="R129" s="2"/>
      <c r="S129" s="141">
        <v>15</v>
      </c>
      <c r="T129" s="158">
        <v>44768</v>
      </c>
      <c r="U129" s="158">
        <v>44774</v>
      </c>
      <c r="V129" s="141">
        <v>4</v>
      </c>
      <c r="W129" s="142">
        <v>44846</v>
      </c>
      <c r="X129" s="144">
        <v>10.966653260356376</v>
      </c>
      <c r="Y129" s="2" t="s">
        <v>85</v>
      </c>
      <c r="Z129" s="143" t="s">
        <v>13</v>
      </c>
      <c r="AA129" s="141">
        <v>4</v>
      </c>
      <c r="AB129" s="143" t="s">
        <v>39</v>
      </c>
      <c r="AC129" s="142">
        <v>44960</v>
      </c>
      <c r="AD129" s="142">
        <v>45005</v>
      </c>
      <c r="AE129" s="144">
        <v>24.154186259999626</v>
      </c>
      <c r="AF129" s="141">
        <v>4</v>
      </c>
      <c r="AG129" s="2" t="s">
        <v>220</v>
      </c>
      <c r="AH129" s="2" t="s">
        <v>96</v>
      </c>
      <c r="AI129" s="2" t="s">
        <v>181</v>
      </c>
      <c r="AJ129" s="2" t="s">
        <v>182</v>
      </c>
      <c r="AK129" s="141">
        <v>375</v>
      </c>
      <c r="AL129" s="2" t="s">
        <v>1896</v>
      </c>
      <c r="AM129" s="2" t="s">
        <v>1202</v>
      </c>
      <c r="AN129" s="2"/>
      <c r="AO129" t="s">
        <v>4708</v>
      </c>
    </row>
    <row r="130" spans="1:41">
      <c r="A130" s="2" t="s">
        <v>3392</v>
      </c>
      <c r="B130" s="2" t="s">
        <v>1897</v>
      </c>
      <c r="C130" s="2"/>
      <c r="D130" s="141">
        <v>58</v>
      </c>
      <c r="E130" s="142">
        <v>44735</v>
      </c>
      <c r="F130" s="2" t="s">
        <v>233</v>
      </c>
      <c r="G130" s="141">
        <v>2</v>
      </c>
      <c r="H130" s="141">
        <v>10</v>
      </c>
      <c r="I130" s="2"/>
      <c r="J130" s="143" t="s">
        <v>234</v>
      </c>
      <c r="K130" s="143" t="s">
        <v>241</v>
      </c>
      <c r="L130" s="143" t="s">
        <v>241</v>
      </c>
      <c r="M130" s="15" t="s">
        <v>115</v>
      </c>
      <c r="N130" s="2"/>
      <c r="O130" s="2"/>
      <c r="P130" s="2"/>
      <c r="Q130" s="2"/>
      <c r="R130" s="2"/>
      <c r="S130" s="141">
        <v>15</v>
      </c>
      <c r="T130" s="158">
        <v>44768</v>
      </c>
      <c r="U130" s="158">
        <v>44774</v>
      </c>
      <c r="V130" s="141">
        <v>4</v>
      </c>
      <c r="W130" s="142">
        <v>44846</v>
      </c>
      <c r="X130" s="144">
        <v>17.520590343959292</v>
      </c>
      <c r="Y130" s="2" t="s">
        <v>85</v>
      </c>
      <c r="Z130" s="143" t="s">
        <v>13</v>
      </c>
      <c r="AA130" s="141">
        <v>4</v>
      </c>
      <c r="AB130" s="143" t="s">
        <v>40</v>
      </c>
      <c r="AC130" s="142">
        <v>44960</v>
      </c>
      <c r="AD130" s="142">
        <v>45005</v>
      </c>
      <c r="AE130" s="144">
        <v>26.979588586844521</v>
      </c>
      <c r="AF130" s="141">
        <v>4</v>
      </c>
      <c r="AG130" s="2" t="s">
        <v>70</v>
      </c>
      <c r="AH130" s="2" t="s">
        <v>89</v>
      </c>
      <c r="AI130" s="2" t="s">
        <v>183</v>
      </c>
      <c r="AJ130" s="2" t="s">
        <v>184</v>
      </c>
      <c r="AK130" s="141">
        <v>292</v>
      </c>
      <c r="AL130" s="2" t="s">
        <v>1897</v>
      </c>
      <c r="AM130" s="2" t="s">
        <v>1209</v>
      </c>
      <c r="AN130" s="2"/>
      <c r="AO130" t="s">
        <v>4565</v>
      </c>
    </row>
    <row r="131" spans="1:41">
      <c r="A131" s="2" t="s">
        <v>3392</v>
      </c>
      <c r="B131" s="2" t="s">
        <v>1897</v>
      </c>
      <c r="C131" s="2"/>
      <c r="D131" s="141">
        <v>58</v>
      </c>
      <c r="E131" s="142">
        <v>44735</v>
      </c>
      <c r="F131" s="2" t="s">
        <v>233</v>
      </c>
      <c r="G131" s="141">
        <v>2</v>
      </c>
      <c r="H131" s="141">
        <v>10</v>
      </c>
      <c r="I131" s="2"/>
      <c r="J131" s="143" t="s">
        <v>234</v>
      </c>
      <c r="K131" s="143" t="s">
        <v>241</v>
      </c>
      <c r="L131" s="143" t="s">
        <v>241</v>
      </c>
      <c r="M131" s="15" t="s">
        <v>115</v>
      </c>
      <c r="N131" s="2"/>
      <c r="O131" s="2"/>
      <c r="P131" s="2"/>
      <c r="Q131" s="2"/>
      <c r="R131" s="2"/>
      <c r="S131" s="141">
        <v>15</v>
      </c>
      <c r="T131" s="158">
        <v>44768</v>
      </c>
      <c r="U131" s="158">
        <v>44774</v>
      </c>
      <c r="V131" s="141">
        <v>4</v>
      </c>
      <c r="W131" s="142">
        <v>44846</v>
      </c>
      <c r="X131" s="144">
        <v>17.520590343959292</v>
      </c>
      <c r="Y131" s="2" t="s">
        <v>85</v>
      </c>
      <c r="Z131" s="143" t="s">
        <v>13</v>
      </c>
      <c r="AA131" s="141">
        <v>4</v>
      </c>
      <c r="AB131" s="143" t="s">
        <v>40</v>
      </c>
      <c r="AC131" s="142">
        <v>44960</v>
      </c>
      <c r="AD131" s="142">
        <v>45005</v>
      </c>
      <c r="AE131" s="144">
        <v>26.979588586844521</v>
      </c>
      <c r="AF131" s="141">
        <v>4</v>
      </c>
      <c r="AG131" s="2" t="s">
        <v>70</v>
      </c>
      <c r="AH131" s="2" t="s">
        <v>89</v>
      </c>
      <c r="AI131" s="2" t="s">
        <v>183</v>
      </c>
      <c r="AJ131" s="2" t="s">
        <v>184</v>
      </c>
      <c r="AK131" s="141">
        <v>292</v>
      </c>
      <c r="AL131" s="2" t="s">
        <v>1897</v>
      </c>
      <c r="AM131" s="2" t="s">
        <v>1207</v>
      </c>
      <c r="AN131" s="2"/>
      <c r="AO131" t="s">
        <v>4589</v>
      </c>
    </row>
    <row r="132" spans="1:41">
      <c r="A132" s="2" t="s">
        <v>3392</v>
      </c>
      <c r="B132" s="2" t="s">
        <v>1897</v>
      </c>
      <c r="C132" s="2"/>
      <c r="D132" s="141">
        <v>58</v>
      </c>
      <c r="E132" s="142">
        <v>44735</v>
      </c>
      <c r="F132" s="2" t="s">
        <v>233</v>
      </c>
      <c r="G132" s="141">
        <v>2</v>
      </c>
      <c r="H132" s="141">
        <v>10</v>
      </c>
      <c r="I132" s="2"/>
      <c r="J132" s="143" t="s">
        <v>234</v>
      </c>
      <c r="K132" s="143" t="s">
        <v>241</v>
      </c>
      <c r="L132" s="143" t="s">
        <v>241</v>
      </c>
      <c r="M132" s="15" t="s">
        <v>115</v>
      </c>
      <c r="N132" s="2"/>
      <c r="O132" s="2"/>
      <c r="P132" s="2"/>
      <c r="Q132" s="2"/>
      <c r="R132" s="2"/>
      <c r="S132" s="141">
        <v>15</v>
      </c>
      <c r="T132" s="158">
        <v>44768</v>
      </c>
      <c r="U132" s="158">
        <v>44774</v>
      </c>
      <c r="V132" s="141">
        <v>4</v>
      </c>
      <c r="W132" s="142">
        <v>44846</v>
      </c>
      <c r="X132" s="144">
        <v>17.520590343959292</v>
      </c>
      <c r="Y132" s="2" t="s">
        <v>85</v>
      </c>
      <c r="Z132" s="143" t="s">
        <v>13</v>
      </c>
      <c r="AA132" s="141">
        <v>4</v>
      </c>
      <c r="AB132" s="143" t="s">
        <v>40</v>
      </c>
      <c r="AC132" s="142">
        <v>44960</v>
      </c>
      <c r="AD132" s="142">
        <v>45005</v>
      </c>
      <c r="AE132" s="144">
        <v>26.979588586844521</v>
      </c>
      <c r="AF132" s="141">
        <v>4</v>
      </c>
      <c r="AG132" s="2" t="s">
        <v>70</v>
      </c>
      <c r="AH132" s="2" t="s">
        <v>89</v>
      </c>
      <c r="AI132" s="2" t="s">
        <v>183</v>
      </c>
      <c r="AJ132" s="2" t="s">
        <v>184</v>
      </c>
      <c r="AK132" s="141">
        <v>292</v>
      </c>
      <c r="AL132" s="2" t="s">
        <v>1897</v>
      </c>
      <c r="AM132" s="2" t="s">
        <v>4071</v>
      </c>
      <c r="AN132" s="2"/>
      <c r="AO132" t="s">
        <v>4613</v>
      </c>
    </row>
    <row r="133" spans="1:41">
      <c r="A133" s="2" t="s">
        <v>3392</v>
      </c>
      <c r="B133" s="2" t="s">
        <v>1897</v>
      </c>
      <c r="C133" s="2"/>
      <c r="D133" s="141">
        <v>58</v>
      </c>
      <c r="E133" s="142">
        <v>44735</v>
      </c>
      <c r="F133" s="2" t="s">
        <v>233</v>
      </c>
      <c r="G133" s="141">
        <v>2</v>
      </c>
      <c r="H133" s="141">
        <v>10</v>
      </c>
      <c r="I133" s="2"/>
      <c r="J133" s="143" t="s">
        <v>234</v>
      </c>
      <c r="K133" s="143" t="s">
        <v>241</v>
      </c>
      <c r="L133" s="143" t="s">
        <v>241</v>
      </c>
      <c r="M133" s="15" t="s">
        <v>115</v>
      </c>
      <c r="N133" s="2"/>
      <c r="O133" s="2"/>
      <c r="P133" s="2"/>
      <c r="Q133" s="2"/>
      <c r="R133" s="2"/>
      <c r="S133" s="141">
        <v>15</v>
      </c>
      <c r="T133" s="158">
        <v>44768</v>
      </c>
      <c r="U133" s="158">
        <v>44774</v>
      </c>
      <c r="V133" s="141">
        <v>4</v>
      </c>
      <c r="W133" s="142">
        <v>44846</v>
      </c>
      <c r="X133" s="144">
        <v>17.520590343959292</v>
      </c>
      <c r="Y133" s="2" t="s">
        <v>85</v>
      </c>
      <c r="Z133" s="143" t="s">
        <v>13</v>
      </c>
      <c r="AA133" s="141">
        <v>4</v>
      </c>
      <c r="AB133" s="143" t="s">
        <v>40</v>
      </c>
      <c r="AC133" s="142">
        <v>44960</v>
      </c>
      <c r="AD133" s="142">
        <v>45005</v>
      </c>
      <c r="AE133" s="144">
        <v>26.979588586844521</v>
      </c>
      <c r="AF133" s="141">
        <v>4</v>
      </c>
      <c r="AG133" s="2" t="s">
        <v>70</v>
      </c>
      <c r="AH133" s="2" t="s">
        <v>89</v>
      </c>
      <c r="AI133" s="2" t="s">
        <v>183</v>
      </c>
      <c r="AJ133" s="2" t="s">
        <v>184</v>
      </c>
      <c r="AK133" s="141">
        <v>292</v>
      </c>
      <c r="AL133" s="2" t="s">
        <v>1897</v>
      </c>
      <c r="AM133" s="2" t="s">
        <v>4067</v>
      </c>
      <c r="AN133" s="2"/>
      <c r="AO133" t="s">
        <v>4637</v>
      </c>
    </row>
    <row r="134" spans="1:41">
      <c r="A134" s="2" t="s">
        <v>3392</v>
      </c>
      <c r="B134" s="2" t="s">
        <v>1897</v>
      </c>
      <c r="C134" s="2"/>
      <c r="D134" s="141">
        <v>58</v>
      </c>
      <c r="E134" s="142">
        <v>44735</v>
      </c>
      <c r="F134" s="2" t="s">
        <v>233</v>
      </c>
      <c r="G134" s="141">
        <v>2</v>
      </c>
      <c r="H134" s="141">
        <v>10</v>
      </c>
      <c r="I134" s="2"/>
      <c r="J134" s="143" t="s">
        <v>234</v>
      </c>
      <c r="K134" s="143" t="s">
        <v>241</v>
      </c>
      <c r="L134" s="143" t="s">
        <v>241</v>
      </c>
      <c r="M134" s="15" t="s">
        <v>115</v>
      </c>
      <c r="N134" s="2"/>
      <c r="O134" s="2"/>
      <c r="P134" s="2"/>
      <c r="Q134" s="2"/>
      <c r="R134" s="2"/>
      <c r="S134" s="141">
        <v>15</v>
      </c>
      <c r="T134" s="158">
        <v>44768</v>
      </c>
      <c r="U134" s="158">
        <v>44774</v>
      </c>
      <c r="V134" s="141">
        <v>4</v>
      </c>
      <c r="W134" s="142">
        <v>44846</v>
      </c>
      <c r="X134" s="144">
        <v>17.520590343959292</v>
      </c>
      <c r="Y134" s="2" t="s">
        <v>85</v>
      </c>
      <c r="Z134" s="143" t="s">
        <v>13</v>
      </c>
      <c r="AA134" s="141">
        <v>4</v>
      </c>
      <c r="AB134" s="143" t="s">
        <v>40</v>
      </c>
      <c r="AC134" s="142">
        <v>44960</v>
      </c>
      <c r="AD134" s="142">
        <v>45005</v>
      </c>
      <c r="AE134" s="144">
        <v>26.979588586844521</v>
      </c>
      <c r="AF134" s="141">
        <v>4</v>
      </c>
      <c r="AG134" s="2" t="s">
        <v>70</v>
      </c>
      <c r="AH134" s="2" t="s">
        <v>89</v>
      </c>
      <c r="AI134" s="2" t="s">
        <v>183</v>
      </c>
      <c r="AJ134" s="2" t="s">
        <v>184</v>
      </c>
      <c r="AK134" s="141">
        <v>292</v>
      </c>
      <c r="AL134" s="2" t="s">
        <v>1897</v>
      </c>
      <c r="AM134" s="2" t="s">
        <v>4070</v>
      </c>
      <c r="AN134" s="2"/>
      <c r="AO134" t="s">
        <v>4661</v>
      </c>
    </row>
    <row r="135" spans="1:41">
      <c r="A135" s="2" t="s">
        <v>3392</v>
      </c>
      <c r="B135" s="2" t="s">
        <v>1897</v>
      </c>
      <c r="C135" s="2"/>
      <c r="D135" s="141">
        <v>58</v>
      </c>
      <c r="E135" s="142">
        <v>44735</v>
      </c>
      <c r="F135" s="2" t="s">
        <v>233</v>
      </c>
      <c r="G135" s="141">
        <v>2</v>
      </c>
      <c r="H135" s="141">
        <v>10</v>
      </c>
      <c r="I135" s="2"/>
      <c r="J135" s="143" t="s">
        <v>234</v>
      </c>
      <c r="K135" s="143" t="s">
        <v>241</v>
      </c>
      <c r="L135" s="143" t="s">
        <v>241</v>
      </c>
      <c r="M135" s="15" t="s">
        <v>115</v>
      </c>
      <c r="N135" s="2"/>
      <c r="O135" s="2"/>
      <c r="P135" s="2"/>
      <c r="Q135" s="2"/>
      <c r="R135" s="2"/>
      <c r="S135" s="141">
        <v>15</v>
      </c>
      <c r="T135" s="158">
        <v>44768</v>
      </c>
      <c r="U135" s="158">
        <v>44774</v>
      </c>
      <c r="V135" s="141">
        <v>4</v>
      </c>
      <c r="W135" s="142">
        <v>44846</v>
      </c>
      <c r="X135" s="144">
        <v>17.520590343959292</v>
      </c>
      <c r="Y135" s="2" t="s">
        <v>85</v>
      </c>
      <c r="Z135" s="143" t="s">
        <v>13</v>
      </c>
      <c r="AA135" s="141">
        <v>4</v>
      </c>
      <c r="AB135" s="143" t="s">
        <v>40</v>
      </c>
      <c r="AC135" s="142">
        <v>44960</v>
      </c>
      <c r="AD135" s="142">
        <v>45005</v>
      </c>
      <c r="AE135" s="144">
        <v>26.979588586844521</v>
      </c>
      <c r="AF135" s="141">
        <v>4</v>
      </c>
      <c r="AG135" s="2" t="s">
        <v>70</v>
      </c>
      <c r="AH135" s="2" t="s">
        <v>89</v>
      </c>
      <c r="AI135" s="2" t="s">
        <v>183</v>
      </c>
      <c r="AJ135" s="2" t="s">
        <v>184</v>
      </c>
      <c r="AK135" s="141">
        <v>292</v>
      </c>
      <c r="AL135" s="2" t="s">
        <v>1897</v>
      </c>
      <c r="AM135" s="2" t="s">
        <v>4068</v>
      </c>
      <c r="AN135" s="2"/>
      <c r="AO135" t="s">
        <v>4685</v>
      </c>
    </row>
    <row r="136" spans="1:41">
      <c r="A136" s="2" t="s">
        <v>3392</v>
      </c>
      <c r="B136" s="2" t="s">
        <v>1897</v>
      </c>
      <c r="C136" s="2"/>
      <c r="D136" s="141">
        <v>58</v>
      </c>
      <c r="E136" s="142">
        <v>44735</v>
      </c>
      <c r="F136" s="2" t="s">
        <v>233</v>
      </c>
      <c r="G136" s="141">
        <v>2</v>
      </c>
      <c r="H136" s="141">
        <v>10</v>
      </c>
      <c r="I136" s="2"/>
      <c r="J136" s="143" t="s">
        <v>234</v>
      </c>
      <c r="K136" s="143" t="s">
        <v>241</v>
      </c>
      <c r="L136" s="143" t="s">
        <v>241</v>
      </c>
      <c r="M136" s="15" t="s">
        <v>115</v>
      </c>
      <c r="N136" s="2"/>
      <c r="O136" s="2"/>
      <c r="P136" s="2"/>
      <c r="Q136" s="2"/>
      <c r="R136" s="2"/>
      <c r="S136" s="141">
        <v>15</v>
      </c>
      <c r="T136" s="158">
        <v>44768</v>
      </c>
      <c r="U136" s="158">
        <v>44774</v>
      </c>
      <c r="V136" s="141">
        <v>4</v>
      </c>
      <c r="W136" s="142">
        <v>44846</v>
      </c>
      <c r="X136" s="144">
        <v>17.520590343959292</v>
      </c>
      <c r="Y136" s="2" t="s">
        <v>85</v>
      </c>
      <c r="Z136" s="143" t="s">
        <v>13</v>
      </c>
      <c r="AA136" s="141">
        <v>4</v>
      </c>
      <c r="AB136" s="143" t="s">
        <v>40</v>
      </c>
      <c r="AC136" s="142">
        <v>44960</v>
      </c>
      <c r="AD136" s="142">
        <v>45005</v>
      </c>
      <c r="AE136" s="144">
        <v>26.979588586844521</v>
      </c>
      <c r="AF136" s="141">
        <v>4</v>
      </c>
      <c r="AG136" s="2" t="s">
        <v>70</v>
      </c>
      <c r="AH136" s="2" t="s">
        <v>89</v>
      </c>
      <c r="AI136" s="2" t="s">
        <v>183</v>
      </c>
      <c r="AJ136" s="2" t="s">
        <v>184</v>
      </c>
      <c r="AK136" s="141">
        <v>292</v>
      </c>
      <c r="AL136" s="2" t="s">
        <v>1897</v>
      </c>
      <c r="AM136" s="2" t="s">
        <v>1204</v>
      </c>
      <c r="AN136" s="2"/>
      <c r="AO136" t="s">
        <v>4517</v>
      </c>
    </row>
    <row r="137" spans="1:41">
      <c r="A137" s="2" t="s">
        <v>3392</v>
      </c>
      <c r="B137" s="2" t="s">
        <v>1897</v>
      </c>
      <c r="C137" s="2"/>
      <c r="D137" s="141">
        <v>58</v>
      </c>
      <c r="E137" s="142">
        <v>44735</v>
      </c>
      <c r="F137" s="2" t="s">
        <v>233</v>
      </c>
      <c r="G137" s="141">
        <v>2</v>
      </c>
      <c r="H137" s="141">
        <v>10</v>
      </c>
      <c r="I137" s="2"/>
      <c r="J137" s="143" t="s">
        <v>234</v>
      </c>
      <c r="K137" s="143" t="s">
        <v>241</v>
      </c>
      <c r="L137" s="143" t="s">
        <v>241</v>
      </c>
      <c r="M137" s="15" t="s">
        <v>115</v>
      </c>
      <c r="N137" s="2"/>
      <c r="O137" s="2"/>
      <c r="P137" s="2"/>
      <c r="Q137" s="2"/>
      <c r="R137" s="2"/>
      <c r="S137" s="141">
        <v>15</v>
      </c>
      <c r="T137" s="158">
        <v>44768</v>
      </c>
      <c r="U137" s="158">
        <v>44774</v>
      </c>
      <c r="V137" s="141">
        <v>4</v>
      </c>
      <c r="W137" s="142">
        <v>44846</v>
      </c>
      <c r="X137" s="144">
        <v>17.520590343959292</v>
      </c>
      <c r="Y137" s="2" t="s">
        <v>85</v>
      </c>
      <c r="Z137" s="143" t="s">
        <v>13</v>
      </c>
      <c r="AA137" s="141">
        <v>4</v>
      </c>
      <c r="AB137" s="143" t="s">
        <v>40</v>
      </c>
      <c r="AC137" s="142">
        <v>44960</v>
      </c>
      <c r="AD137" s="142">
        <v>45005</v>
      </c>
      <c r="AE137" s="144">
        <v>26.979588586844521</v>
      </c>
      <c r="AF137" s="141">
        <v>4</v>
      </c>
      <c r="AG137" s="2" t="s">
        <v>70</v>
      </c>
      <c r="AH137" s="2" t="s">
        <v>89</v>
      </c>
      <c r="AI137" s="2" t="s">
        <v>183</v>
      </c>
      <c r="AJ137" s="2" t="s">
        <v>184</v>
      </c>
      <c r="AK137" s="141">
        <v>292</v>
      </c>
      <c r="AL137" s="2" t="s">
        <v>1897</v>
      </c>
      <c r="AM137" s="2" t="s">
        <v>1202</v>
      </c>
      <c r="AN137" s="2"/>
      <c r="AO137" t="s">
        <v>4709</v>
      </c>
    </row>
    <row r="138" spans="1:41">
      <c r="A138" s="2" t="s">
        <v>3393</v>
      </c>
      <c r="B138" s="2" t="s">
        <v>1898</v>
      </c>
      <c r="C138" s="2"/>
      <c r="D138" s="141">
        <v>58</v>
      </c>
      <c r="E138" s="142">
        <v>44735</v>
      </c>
      <c r="F138" s="2" t="s">
        <v>233</v>
      </c>
      <c r="G138" s="141">
        <v>2</v>
      </c>
      <c r="H138" s="141">
        <v>10</v>
      </c>
      <c r="I138" s="2"/>
      <c r="J138" s="143" t="s">
        <v>234</v>
      </c>
      <c r="K138" s="143" t="s">
        <v>241</v>
      </c>
      <c r="L138" s="143" t="s">
        <v>241</v>
      </c>
      <c r="M138" s="15" t="s">
        <v>115</v>
      </c>
      <c r="N138" s="2"/>
      <c r="O138" s="2"/>
      <c r="P138" s="2"/>
      <c r="Q138" s="2"/>
      <c r="R138" s="2"/>
      <c r="S138" s="141">
        <v>15</v>
      </c>
      <c r="T138" s="158">
        <v>44768</v>
      </c>
      <c r="U138" s="158">
        <v>44775</v>
      </c>
      <c r="V138" s="141">
        <v>4</v>
      </c>
      <c r="W138" s="142">
        <v>44846</v>
      </c>
      <c r="X138" s="144">
        <v>19.502684176473675</v>
      </c>
      <c r="Y138" s="2" t="s">
        <v>85</v>
      </c>
      <c r="Z138" s="143" t="s">
        <v>13</v>
      </c>
      <c r="AA138" s="141">
        <v>4</v>
      </c>
      <c r="AB138" s="143" t="s">
        <v>41</v>
      </c>
      <c r="AC138" s="142">
        <v>44960</v>
      </c>
      <c r="AD138" s="142">
        <v>45005</v>
      </c>
      <c r="AE138" s="144">
        <v>16.649764880004497</v>
      </c>
      <c r="AF138" s="141">
        <v>4</v>
      </c>
      <c r="AG138" s="2" t="s">
        <v>214</v>
      </c>
      <c r="AH138" s="2" t="s">
        <v>90</v>
      </c>
      <c r="AI138" s="2" t="s">
        <v>183</v>
      </c>
      <c r="AJ138" s="2" t="s">
        <v>184</v>
      </c>
      <c r="AK138" s="141">
        <v>304</v>
      </c>
      <c r="AL138" s="2" t="s">
        <v>1898</v>
      </c>
      <c r="AM138" s="2" t="s">
        <v>1209</v>
      </c>
      <c r="AN138" s="2"/>
      <c r="AO138" t="s">
        <v>4566</v>
      </c>
    </row>
    <row r="139" spans="1:41">
      <c r="A139" s="2" t="s">
        <v>3393</v>
      </c>
      <c r="B139" s="2" t="s">
        <v>1898</v>
      </c>
      <c r="C139" s="2"/>
      <c r="D139" s="141">
        <v>58</v>
      </c>
      <c r="E139" s="142">
        <v>44735</v>
      </c>
      <c r="F139" s="2" t="s">
        <v>233</v>
      </c>
      <c r="G139" s="141">
        <v>2</v>
      </c>
      <c r="H139" s="141">
        <v>10</v>
      </c>
      <c r="I139" s="2"/>
      <c r="J139" s="143" t="s">
        <v>234</v>
      </c>
      <c r="K139" s="143" t="s">
        <v>241</v>
      </c>
      <c r="L139" s="143" t="s">
        <v>241</v>
      </c>
      <c r="M139" s="15" t="s">
        <v>115</v>
      </c>
      <c r="N139" s="2"/>
      <c r="O139" s="2"/>
      <c r="P139" s="2"/>
      <c r="Q139" s="2"/>
      <c r="R139" s="2"/>
      <c r="S139" s="141">
        <v>15</v>
      </c>
      <c r="T139" s="158">
        <v>44768</v>
      </c>
      <c r="U139" s="158">
        <v>44775</v>
      </c>
      <c r="V139" s="141">
        <v>4</v>
      </c>
      <c r="W139" s="142">
        <v>44846</v>
      </c>
      <c r="X139" s="144">
        <v>19.502684176473675</v>
      </c>
      <c r="Y139" s="2" t="s">
        <v>85</v>
      </c>
      <c r="Z139" s="143" t="s">
        <v>13</v>
      </c>
      <c r="AA139" s="141">
        <v>4</v>
      </c>
      <c r="AB139" s="143" t="s">
        <v>41</v>
      </c>
      <c r="AC139" s="142">
        <v>44960</v>
      </c>
      <c r="AD139" s="142">
        <v>45005</v>
      </c>
      <c r="AE139" s="144">
        <v>16.649764880004497</v>
      </c>
      <c r="AF139" s="141">
        <v>4</v>
      </c>
      <c r="AG139" s="2" t="s">
        <v>214</v>
      </c>
      <c r="AH139" s="2" t="s">
        <v>90</v>
      </c>
      <c r="AI139" s="2" t="s">
        <v>183</v>
      </c>
      <c r="AJ139" s="2" t="s">
        <v>184</v>
      </c>
      <c r="AK139" s="141">
        <v>304</v>
      </c>
      <c r="AL139" s="2" t="s">
        <v>1898</v>
      </c>
      <c r="AM139" s="2" t="s">
        <v>1207</v>
      </c>
      <c r="AN139" s="2"/>
      <c r="AO139" t="s">
        <v>4590</v>
      </c>
    </row>
    <row r="140" spans="1:41">
      <c r="A140" s="2" t="s">
        <v>3393</v>
      </c>
      <c r="B140" s="2" t="s">
        <v>1898</v>
      </c>
      <c r="C140" s="2"/>
      <c r="D140" s="141">
        <v>58</v>
      </c>
      <c r="E140" s="142">
        <v>44735</v>
      </c>
      <c r="F140" s="2" t="s">
        <v>233</v>
      </c>
      <c r="G140" s="141">
        <v>2</v>
      </c>
      <c r="H140" s="141">
        <v>10</v>
      </c>
      <c r="I140" s="2"/>
      <c r="J140" s="143" t="s">
        <v>234</v>
      </c>
      <c r="K140" s="143" t="s">
        <v>241</v>
      </c>
      <c r="L140" s="143" t="s">
        <v>241</v>
      </c>
      <c r="M140" s="15" t="s">
        <v>115</v>
      </c>
      <c r="N140" s="2"/>
      <c r="O140" s="2"/>
      <c r="P140" s="2"/>
      <c r="Q140" s="2"/>
      <c r="R140" s="2"/>
      <c r="S140" s="141">
        <v>15</v>
      </c>
      <c r="T140" s="158">
        <v>44768</v>
      </c>
      <c r="U140" s="158">
        <v>44775</v>
      </c>
      <c r="V140" s="141">
        <v>4</v>
      </c>
      <c r="W140" s="142">
        <v>44846</v>
      </c>
      <c r="X140" s="144">
        <v>19.502684176473675</v>
      </c>
      <c r="Y140" s="2" t="s">
        <v>85</v>
      </c>
      <c r="Z140" s="143" t="s">
        <v>13</v>
      </c>
      <c r="AA140" s="141">
        <v>4</v>
      </c>
      <c r="AB140" s="143" t="s">
        <v>41</v>
      </c>
      <c r="AC140" s="142">
        <v>44960</v>
      </c>
      <c r="AD140" s="142">
        <v>45005</v>
      </c>
      <c r="AE140" s="144">
        <v>16.649764880004497</v>
      </c>
      <c r="AF140" s="141">
        <v>4</v>
      </c>
      <c r="AG140" s="2" t="s">
        <v>214</v>
      </c>
      <c r="AH140" s="2" t="s">
        <v>90</v>
      </c>
      <c r="AI140" s="2" t="s">
        <v>183</v>
      </c>
      <c r="AJ140" s="2" t="s">
        <v>184</v>
      </c>
      <c r="AK140" s="141">
        <v>304</v>
      </c>
      <c r="AL140" s="2" t="s">
        <v>1898</v>
      </c>
      <c r="AM140" s="2" t="s">
        <v>4071</v>
      </c>
      <c r="AN140" s="2"/>
      <c r="AO140" t="s">
        <v>4614</v>
      </c>
    </row>
    <row r="141" spans="1:41">
      <c r="A141" s="2" t="s">
        <v>3393</v>
      </c>
      <c r="B141" s="2" t="s">
        <v>1898</v>
      </c>
      <c r="C141" s="2"/>
      <c r="D141" s="141">
        <v>58</v>
      </c>
      <c r="E141" s="142">
        <v>44735</v>
      </c>
      <c r="F141" s="2" t="s">
        <v>233</v>
      </c>
      <c r="G141" s="141">
        <v>2</v>
      </c>
      <c r="H141" s="141">
        <v>10</v>
      </c>
      <c r="I141" s="2"/>
      <c r="J141" s="143" t="s">
        <v>234</v>
      </c>
      <c r="K141" s="143" t="s">
        <v>241</v>
      </c>
      <c r="L141" s="143" t="s">
        <v>241</v>
      </c>
      <c r="M141" s="15" t="s">
        <v>115</v>
      </c>
      <c r="N141" s="2"/>
      <c r="O141" s="2"/>
      <c r="P141" s="2"/>
      <c r="Q141" s="2"/>
      <c r="R141" s="2"/>
      <c r="S141" s="141">
        <v>15</v>
      </c>
      <c r="T141" s="158">
        <v>44768</v>
      </c>
      <c r="U141" s="158">
        <v>44775</v>
      </c>
      <c r="V141" s="141">
        <v>4</v>
      </c>
      <c r="W141" s="142">
        <v>44846</v>
      </c>
      <c r="X141" s="144">
        <v>19.502684176473675</v>
      </c>
      <c r="Y141" s="2" t="s">
        <v>85</v>
      </c>
      <c r="Z141" s="143" t="s">
        <v>13</v>
      </c>
      <c r="AA141" s="141">
        <v>4</v>
      </c>
      <c r="AB141" s="143" t="s">
        <v>41</v>
      </c>
      <c r="AC141" s="142">
        <v>44960</v>
      </c>
      <c r="AD141" s="142">
        <v>45005</v>
      </c>
      <c r="AE141" s="144">
        <v>16.649764880004497</v>
      </c>
      <c r="AF141" s="141">
        <v>4</v>
      </c>
      <c r="AG141" s="2" t="s">
        <v>214</v>
      </c>
      <c r="AH141" s="2" t="s">
        <v>90</v>
      </c>
      <c r="AI141" s="2" t="s">
        <v>183</v>
      </c>
      <c r="AJ141" s="2" t="s">
        <v>184</v>
      </c>
      <c r="AK141" s="141">
        <v>304</v>
      </c>
      <c r="AL141" s="2" t="s">
        <v>1898</v>
      </c>
      <c r="AM141" s="2" t="s">
        <v>4067</v>
      </c>
      <c r="AN141" s="2"/>
      <c r="AO141" t="s">
        <v>4638</v>
      </c>
    </row>
    <row r="142" spans="1:41">
      <c r="A142" s="2" t="s">
        <v>3393</v>
      </c>
      <c r="B142" s="2" t="s">
        <v>1898</v>
      </c>
      <c r="C142" s="2"/>
      <c r="D142" s="141">
        <v>58</v>
      </c>
      <c r="E142" s="142">
        <v>44735</v>
      </c>
      <c r="F142" s="2" t="s">
        <v>233</v>
      </c>
      <c r="G142" s="141">
        <v>2</v>
      </c>
      <c r="H142" s="141">
        <v>10</v>
      </c>
      <c r="I142" s="2"/>
      <c r="J142" s="143" t="s">
        <v>234</v>
      </c>
      <c r="K142" s="143" t="s">
        <v>241</v>
      </c>
      <c r="L142" s="143" t="s">
        <v>241</v>
      </c>
      <c r="M142" s="15" t="s">
        <v>115</v>
      </c>
      <c r="N142" s="2"/>
      <c r="O142" s="2"/>
      <c r="P142" s="2"/>
      <c r="Q142" s="2"/>
      <c r="R142" s="2"/>
      <c r="S142" s="141">
        <v>15</v>
      </c>
      <c r="T142" s="158">
        <v>44768</v>
      </c>
      <c r="U142" s="158">
        <v>44775</v>
      </c>
      <c r="V142" s="141">
        <v>4</v>
      </c>
      <c r="W142" s="142">
        <v>44846</v>
      </c>
      <c r="X142" s="144">
        <v>19.502684176473675</v>
      </c>
      <c r="Y142" s="2" t="s">
        <v>85</v>
      </c>
      <c r="Z142" s="143" t="s">
        <v>13</v>
      </c>
      <c r="AA142" s="141">
        <v>4</v>
      </c>
      <c r="AB142" s="143" t="s">
        <v>41</v>
      </c>
      <c r="AC142" s="142">
        <v>44960</v>
      </c>
      <c r="AD142" s="142">
        <v>45005</v>
      </c>
      <c r="AE142" s="144">
        <v>16.649764880004497</v>
      </c>
      <c r="AF142" s="141">
        <v>4</v>
      </c>
      <c r="AG142" s="2" t="s">
        <v>214</v>
      </c>
      <c r="AH142" s="2" t="s">
        <v>90</v>
      </c>
      <c r="AI142" s="2" t="s">
        <v>183</v>
      </c>
      <c r="AJ142" s="2" t="s">
        <v>184</v>
      </c>
      <c r="AK142" s="141">
        <v>304</v>
      </c>
      <c r="AL142" s="2" t="s">
        <v>1898</v>
      </c>
      <c r="AM142" s="2" t="s">
        <v>4070</v>
      </c>
      <c r="AN142" s="2"/>
      <c r="AO142" t="s">
        <v>4662</v>
      </c>
    </row>
    <row r="143" spans="1:41">
      <c r="A143" s="2" t="s">
        <v>3393</v>
      </c>
      <c r="B143" s="2" t="s">
        <v>1898</v>
      </c>
      <c r="C143" s="2"/>
      <c r="D143" s="141">
        <v>58</v>
      </c>
      <c r="E143" s="142">
        <v>44735</v>
      </c>
      <c r="F143" s="2" t="s">
        <v>233</v>
      </c>
      <c r="G143" s="141">
        <v>2</v>
      </c>
      <c r="H143" s="141">
        <v>10</v>
      </c>
      <c r="I143" s="2"/>
      <c r="J143" s="143" t="s">
        <v>234</v>
      </c>
      <c r="K143" s="143" t="s">
        <v>241</v>
      </c>
      <c r="L143" s="143" t="s">
        <v>241</v>
      </c>
      <c r="M143" s="15" t="s">
        <v>115</v>
      </c>
      <c r="N143" s="2"/>
      <c r="O143" s="2"/>
      <c r="P143" s="2"/>
      <c r="Q143" s="2"/>
      <c r="R143" s="2"/>
      <c r="S143" s="141">
        <v>15</v>
      </c>
      <c r="T143" s="158">
        <v>44768</v>
      </c>
      <c r="U143" s="158">
        <v>44775</v>
      </c>
      <c r="V143" s="141">
        <v>4</v>
      </c>
      <c r="W143" s="142">
        <v>44846</v>
      </c>
      <c r="X143" s="144">
        <v>19.502684176473675</v>
      </c>
      <c r="Y143" s="2" t="s">
        <v>85</v>
      </c>
      <c r="Z143" s="143" t="s">
        <v>13</v>
      </c>
      <c r="AA143" s="141">
        <v>4</v>
      </c>
      <c r="AB143" s="143" t="s">
        <v>41</v>
      </c>
      <c r="AC143" s="142">
        <v>44960</v>
      </c>
      <c r="AD143" s="142">
        <v>45005</v>
      </c>
      <c r="AE143" s="144">
        <v>16.649764880004497</v>
      </c>
      <c r="AF143" s="141">
        <v>4</v>
      </c>
      <c r="AG143" s="2" t="s">
        <v>214</v>
      </c>
      <c r="AH143" s="2" t="s">
        <v>90</v>
      </c>
      <c r="AI143" s="2" t="s">
        <v>183</v>
      </c>
      <c r="AJ143" s="2" t="s">
        <v>184</v>
      </c>
      <c r="AK143" s="141">
        <v>304</v>
      </c>
      <c r="AL143" s="2" t="s">
        <v>1898</v>
      </c>
      <c r="AM143" s="2" t="s">
        <v>4068</v>
      </c>
      <c r="AN143" s="2"/>
      <c r="AO143" t="s">
        <v>4686</v>
      </c>
    </row>
    <row r="144" spans="1:41">
      <c r="A144" s="2" t="s">
        <v>3393</v>
      </c>
      <c r="B144" s="2" t="s">
        <v>1898</v>
      </c>
      <c r="C144" s="2"/>
      <c r="D144" s="141">
        <v>58</v>
      </c>
      <c r="E144" s="142">
        <v>44735</v>
      </c>
      <c r="F144" s="2" t="s">
        <v>233</v>
      </c>
      <c r="G144" s="141">
        <v>2</v>
      </c>
      <c r="H144" s="141">
        <v>10</v>
      </c>
      <c r="I144" s="2"/>
      <c r="J144" s="143" t="s">
        <v>234</v>
      </c>
      <c r="K144" s="143" t="s">
        <v>241</v>
      </c>
      <c r="L144" s="143" t="s">
        <v>241</v>
      </c>
      <c r="M144" s="15" t="s">
        <v>115</v>
      </c>
      <c r="N144" s="2"/>
      <c r="O144" s="2"/>
      <c r="P144" s="2"/>
      <c r="Q144" s="2"/>
      <c r="R144" s="2"/>
      <c r="S144" s="141">
        <v>15</v>
      </c>
      <c r="T144" s="158">
        <v>44768</v>
      </c>
      <c r="U144" s="158">
        <v>44775</v>
      </c>
      <c r="V144" s="141">
        <v>4</v>
      </c>
      <c r="W144" s="142">
        <v>44846</v>
      </c>
      <c r="X144" s="144">
        <v>19.502684176473675</v>
      </c>
      <c r="Y144" s="2" t="s">
        <v>85</v>
      </c>
      <c r="Z144" s="143" t="s">
        <v>13</v>
      </c>
      <c r="AA144" s="141">
        <v>4</v>
      </c>
      <c r="AB144" s="143" t="s">
        <v>41</v>
      </c>
      <c r="AC144" s="142">
        <v>44960</v>
      </c>
      <c r="AD144" s="142">
        <v>45005</v>
      </c>
      <c r="AE144" s="144">
        <v>16.649764880004497</v>
      </c>
      <c r="AF144" s="141">
        <v>4</v>
      </c>
      <c r="AG144" s="2" t="s">
        <v>214</v>
      </c>
      <c r="AH144" s="2" t="s">
        <v>90</v>
      </c>
      <c r="AI144" s="2" t="s">
        <v>183</v>
      </c>
      <c r="AJ144" s="2" t="s">
        <v>184</v>
      </c>
      <c r="AK144" s="141">
        <v>304</v>
      </c>
      <c r="AL144" s="2" t="s">
        <v>1898</v>
      </c>
      <c r="AM144" s="2" t="s">
        <v>1204</v>
      </c>
      <c r="AN144" s="2"/>
      <c r="AO144" t="s">
        <v>4518</v>
      </c>
    </row>
    <row r="145" spans="1:41">
      <c r="A145" s="2" t="s">
        <v>3393</v>
      </c>
      <c r="B145" s="2" t="s">
        <v>1898</v>
      </c>
      <c r="C145" s="2"/>
      <c r="D145" s="141">
        <v>58</v>
      </c>
      <c r="E145" s="142">
        <v>44735</v>
      </c>
      <c r="F145" s="2" t="s">
        <v>233</v>
      </c>
      <c r="G145" s="141">
        <v>2</v>
      </c>
      <c r="H145" s="141">
        <v>10</v>
      </c>
      <c r="I145" s="2"/>
      <c r="J145" s="143" t="s">
        <v>234</v>
      </c>
      <c r="K145" s="143" t="s">
        <v>241</v>
      </c>
      <c r="L145" s="143" t="s">
        <v>241</v>
      </c>
      <c r="M145" s="15" t="s">
        <v>115</v>
      </c>
      <c r="N145" s="2"/>
      <c r="O145" s="2"/>
      <c r="P145" s="2"/>
      <c r="Q145" s="2"/>
      <c r="R145" s="2"/>
      <c r="S145" s="141">
        <v>15</v>
      </c>
      <c r="T145" s="158">
        <v>44768</v>
      </c>
      <c r="U145" s="158">
        <v>44775</v>
      </c>
      <c r="V145" s="141">
        <v>4</v>
      </c>
      <c r="W145" s="142">
        <v>44846</v>
      </c>
      <c r="X145" s="144">
        <v>19.502684176473675</v>
      </c>
      <c r="Y145" s="2" t="s">
        <v>85</v>
      </c>
      <c r="Z145" s="143" t="s">
        <v>13</v>
      </c>
      <c r="AA145" s="141">
        <v>4</v>
      </c>
      <c r="AB145" s="143" t="s">
        <v>41</v>
      </c>
      <c r="AC145" s="142">
        <v>44960</v>
      </c>
      <c r="AD145" s="142">
        <v>45005</v>
      </c>
      <c r="AE145" s="144">
        <v>16.649764880004497</v>
      </c>
      <c r="AF145" s="141">
        <v>4</v>
      </c>
      <c r="AG145" s="2" t="s">
        <v>214</v>
      </c>
      <c r="AH145" s="2" t="s">
        <v>90</v>
      </c>
      <c r="AI145" s="2" t="s">
        <v>183</v>
      </c>
      <c r="AJ145" s="2" t="s">
        <v>184</v>
      </c>
      <c r="AK145" s="141">
        <v>304</v>
      </c>
      <c r="AL145" s="2" t="s">
        <v>1898</v>
      </c>
      <c r="AM145" s="2" t="s">
        <v>1202</v>
      </c>
      <c r="AN145" s="2"/>
      <c r="AO145" t="s">
        <v>4710</v>
      </c>
    </row>
    <row r="146" spans="1:41">
      <c r="A146" s="2" t="s">
        <v>3394</v>
      </c>
      <c r="B146" s="2" t="s">
        <v>1899</v>
      </c>
      <c r="C146" s="2"/>
      <c r="D146" s="141">
        <v>59</v>
      </c>
      <c r="E146" s="142">
        <v>44735</v>
      </c>
      <c r="F146" s="2" t="s">
        <v>233</v>
      </c>
      <c r="G146" s="141">
        <v>2</v>
      </c>
      <c r="H146" s="141">
        <v>11</v>
      </c>
      <c r="I146" s="2"/>
      <c r="J146" s="143" t="s">
        <v>239</v>
      </c>
      <c r="K146" s="143" t="s">
        <v>241</v>
      </c>
      <c r="L146" s="143" t="s">
        <v>241</v>
      </c>
      <c r="M146" s="15" t="s">
        <v>113</v>
      </c>
      <c r="N146" s="2"/>
      <c r="O146" s="2"/>
      <c r="P146" s="2"/>
      <c r="Q146" s="2"/>
      <c r="R146" s="2"/>
      <c r="S146" s="141">
        <v>15</v>
      </c>
      <c r="T146" s="158">
        <v>44768</v>
      </c>
      <c r="U146" s="158">
        <v>44776</v>
      </c>
      <c r="V146" s="141">
        <v>4</v>
      </c>
      <c r="W146" s="142">
        <v>44846</v>
      </c>
      <c r="X146" s="144">
        <v>27.098816164512915</v>
      </c>
      <c r="Y146" s="2" t="s">
        <v>85</v>
      </c>
      <c r="Z146" s="143" t="s">
        <v>13</v>
      </c>
      <c r="AA146" s="141">
        <v>4</v>
      </c>
      <c r="AB146" s="143" t="s">
        <v>42</v>
      </c>
      <c r="AC146" s="142">
        <v>44960</v>
      </c>
      <c r="AD146" s="142">
        <v>45005</v>
      </c>
      <c r="AE146" s="144">
        <v>20.334638514716076</v>
      </c>
      <c r="AF146" s="141">
        <v>4</v>
      </c>
      <c r="AG146" s="2" t="s">
        <v>215</v>
      </c>
      <c r="AH146" s="2" t="s">
        <v>91</v>
      </c>
      <c r="AI146" s="2" t="s">
        <v>183</v>
      </c>
      <c r="AJ146" s="2" t="s">
        <v>184</v>
      </c>
      <c r="AK146" s="141">
        <v>316</v>
      </c>
      <c r="AL146" s="2" t="s">
        <v>1899</v>
      </c>
      <c r="AM146" s="2" t="s">
        <v>1209</v>
      </c>
      <c r="AN146" s="2"/>
      <c r="AO146" t="s">
        <v>4567</v>
      </c>
    </row>
    <row r="147" spans="1:41">
      <c r="A147" s="2" t="s">
        <v>3394</v>
      </c>
      <c r="B147" s="2" t="s">
        <v>1899</v>
      </c>
      <c r="C147" s="2"/>
      <c r="D147" s="141">
        <v>59</v>
      </c>
      <c r="E147" s="142">
        <v>44735</v>
      </c>
      <c r="F147" s="2" t="s">
        <v>233</v>
      </c>
      <c r="G147" s="141">
        <v>2</v>
      </c>
      <c r="H147" s="141">
        <v>11</v>
      </c>
      <c r="I147" s="2"/>
      <c r="J147" s="143" t="s">
        <v>239</v>
      </c>
      <c r="K147" s="143" t="s">
        <v>241</v>
      </c>
      <c r="L147" s="143" t="s">
        <v>241</v>
      </c>
      <c r="M147" s="15" t="s">
        <v>113</v>
      </c>
      <c r="N147" s="2"/>
      <c r="O147" s="2"/>
      <c r="P147" s="2"/>
      <c r="Q147" s="2"/>
      <c r="R147" s="2"/>
      <c r="S147" s="141">
        <v>15</v>
      </c>
      <c r="T147" s="158">
        <v>44768</v>
      </c>
      <c r="U147" s="158">
        <v>44776</v>
      </c>
      <c r="V147" s="141">
        <v>4</v>
      </c>
      <c r="W147" s="142">
        <v>44846</v>
      </c>
      <c r="X147" s="144">
        <v>27.098816164512915</v>
      </c>
      <c r="Y147" s="2" t="s">
        <v>85</v>
      </c>
      <c r="Z147" s="143" t="s">
        <v>13</v>
      </c>
      <c r="AA147" s="141">
        <v>4</v>
      </c>
      <c r="AB147" s="143" t="s">
        <v>42</v>
      </c>
      <c r="AC147" s="142">
        <v>44960</v>
      </c>
      <c r="AD147" s="142">
        <v>45005</v>
      </c>
      <c r="AE147" s="144">
        <v>20.334638514716076</v>
      </c>
      <c r="AF147" s="141">
        <v>4</v>
      </c>
      <c r="AG147" s="2" t="s">
        <v>215</v>
      </c>
      <c r="AH147" s="2" t="s">
        <v>91</v>
      </c>
      <c r="AI147" s="2" t="s">
        <v>183</v>
      </c>
      <c r="AJ147" s="2" t="s">
        <v>184</v>
      </c>
      <c r="AK147" s="141">
        <v>316</v>
      </c>
      <c r="AL147" s="2" t="s">
        <v>1899</v>
      </c>
      <c r="AM147" s="2" t="s">
        <v>1207</v>
      </c>
      <c r="AN147" s="2"/>
      <c r="AO147" t="s">
        <v>4591</v>
      </c>
    </row>
    <row r="148" spans="1:41">
      <c r="A148" s="2" t="s">
        <v>3394</v>
      </c>
      <c r="B148" s="2" t="s">
        <v>1899</v>
      </c>
      <c r="C148" s="2"/>
      <c r="D148" s="141">
        <v>59</v>
      </c>
      <c r="E148" s="142">
        <v>44735</v>
      </c>
      <c r="F148" s="2" t="s">
        <v>233</v>
      </c>
      <c r="G148" s="141">
        <v>2</v>
      </c>
      <c r="H148" s="141">
        <v>11</v>
      </c>
      <c r="I148" s="2"/>
      <c r="J148" s="143" t="s">
        <v>239</v>
      </c>
      <c r="K148" s="143" t="s">
        <v>241</v>
      </c>
      <c r="L148" s="143" t="s">
        <v>241</v>
      </c>
      <c r="M148" s="15" t="s">
        <v>113</v>
      </c>
      <c r="N148" s="2"/>
      <c r="O148" s="2"/>
      <c r="P148" s="2"/>
      <c r="Q148" s="2"/>
      <c r="R148" s="2"/>
      <c r="S148" s="141">
        <v>15</v>
      </c>
      <c r="T148" s="158">
        <v>44768</v>
      </c>
      <c r="U148" s="158">
        <v>44776</v>
      </c>
      <c r="V148" s="141">
        <v>4</v>
      </c>
      <c r="W148" s="142">
        <v>44846</v>
      </c>
      <c r="X148" s="144">
        <v>27.098816164512915</v>
      </c>
      <c r="Y148" s="2" t="s">
        <v>85</v>
      </c>
      <c r="Z148" s="143" t="s">
        <v>13</v>
      </c>
      <c r="AA148" s="141">
        <v>4</v>
      </c>
      <c r="AB148" s="143" t="s">
        <v>42</v>
      </c>
      <c r="AC148" s="142">
        <v>44960</v>
      </c>
      <c r="AD148" s="142">
        <v>45005</v>
      </c>
      <c r="AE148" s="144">
        <v>20.334638514716076</v>
      </c>
      <c r="AF148" s="141">
        <v>4</v>
      </c>
      <c r="AG148" s="2" t="s">
        <v>215</v>
      </c>
      <c r="AH148" s="2" t="s">
        <v>91</v>
      </c>
      <c r="AI148" s="2" t="s">
        <v>183</v>
      </c>
      <c r="AJ148" s="2" t="s">
        <v>184</v>
      </c>
      <c r="AK148" s="141">
        <v>316</v>
      </c>
      <c r="AL148" s="2" t="s">
        <v>1899</v>
      </c>
      <c r="AM148" s="2" t="s">
        <v>4071</v>
      </c>
      <c r="AN148" s="2"/>
      <c r="AO148" t="s">
        <v>4615</v>
      </c>
    </row>
    <row r="149" spans="1:41">
      <c r="A149" s="2" t="s">
        <v>3394</v>
      </c>
      <c r="B149" s="2" t="s">
        <v>1899</v>
      </c>
      <c r="C149" s="2"/>
      <c r="D149" s="141">
        <v>59</v>
      </c>
      <c r="E149" s="142">
        <v>44735</v>
      </c>
      <c r="F149" s="2" t="s">
        <v>233</v>
      </c>
      <c r="G149" s="141">
        <v>2</v>
      </c>
      <c r="H149" s="141">
        <v>11</v>
      </c>
      <c r="I149" s="2"/>
      <c r="J149" s="143" t="s">
        <v>239</v>
      </c>
      <c r="K149" s="143" t="s">
        <v>241</v>
      </c>
      <c r="L149" s="143" t="s">
        <v>241</v>
      </c>
      <c r="M149" s="15" t="s">
        <v>113</v>
      </c>
      <c r="N149" s="2"/>
      <c r="O149" s="2"/>
      <c r="P149" s="2"/>
      <c r="Q149" s="2"/>
      <c r="R149" s="2"/>
      <c r="S149" s="141">
        <v>15</v>
      </c>
      <c r="T149" s="158">
        <v>44768</v>
      </c>
      <c r="U149" s="158">
        <v>44776</v>
      </c>
      <c r="V149" s="141">
        <v>4</v>
      </c>
      <c r="W149" s="142">
        <v>44846</v>
      </c>
      <c r="X149" s="144">
        <v>27.098816164512915</v>
      </c>
      <c r="Y149" s="2" t="s">
        <v>85</v>
      </c>
      <c r="Z149" s="143" t="s">
        <v>13</v>
      </c>
      <c r="AA149" s="141">
        <v>4</v>
      </c>
      <c r="AB149" s="143" t="s">
        <v>42</v>
      </c>
      <c r="AC149" s="142">
        <v>44960</v>
      </c>
      <c r="AD149" s="142">
        <v>45005</v>
      </c>
      <c r="AE149" s="144">
        <v>20.334638514716076</v>
      </c>
      <c r="AF149" s="141">
        <v>4</v>
      </c>
      <c r="AG149" s="2" t="s">
        <v>215</v>
      </c>
      <c r="AH149" s="2" t="s">
        <v>91</v>
      </c>
      <c r="AI149" s="2" t="s">
        <v>183</v>
      </c>
      <c r="AJ149" s="2" t="s">
        <v>184</v>
      </c>
      <c r="AK149" s="141">
        <v>316</v>
      </c>
      <c r="AL149" s="2" t="s">
        <v>1899</v>
      </c>
      <c r="AM149" s="2" t="s">
        <v>4067</v>
      </c>
      <c r="AN149" s="2"/>
      <c r="AO149" t="s">
        <v>4639</v>
      </c>
    </row>
    <row r="150" spans="1:41">
      <c r="A150" s="2" t="s">
        <v>3394</v>
      </c>
      <c r="B150" s="2" t="s">
        <v>1899</v>
      </c>
      <c r="C150" s="2"/>
      <c r="D150" s="141">
        <v>59</v>
      </c>
      <c r="E150" s="142">
        <v>44735</v>
      </c>
      <c r="F150" s="2" t="s">
        <v>233</v>
      </c>
      <c r="G150" s="141">
        <v>2</v>
      </c>
      <c r="H150" s="141">
        <v>11</v>
      </c>
      <c r="I150" s="2"/>
      <c r="J150" s="143" t="s">
        <v>239</v>
      </c>
      <c r="K150" s="143" t="s">
        <v>241</v>
      </c>
      <c r="L150" s="143" t="s">
        <v>241</v>
      </c>
      <c r="M150" s="15" t="s">
        <v>113</v>
      </c>
      <c r="N150" s="2"/>
      <c r="O150" s="2"/>
      <c r="P150" s="2"/>
      <c r="Q150" s="2"/>
      <c r="R150" s="2"/>
      <c r="S150" s="141">
        <v>15</v>
      </c>
      <c r="T150" s="158">
        <v>44768</v>
      </c>
      <c r="U150" s="158">
        <v>44776</v>
      </c>
      <c r="V150" s="141">
        <v>4</v>
      </c>
      <c r="W150" s="142">
        <v>44846</v>
      </c>
      <c r="X150" s="144">
        <v>27.098816164512915</v>
      </c>
      <c r="Y150" s="2" t="s">
        <v>85</v>
      </c>
      <c r="Z150" s="143" t="s">
        <v>13</v>
      </c>
      <c r="AA150" s="141">
        <v>4</v>
      </c>
      <c r="AB150" s="143" t="s">
        <v>42</v>
      </c>
      <c r="AC150" s="142">
        <v>44960</v>
      </c>
      <c r="AD150" s="142">
        <v>45005</v>
      </c>
      <c r="AE150" s="144">
        <v>20.334638514716076</v>
      </c>
      <c r="AF150" s="141">
        <v>4</v>
      </c>
      <c r="AG150" s="2" t="s">
        <v>215</v>
      </c>
      <c r="AH150" s="2" t="s">
        <v>91</v>
      </c>
      <c r="AI150" s="2" t="s">
        <v>183</v>
      </c>
      <c r="AJ150" s="2" t="s">
        <v>184</v>
      </c>
      <c r="AK150" s="141">
        <v>316</v>
      </c>
      <c r="AL150" s="2" t="s">
        <v>1899</v>
      </c>
      <c r="AM150" s="2" t="s">
        <v>4070</v>
      </c>
      <c r="AN150" s="2"/>
      <c r="AO150" t="s">
        <v>4663</v>
      </c>
    </row>
    <row r="151" spans="1:41">
      <c r="A151" s="2" t="s">
        <v>3394</v>
      </c>
      <c r="B151" s="2" t="s">
        <v>1899</v>
      </c>
      <c r="C151" s="2"/>
      <c r="D151" s="141">
        <v>59</v>
      </c>
      <c r="E151" s="142">
        <v>44735</v>
      </c>
      <c r="F151" s="2" t="s">
        <v>233</v>
      </c>
      <c r="G151" s="141">
        <v>2</v>
      </c>
      <c r="H151" s="141">
        <v>11</v>
      </c>
      <c r="I151" s="2"/>
      <c r="J151" s="143" t="s">
        <v>239</v>
      </c>
      <c r="K151" s="143" t="s">
        <v>241</v>
      </c>
      <c r="L151" s="143" t="s">
        <v>241</v>
      </c>
      <c r="M151" s="15" t="s">
        <v>113</v>
      </c>
      <c r="N151" s="2"/>
      <c r="O151" s="2"/>
      <c r="P151" s="2"/>
      <c r="Q151" s="2"/>
      <c r="R151" s="2"/>
      <c r="S151" s="141">
        <v>15</v>
      </c>
      <c r="T151" s="158">
        <v>44768</v>
      </c>
      <c r="U151" s="158">
        <v>44776</v>
      </c>
      <c r="V151" s="141">
        <v>4</v>
      </c>
      <c r="W151" s="142">
        <v>44846</v>
      </c>
      <c r="X151" s="144">
        <v>27.098816164512915</v>
      </c>
      <c r="Y151" s="2" t="s">
        <v>85</v>
      </c>
      <c r="Z151" s="143" t="s">
        <v>13</v>
      </c>
      <c r="AA151" s="141">
        <v>4</v>
      </c>
      <c r="AB151" s="143" t="s">
        <v>42</v>
      </c>
      <c r="AC151" s="142">
        <v>44960</v>
      </c>
      <c r="AD151" s="142">
        <v>45005</v>
      </c>
      <c r="AE151" s="144">
        <v>20.334638514716076</v>
      </c>
      <c r="AF151" s="141">
        <v>4</v>
      </c>
      <c r="AG151" s="2" t="s">
        <v>215</v>
      </c>
      <c r="AH151" s="2" t="s">
        <v>91</v>
      </c>
      <c r="AI151" s="2" t="s">
        <v>183</v>
      </c>
      <c r="AJ151" s="2" t="s">
        <v>184</v>
      </c>
      <c r="AK151" s="141">
        <v>316</v>
      </c>
      <c r="AL151" s="2" t="s">
        <v>1899</v>
      </c>
      <c r="AM151" s="2" t="s">
        <v>4068</v>
      </c>
      <c r="AN151" s="2"/>
      <c r="AO151" t="s">
        <v>4687</v>
      </c>
    </row>
    <row r="152" spans="1:41">
      <c r="A152" s="2" t="s">
        <v>3394</v>
      </c>
      <c r="B152" s="2" t="s">
        <v>1899</v>
      </c>
      <c r="C152" s="2"/>
      <c r="D152" s="141">
        <v>59</v>
      </c>
      <c r="E152" s="142">
        <v>44735</v>
      </c>
      <c r="F152" s="2" t="s">
        <v>233</v>
      </c>
      <c r="G152" s="141">
        <v>2</v>
      </c>
      <c r="H152" s="141">
        <v>11</v>
      </c>
      <c r="I152" s="2"/>
      <c r="J152" s="143" t="s">
        <v>239</v>
      </c>
      <c r="K152" s="143" t="s">
        <v>241</v>
      </c>
      <c r="L152" s="143" t="s">
        <v>241</v>
      </c>
      <c r="M152" s="15" t="s">
        <v>113</v>
      </c>
      <c r="N152" s="2"/>
      <c r="O152" s="2"/>
      <c r="P152" s="2"/>
      <c r="Q152" s="2"/>
      <c r="R152" s="2"/>
      <c r="S152" s="141">
        <v>15</v>
      </c>
      <c r="T152" s="158">
        <v>44768</v>
      </c>
      <c r="U152" s="158">
        <v>44776</v>
      </c>
      <c r="V152" s="141">
        <v>4</v>
      </c>
      <c r="W152" s="142">
        <v>44846</v>
      </c>
      <c r="X152" s="144">
        <v>27.098816164512915</v>
      </c>
      <c r="Y152" s="2" t="s">
        <v>85</v>
      </c>
      <c r="Z152" s="143" t="s">
        <v>13</v>
      </c>
      <c r="AA152" s="141">
        <v>4</v>
      </c>
      <c r="AB152" s="143" t="s">
        <v>42</v>
      </c>
      <c r="AC152" s="142">
        <v>44960</v>
      </c>
      <c r="AD152" s="142">
        <v>45005</v>
      </c>
      <c r="AE152" s="144">
        <v>20.334638514716076</v>
      </c>
      <c r="AF152" s="141">
        <v>4</v>
      </c>
      <c r="AG152" s="2" t="s">
        <v>215</v>
      </c>
      <c r="AH152" s="2" t="s">
        <v>91</v>
      </c>
      <c r="AI152" s="2" t="s">
        <v>183</v>
      </c>
      <c r="AJ152" s="2" t="s">
        <v>184</v>
      </c>
      <c r="AK152" s="141">
        <v>316</v>
      </c>
      <c r="AL152" s="2" t="s">
        <v>1899</v>
      </c>
      <c r="AM152" s="2" t="s">
        <v>1204</v>
      </c>
      <c r="AN152" s="2"/>
      <c r="AO152" t="s">
        <v>4519</v>
      </c>
    </row>
    <row r="153" spans="1:41">
      <c r="A153" s="2" t="s">
        <v>3394</v>
      </c>
      <c r="B153" s="2" t="s">
        <v>1899</v>
      </c>
      <c r="C153" s="2"/>
      <c r="D153" s="141">
        <v>59</v>
      </c>
      <c r="E153" s="142">
        <v>44735</v>
      </c>
      <c r="F153" s="2" t="s">
        <v>233</v>
      </c>
      <c r="G153" s="141">
        <v>2</v>
      </c>
      <c r="H153" s="141">
        <v>11</v>
      </c>
      <c r="I153" s="2"/>
      <c r="J153" s="143" t="s">
        <v>239</v>
      </c>
      <c r="K153" s="143" t="s">
        <v>241</v>
      </c>
      <c r="L153" s="143" t="s">
        <v>241</v>
      </c>
      <c r="M153" s="15" t="s">
        <v>113</v>
      </c>
      <c r="N153" s="2"/>
      <c r="O153" s="2"/>
      <c r="P153" s="2"/>
      <c r="Q153" s="2"/>
      <c r="R153" s="2"/>
      <c r="S153" s="141">
        <v>15</v>
      </c>
      <c r="T153" s="158">
        <v>44768</v>
      </c>
      <c r="U153" s="158">
        <v>44776</v>
      </c>
      <c r="V153" s="141">
        <v>4</v>
      </c>
      <c r="W153" s="142">
        <v>44846</v>
      </c>
      <c r="X153" s="144">
        <v>27.098816164512915</v>
      </c>
      <c r="Y153" s="2" t="s">
        <v>85</v>
      </c>
      <c r="Z153" s="143" t="s">
        <v>13</v>
      </c>
      <c r="AA153" s="141">
        <v>4</v>
      </c>
      <c r="AB153" s="143" t="s">
        <v>42</v>
      </c>
      <c r="AC153" s="142">
        <v>44960</v>
      </c>
      <c r="AD153" s="142">
        <v>45005</v>
      </c>
      <c r="AE153" s="144">
        <v>20.334638514716076</v>
      </c>
      <c r="AF153" s="141">
        <v>4</v>
      </c>
      <c r="AG153" s="2" t="s">
        <v>215</v>
      </c>
      <c r="AH153" s="2" t="s">
        <v>91</v>
      </c>
      <c r="AI153" s="2" t="s">
        <v>183</v>
      </c>
      <c r="AJ153" s="2" t="s">
        <v>184</v>
      </c>
      <c r="AK153" s="141">
        <v>316</v>
      </c>
      <c r="AL153" s="2" t="s">
        <v>1899</v>
      </c>
      <c r="AM153" s="2" t="s">
        <v>1202</v>
      </c>
      <c r="AN153" s="2"/>
      <c r="AO153" t="s">
        <v>4711</v>
      </c>
    </row>
    <row r="154" spans="1:41">
      <c r="A154" s="2" t="s">
        <v>3395</v>
      </c>
      <c r="B154" s="2" t="s">
        <v>1900</v>
      </c>
      <c r="C154" s="2"/>
      <c r="D154" s="141">
        <v>59</v>
      </c>
      <c r="E154" s="142">
        <v>44735</v>
      </c>
      <c r="F154" s="2" t="s">
        <v>233</v>
      </c>
      <c r="G154" s="141">
        <v>2</v>
      </c>
      <c r="H154" s="141">
        <v>11</v>
      </c>
      <c r="I154" s="2"/>
      <c r="J154" s="143" t="s">
        <v>239</v>
      </c>
      <c r="K154" s="143" t="s">
        <v>241</v>
      </c>
      <c r="L154" s="143" t="s">
        <v>241</v>
      </c>
      <c r="M154" s="15" t="s">
        <v>113</v>
      </c>
      <c r="N154" s="2"/>
      <c r="O154" s="2"/>
      <c r="P154" s="2"/>
      <c r="Q154" s="2"/>
      <c r="R154" s="2"/>
      <c r="S154" s="141">
        <v>15</v>
      </c>
      <c r="T154" s="158">
        <v>44768</v>
      </c>
      <c r="U154" s="158">
        <v>44775</v>
      </c>
      <c r="V154" s="141">
        <v>4</v>
      </c>
      <c r="W154" s="142">
        <v>44846</v>
      </c>
      <c r="X154" s="144">
        <v>8.7030269117107029</v>
      </c>
      <c r="Y154" s="2" t="s">
        <v>85</v>
      </c>
      <c r="Z154" s="143" t="s">
        <v>13</v>
      </c>
      <c r="AA154" s="141">
        <v>4</v>
      </c>
      <c r="AB154" s="143" t="s">
        <v>43</v>
      </c>
      <c r="AC154" s="142">
        <v>44960</v>
      </c>
      <c r="AD154" s="142">
        <v>45005</v>
      </c>
      <c r="AE154" s="144">
        <v>14.91127264552148</v>
      </c>
      <c r="AF154" s="141">
        <v>4</v>
      </c>
      <c r="AG154" s="2" t="s">
        <v>216</v>
      </c>
      <c r="AH154" s="2" t="s">
        <v>92</v>
      </c>
      <c r="AI154" s="2" t="s">
        <v>183</v>
      </c>
      <c r="AJ154" s="2" t="s">
        <v>184</v>
      </c>
      <c r="AK154" s="141">
        <v>328</v>
      </c>
      <c r="AL154" s="2" t="s">
        <v>1900</v>
      </c>
      <c r="AM154" s="2" t="s">
        <v>1209</v>
      </c>
      <c r="AN154" s="2"/>
      <c r="AO154" t="s">
        <v>4568</v>
      </c>
    </row>
    <row r="155" spans="1:41">
      <c r="A155" s="2" t="s">
        <v>3395</v>
      </c>
      <c r="B155" s="2" t="s">
        <v>1900</v>
      </c>
      <c r="C155" s="2"/>
      <c r="D155" s="141">
        <v>59</v>
      </c>
      <c r="E155" s="142">
        <v>44735</v>
      </c>
      <c r="F155" s="2" t="s">
        <v>233</v>
      </c>
      <c r="G155" s="141">
        <v>2</v>
      </c>
      <c r="H155" s="141">
        <v>11</v>
      </c>
      <c r="I155" s="2"/>
      <c r="J155" s="143" t="s">
        <v>239</v>
      </c>
      <c r="K155" s="143" t="s">
        <v>241</v>
      </c>
      <c r="L155" s="143" t="s">
        <v>241</v>
      </c>
      <c r="M155" s="15" t="s">
        <v>113</v>
      </c>
      <c r="N155" s="2"/>
      <c r="O155" s="2"/>
      <c r="P155" s="2"/>
      <c r="Q155" s="2"/>
      <c r="R155" s="2"/>
      <c r="S155" s="141">
        <v>15</v>
      </c>
      <c r="T155" s="158">
        <v>44768</v>
      </c>
      <c r="U155" s="158">
        <v>44775</v>
      </c>
      <c r="V155" s="141">
        <v>4</v>
      </c>
      <c r="W155" s="142">
        <v>44846</v>
      </c>
      <c r="X155" s="144">
        <v>8.7030269117107029</v>
      </c>
      <c r="Y155" s="2" t="s">
        <v>85</v>
      </c>
      <c r="Z155" s="143" t="s">
        <v>13</v>
      </c>
      <c r="AA155" s="141">
        <v>4</v>
      </c>
      <c r="AB155" s="143" t="s">
        <v>43</v>
      </c>
      <c r="AC155" s="142">
        <v>44960</v>
      </c>
      <c r="AD155" s="142">
        <v>45005</v>
      </c>
      <c r="AE155" s="144">
        <v>14.91127264552148</v>
      </c>
      <c r="AF155" s="141">
        <v>4</v>
      </c>
      <c r="AG155" s="2" t="s">
        <v>216</v>
      </c>
      <c r="AH155" s="2" t="s">
        <v>92</v>
      </c>
      <c r="AI155" s="2" t="s">
        <v>183</v>
      </c>
      <c r="AJ155" s="2" t="s">
        <v>184</v>
      </c>
      <c r="AK155" s="141">
        <v>328</v>
      </c>
      <c r="AL155" s="2" t="s">
        <v>1900</v>
      </c>
      <c r="AM155" s="2" t="s">
        <v>1207</v>
      </c>
      <c r="AN155" s="2"/>
      <c r="AO155" t="s">
        <v>4592</v>
      </c>
    </row>
    <row r="156" spans="1:41">
      <c r="A156" s="2" t="s">
        <v>3395</v>
      </c>
      <c r="B156" s="2" t="s">
        <v>1900</v>
      </c>
      <c r="C156" s="2"/>
      <c r="D156" s="141">
        <v>59</v>
      </c>
      <c r="E156" s="142">
        <v>44735</v>
      </c>
      <c r="F156" s="2" t="s">
        <v>233</v>
      </c>
      <c r="G156" s="141">
        <v>2</v>
      </c>
      <c r="H156" s="141">
        <v>11</v>
      </c>
      <c r="I156" s="2"/>
      <c r="J156" s="143" t="s">
        <v>239</v>
      </c>
      <c r="K156" s="143" t="s">
        <v>241</v>
      </c>
      <c r="L156" s="143" t="s">
        <v>241</v>
      </c>
      <c r="M156" s="15" t="s">
        <v>113</v>
      </c>
      <c r="N156" s="2"/>
      <c r="O156" s="2"/>
      <c r="P156" s="2"/>
      <c r="Q156" s="2"/>
      <c r="R156" s="2"/>
      <c r="S156" s="141">
        <v>15</v>
      </c>
      <c r="T156" s="158">
        <v>44768</v>
      </c>
      <c r="U156" s="158">
        <v>44775</v>
      </c>
      <c r="V156" s="141">
        <v>4</v>
      </c>
      <c r="W156" s="142">
        <v>44846</v>
      </c>
      <c r="X156" s="144">
        <v>8.7030269117107029</v>
      </c>
      <c r="Y156" s="2" t="s">
        <v>85</v>
      </c>
      <c r="Z156" s="143" t="s">
        <v>13</v>
      </c>
      <c r="AA156" s="141">
        <v>4</v>
      </c>
      <c r="AB156" s="143" t="s">
        <v>43</v>
      </c>
      <c r="AC156" s="142">
        <v>44960</v>
      </c>
      <c r="AD156" s="142">
        <v>45005</v>
      </c>
      <c r="AE156" s="144">
        <v>14.91127264552148</v>
      </c>
      <c r="AF156" s="141">
        <v>4</v>
      </c>
      <c r="AG156" s="2" t="s">
        <v>216</v>
      </c>
      <c r="AH156" s="2" t="s">
        <v>92</v>
      </c>
      <c r="AI156" s="2" t="s">
        <v>183</v>
      </c>
      <c r="AJ156" s="2" t="s">
        <v>184</v>
      </c>
      <c r="AK156" s="141">
        <v>328</v>
      </c>
      <c r="AL156" s="2" t="s">
        <v>1900</v>
      </c>
      <c r="AM156" s="2" t="s">
        <v>4071</v>
      </c>
      <c r="AN156" s="2"/>
      <c r="AO156" t="s">
        <v>4616</v>
      </c>
    </row>
    <row r="157" spans="1:41">
      <c r="A157" s="2" t="s">
        <v>3395</v>
      </c>
      <c r="B157" s="2" t="s">
        <v>1900</v>
      </c>
      <c r="C157" s="2"/>
      <c r="D157" s="141">
        <v>59</v>
      </c>
      <c r="E157" s="142">
        <v>44735</v>
      </c>
      <c r="F157" s="2" t="s">
        <v>233</v>
      </c>
      <c r="G157" s="141">
        <v>2</v>
      </c>
      <c r="H157" s="141">
        <v>11</v>
      </c>
      <c r="I157" s="2"/>
      <c r="J157" s="143" t="s">
        <v>239</v>
      </c>
      <c r="K157" s="143" t="s">
        <v>241</v>
      </c>
      <c r="L157" s="143" t="s">
        <v>241</v>
      </c>
      <c r="M157" s="15" t="s">
        <v>113</v>
      </c>
      <c r="N157" s="2"/>
      <c r="O157" s="2"/>
      <c r="P157" s="2"/>
      <c r="Q157" s="2"/>
      <c r="R157" s="2"/>
      <c r="S157" s="141">
        <v>15</v>
      </c>
      <c r="T157" s="158">
        <v>44768</v>
      </c>
      <c r="U157" s="158">
        <v>44775</v>
      </c>
      <c r="V157" s="141">
        <v>4</v>
      </c>
      <c r="W157" s="142">
        <v>44846</v>
      </c>
      <c r="X157" s="144">
        <v>8.7030269117107029</v>
      </c>
      <c r="Y157" s="2" t="s">
        <v>85</v>
      </c>
      <c r="Z157" s="143" t="s">
        <v>13</v>
      </c>
      <c r="AA157" s="141">
        <v>4</v>
      </c>
      <c r="AB157" s="143" t="s">
        <v>43</v>
      </c>
      <c r="AC157" s="142">
        <v>44960</v>
      </c>
      <c r="AD157" s="142">
        <v>45005</v>
      </c>
      <c r="AE157" s="144">
        <v>14.91127264552148</v>
      </c>
      <c r="AF157" s="141">
        <v>4</v>
      </c>
      <c r="AG157" s="2" t="s">
        <v>216</v>
      </c>
      <c r="AH157" s="2" t="s">
        <v>92</v>
      </c>
      <c r="AI157" s="2" t="s">
        <v>183</v>
      </c>
      <c r="AJ157" s="2" t="s">
        <v>184</v>
      </c>
      <c r="AK157" s="141">
        <v>328</v>
      </c>
      <c r="AL157" s="2" t="s">
        <v>1900</v>
      </c>
      <c r="AM157" s="2" t="s">
        <v>4067</v>
      </c>
      <c r="AN157" s="2"/>
      <c r="AO157" t="s">
        <v>4640</v>
      </c>
    </row>
    <row r="158" spans="1:41">
      <c r="A158" s="2" t="s">
        <v>3395</v>
      </c>
      <c r="B158" s="2" t="s">
        <v>1900</v>
      </c>
      <c r="C158" s="2"/>
      <c r="D158" s="141">
        <v>59</v>
      </c>
      <c r="E158" s="142">
        <v>44735</v>
      </c>
      <c r="F158" s="2" t="s">
        <v>233</v>
      </c>
      <c r="G158" s="141">
        <v>2</v>
      </c>
      <c r="H158" s="141">
        <v>11</v>
      </c>
      <c r="I158" s="2"/>
      <c r="J158" s="143" t="s">
        <v>239</v>
      </c>
      <c r="K158" s="143" t="s">
        <v>241</v>
      </c>
      <c r="L158" s="143" t="s">
        <v>241</v>
      </c>
      <c r="M158" s="15" t="s">
        <v>113</v>
      </c>
      <c r="N158" s="2"/>
      <c r="O158" s="2"/>
      <c r="P158" s="2"/>
      <c r="Q158" s="2"/>
      <c r="R158" s="2"/>
      <c r="S158" s="141">
        <v>15</v>
      </c>
      <c r="T158" s="158">
        <v>44768</v>
      </c>
      <c r="U158" s="158">
        <v>44775</v>
      </c>
      <c r="V158" s="141">
        <v>4</v>
      </c>
      <c r="W158" s="142">
        <v>44846</v>
      </c>
      <c r="X158" s="144">
        <v>8.7030269117107029</v>
      </c>
      <c r="Y158" s="2" t="s">
        <v>85</v>
      </c>
      <c r="Z158" s="143" t="s">
        <v>13</v>
      </c>
      <c r="AA158" s="141">
        <v>4</v>
      </c>
      <c r="AB158" s="143" t="s">
        <v>43</v>
      </c>
      <c r="AC158" s="142">
        <v>44960</v>
      </c>
      <c r="AD158" s="142">
        <v>45005</v>
      </c>
      <c r="AE158" s="144">
        <v>14.91127264552148</v>
      </c>
      <c r="AF158" s="141">
        <v>4</v>
      </c>
      <c r="AG158" s="2" t="s">
        <v>216</v>
      </c>
      <c r="AH158" s="2" t="s">
        <v>92</v>
      </c>
      <c r="AI158" s="2" t="s">
        <v>183</v>
      </c>
      <c r="AJ158" s="2" t="s">
        <v>184</v>
      </c>
      <c r="AK158" s="141">
        <v>328</v>
      </c>
      <c r="AL158" s="2" t="s">
        <v>1900</v>
      </c>
      <c r="AM158" s="2" t="s">
        <v>4070</v>
      </c>
      <c r="AN158" s="2"/>
      <c r="AO158" t="s">
        <v>4664</v>
      </c>
    </row>
    <row r="159" spans="1:41">
      <c r="A159" s="2" t="s">
        <v>3395</v>
      </c>
      <c r="B159" s="2" t="s">
        <v>1900</v>
      </c>
      <c r="C159" s="2"/>
      <c r="D159" s="141">
        <v>59</v>
      </c>
      <c r="E159" s="142">
        <v>44735</v>
      </c>
      <c r="F159" s="2" t="s">
        <v>233</v>
      </c>
      <c r="G159" s="141">
        <v>2</v>
      </c>
      <c r="H159" s="141">
        <v>11</v>
      </c>
      <c r="I159" s="2"/>
      <c r="J159" s="143" t="s">
        <v>239</v>
      </c>
      <c r="K159" s="143" t="s">
        <v>241</v>
      </c>
      <c r="L159" s="143" t="s">
        <v>241</v>
      </c>
      <c r="M159" s="15" t="s">
        <v>113</v>
      </c>
      <c r="N159" s="2"/>
      <c r="O159" s="2"/>
      <c r="P159" s="2"/>
      <c r="Q159" s="2"/>
      <c r="R159" s="2"/>
      <c r="S159" s="141">
        <v>15</v>
      </c>
      <c r="T159" s="158">
        <v>44768</v>
      </c>
      <c r="U159" s="158">
        <v>44775</v>
      </c>
      <c r="V159" s="141">
        <v>4</v>
      </c>
      <c r="W159" s="142">
        <v>44846</v>
      </c>
      <c r="X159" s="144">
        <v>8.7030269117107029</v>
      </c>
      <c r="Y159" s="2" t="s">
        <v>85</v>
      </c>
      <c r="Z159" s="143" t="s">
        <v>13</v>
      </c>
      <c r="AA159" s="141">
        <v>4</v>
      </c>
      <c r="AB159" s="143" t="s">
        <v>43</v>
      </c>
      <c r="AC159" s="142">
        <v>44960</v>
      </c>
      <c r="AD159" s="142">
        <v>45005</v>
      </c>
      <c r="AE159" s="144">
        <v>14.91127264552148</v>
      </c>
      <c r="AF159" s="141">
        <v>4</v>
      </c>
      <c r="AG159" s="2" t="s">
        <v>216</v>
      </c>
      <c r="AH159" s="2" t="s">
        <v>92</v>
      </c>
      <c r="AI159" s="2" t="s">
        <v>183</v>
      </c>
      <c r="AJ159" s="2" t="s">
        <v>184</v>
      </c>
      <c r="AK159" s="141">
        <v>328</v>
      </c>
      <c r="AL159" s="2" t="s">
        <v>1900</v>
      </c>
      <c r="AM159" s="2" t="s">
        <v>4068</v>
      </c>
      <c r="AN159" s="2"/>
      <c r="AO159" t="s">
        <v>4688</v>
      </c>
    </row>
    <row r="160" spans="1:41">
      <c r="A160" s="2" t="s">
        <v>3395</v>
      </c>
      <c r="B160" s="2" t="s">
        <v>1900</v>
      </c>
      <c r="C160" s="2"/>
      <c r="D160" s="141">
        <v>59</v>
      </c>
      <c r="E160" s="142">
        <v>44735</v>
      </c>
      <c r="F160" s="2" t="s">
        <v>233</v>
      </c>
      <c r="G160" s="141">
        <v>2</v>
      </c>
      <c r="H160" s="141">
        <v>11</v>
      </c>
      <c r="I160" s="2"/>
      <c r="J160" s="143" t="s">
        <v>239</v>
      </c>
      <c r="K160" s="143" t="s">
        <v>241</v>
      </c>
      <c r="L160" s="143" t="s">
        <v>241</v>
      </c>
      <c r="M160" s="15" t="s">
        <v>113</v>
      </c>
      <c r="N160" s="2"/>
      <c r="O160" s="2"/>
      <c r="P160" s="2"/>
      <c r="Q160" s="2"/>
      <c r="R160" s="2"/>
      <c r="S160" s="141">
        <v>15</v>
      </c>
      <c r="T160" s="158">
        <v>44768</v>
      </c>
      <c r="U160" s="158">
        <v>44775</v>
      </c>
      <c r="V160" s="141">
        <v>4</v>
      </c>
      <c r="W160" s="142">
        <v>44846</v>
      </c>
      <c r="X160" s="144">
        <v>8.7030269117107029</v>
      </c>
      <c r="Y160" s="2" t="s">
        <v>85</v>
      </c>
      <c r="Z160" s="143" t="s">
        <v>13</v>
      </c>
      <c r="AA160" s="141">
        <v>4</v>
      </c>
      <c r="AB160" s="143" t="s">
        <v>43</v>
      </c>
      <c r="AC160" s="142">
        <v>44960</v>
      </c>
      <c r="AD160" s="142">
        <v>45005</v>
      </c>
      <c r="AE160" s="144">
        <v>14.91127264552148</v>
      </c>
      <c r="AF160" s="141">
        <v>4</v>
      </c>
      <c r="AG160" s="2" t="s">
        <v>216</v>
      </c>
      <c r="AH160" s="2" t="s">
        <v>92</v>
      </c>
      <c r="AI160" s="2" t="s">
        <v>183</v>
      </c>
      <c r="AJ160" s="2" t="s">
        <v>184</v>
      </c>
      <c r="AK160" s="141">
        <v>328</v>
      </c>
      <c r="AL160" s="2" t="s">
        <v>1900</v>
      </c>
      <c r="AM160" s="2" t="s">
        <v>1204</v>
      </c>
      <c r="AN160" s="2"/>
      <c r="AO160" t="s">
        <v>4520</v>
      </c>
    </row>
    <row r="161" spans="1:41">
      <c r="A161" s="2" t="s">
        <v>3395</v>
      </c>
      <c r="B161" s="2" t="s">
        <v>1900</v>
      </c>
      <c r="C161" s="2"/>
      <c r="D161" s="141">
        <v>59</v>
      </c>
      <c r="E161" s="142">
        <v>44735</v>
      </c>
      <c r="F161" s="2" t="s">
        <v>233</v>
      </c>
      <c r="G161" s="141">
        <v>2</v>
      </c>
      <c r="H161" s="141">
        <v>11</v>
      </c>
      <c r="I161" s="2"/>
      <c r="J161" s="143" t="s">
        <v>239</v>
      </c>
      <c r="K161" s="143" t="s">
        <v>241</v>
      </c>
      <c r="L161" s="143" t="s">
        <v>241</v>
      </c>
      <c r="M161" s="15" t="s">
        <v>113</v>
      </c>
      <c r="N161" s="2"/>
      <c r="O161" s="2"/>
      <c r="P161" s="2"/>
      <c r="Q161" s="2"/>
      <c r="R161" s="2"/>
      <c r="S161" s="141">
        <v>15</v>
      </c>
      <c r="T161" s="158">
        <v>44768</v>
      </c>
      <c r="U161" s="158">
        <v>44775</v>
      </c>
      <c r="V161" s="141">
        <v>4</v>
      </c>
      <c r="W161" s="142">
        <v>44846</v>
      </c>
      <c r="X161" s="144">
        <v>8.7030269117107029</v>
      </c>
      <c r="Y161" s="2" t="s">
        <v>85</v>
      </c>
      <c r="Z161" s="143" t="s">
        <v>13</v>
      </c>
      <c r="AA161" s="141">
        <v>4</v>
      </c>
      <c r="AB161" s="143" t="s">
        <v>43</v>
      </c>
      <c r="AC161" s="142">
        <v>44960</v>
      </c>
      <c r="AD161" s="142">
        <v>45005</v>
      </c>
      <c r="AE161" s="144">
        <v>14.91127264552148</v>
      </c>
      <c r="AF161" s="141">
        <v>4</v>
      </c>
      <c r="AG161" s="2" t="s">
        <v>216</v>
      </c>
      <c r="AH161" s="2" t="s">
        <v>92</v>
      </c>
      <c r="AI161" s="2" t="s">
        <v>183</v>
      </c>
      <c r="AJ161" s="2" t="s">
        <v>184</v>
      </c>
      <c r="AK161" s="141">
        <v>328</v>
      </c>
      <c r="AL161" s="2" t="s">
        <v>1900</v>
      </c>
      <c r="AM161" s="2" t="s">
        <v>1202</v>
      </c>
      <c r="AN161" s="2"/>
      <c r="AO161" t="s">
        <v>4712</v>
      </c>
    </row>
    <row r="162" spans="1:41">
      <c r="A162" s="2" t="s">
        <v>3396</v>
      </c>
      <c r="B162" s="2" t="s">
        <v>1901</v>
      </c>
      <c r="C162" s="2"/>
      <c r="D162" s="141">
        <v>59</v>
      </c>
      <c r="E162" s="142">
        <v>44735</v>
      </c>
      <c r="F162" s="2" t="s">
        <v>233</v>
      </c>
      <c r="G162" s="141">
        <v>2</v>
      </c>
      <c r="H162" s="141">
        <v>11</v>
      </c>
      <c r="I162" s="2"/>
      <c r="J162" s="143" t="s">
        <v>239</v>
      </c>
      <c r="K162" s="143" t="s">
        <v>241</v>
      </c>
      <c r="L162" s="143" t="s">
        <v>241</v>
      </c>
      <c r="M162" s="15" t="s">
        <v>113</v>
      </c>
      <c r="N162" s="2"/>
      <c r="O162" s="2"/>
      <c r="P162" s="2"/>
      <c r="Q162" s="2"/>
      <c r="R162" s="2"/>
      <c r="S162" s="141">
        <v>15</v>
      </c>
      <c r="T162" s="158">
        <v>44768</v>
      </c>
      <c r="U162" s="158">
        <v>44775</v>
      </c>
      <c r="V162" s="141">
        <v>4</v>
      </c>
      <c r="W162" s="142">
        <v>44846</v>
      </c>
      <c r="X162" s="144">
        <v>35.36468078409429</v>
      </c>
      <c r="Y162" s="2" t="s">
        <v>85</v>
      </c>
      <c r="Z162" s="143" t="s">
        <v>13</v>
      </c>
      <c r="AA162" s="141">
        <v>4</v>
      </c>
      <c r="AB162" s="143" t="s">
        <v>44</v>
      </c>
      <c r="AC162" s="142">
        <v>44960</v>
      </c>
      <c r="AD162" s="142">
        <v>45005</v>
      </c>
      <c r="AE162" s="144">
        <v>17.20583772036645</v>
      </c>
      <c r="AF162" s="141">
        <v>4</v>
      </c>
      <c r="AG162" s="2" t="s">
        <v>217</v>
      </c>
      <c r="AH162" s="2" t="s">
        <v>93</v>
      </c>
      <c r="AI162" s="2" t="s">
        <v>183</v>
      </c>
      <c r="AJ162" s="2" t="s">
        <v>184</v>
      </c>
      <c r="AK162" s="141">
        <v>340</v>
      </c>
      <c r="AL162" s="2" t="s">
        <v>1901</v>
      </c>
      <c r="AM162" s="2" t="s">
        <v>1209</v>
      </c>
      <c r="AN162" s="2"/>
      <c r="AO162" t="s">
        <v>4569</v>
      </c>
    </row>
    <row r="163" spans="1:41">
      <c r="A163" s="2" t="s">
        <v>3396</v>
      </c>
      <c r="B163" s="2" t="s">
        <v>1901</v>
      </c>
      <c r="C163" s="2"/>
      <c r="D163" s="141">
        <v>59</v>
      </c>
      <c r="E163" s="142">
        <v>44735</v>
      </c>
      <c r="F163" s="2" t="s">
        <v>233</v>
      </c>
      <c r="G163" s="141">
        <v>2</v>
      </c>
      <c r="H163" s="141">
        <v>11</v>
      </c>
      <c r="I163" s="2"/>
      <c r="J163" s="143" t="s">
        <v>239</v>
      </c>
      <c r="K163" s="143" t="s">
        <v>241</v>
      </c>
      <c r="L163" s="143" t="s">
        <v>241</v>
      </c>
      <c r="M163" s="15" t="s">
        <v>113</v>
      </c>
      <c r="N163" s="2"/>
      <c r="O163" s="2"/>
      <c r="P163" s="2"/>
      <c r="Q163" s="2"/>
      <c r="R163" s="2"/>
      <c r="S163" s="141">
        <v>15</v>
      </c>
      <c r="T163" s="158">
        <v>44768</v>
      </c>
      <c r="U163" s="158">
        <v>44775</v>
      </c>
      <c r="V163" s="141">
        <v>4</v>
      </c>
      <c r="W163" s="142">
        <v>44846</v>
      </c>
      <c r="X163" s="144">
        <v>35.36468078409429</v>
      </c>
      <c r="Y163" s="2" t="s">
        <v>85</v>
      </c>
      <c r="Z163" s="143" t="s">
        <v>13</v>
      </c>
      <c r="AA163" s="141">
        <v>4</v>
      </c>
      <c r="AB163" s="143" t="s">
        <v>44</v>
      </c>
      <c r="AC163" s="142">
        <v>44960</v>
      </c>
      <c r="AD163" s="142">
        <v>45005</v>
      </c>
      <c r="AE163" s="144">
        <v>17.20583772036645</v>
      </c>
      <c r="AF163" s="141">
        <v>4</v>
      </c>
      <c r="AG163" s="2" t="s">
        <v>217</v>
      </c>
      <c r="AH163" s="2" t="s">
        <v>93</v>
      </c>
      <c r="AI163" s="2" t="s">
        <v>183</v>
      </c>
      <c r="AJ163" s="2" t="s">
        <v>184</v>
      </c>
      <c r="AK163" s="141">
        <v>340</v>
      </c>
      <c r="AL163" s="2" t="s">
        <v>1901</v>
      </c>
      <c r="AM163" s="2" t="s">
        <v>1207</v>
      </c>
      <c r="AN163" s="2"/>
      <c r="AO163" t="s">
        <v>4593</v>
      </c>
    </row>
    <row r="164" spans="1:41">
      <c r="A164" s="2" t="s">
        <v>3396</v>
      </c>
      <c r="B164" s="2" t="s">
        <v>1901</v>
      </c>
      <c r="C164" s="2"/>
      <c r="D164" s="141">
        <v>59</v>
      </c>
      <c r="E164" s="142">
        <v>44735</v>
      </c>
      <c r="F164" s="2" t="s">
        <v>233</v>
      </c>
      <c r="G164" s="141">
        <v>2</v>
      </c>
      <c r="H164" s="141">
        <v>11</v>
      </c>
      <c r="I164" s="2"/>
      <c r="J164" s="143" t="s">
        <v>239</v>
      </c>
      <c r="K164" s="143" t="s">
        <v>241</v>
      </c>
      <c r="L164" s="143" t="s">
        <v>241</v>
      </c>
      <c r="M164" s="15" t="s">
        <v>113</v>
      </c>
      <c r="N164" s="2"/>
      <c r="O164" s="2"/>
      <c r="P164" s="2"/>
      <c r="Q164" s="2"/>
      <c r="R164" s="2"/>
      <c r="S164" s="141">
        <v>15</v>
      </c>
      <c r="T164" s="158">
        <v>44768</v>
      </c>
      <c r="U164" s="158">
        <v>44775</v>
      </c>
      <c r="V164" s="141">
        <v>4</v>
      </c>
      <c r="W164" s="142">
        <v>44846</v>
      </c>
      <c r="X164" s="144">
        <v>35.36468078409429</v>
      </c>
      <c r="Y164" s="2" t="s">
        <v>85</v>
      </c>
      <c r="Z164" s="143" t="s">
        <v>13</v>
      </c>
      <c r="AA164" s="141">
        <v>4</v>
      </c>
      <c r="AB164" s="143" t="s">
        <v>44</v>
      </c>
      <c r="AC164" s="142">
        <v>44960</v>
      </c>
      <c r="AD164" s="142">
        <v>45005</v>
      </c>
      <c r="AE164" s="144">
        <v>17.20583772036645</v>
      </c>
      <c r="AF164" s="141">
        <v>4</v>
      </c>
      <c r="AG164" s="2" t="s">
        <v>217</v>
      </c>
      <c r="AH164" s="2" t="s">
        <v>93</v>
      </c>
      <c r="AI164" s="2" t="s">
        <v>183</v>
      </c>
      <c r="AJ164" s="2" t="s">
        <v>184</v>
      </c>
      <c r="AK164" s="141">
        <v>340</v>
      </c>
      <c r="AL164" s="2" t="s">
        <v>1901</v>
      </c>
      <c r="AM164" s="2" t="s">
        <v>4071</v>
      </c>
      <c r="AN164" s="2"/>
      <c r="AO164" t="s">
        <v>4617</v>
      </c>
    </row>
    <row r="165" spans="1:41">
      <c r="A165" s="2" t="s">
        <v>3396</v>
      </c>
      <c r="B165" s="2" t="s">
        <v>1901</v>
      </c>
      <c r="C165" s="2"/>
      <c r="D165" s="141">
        <v>59</v>
      </c>
      <c r="E165" s="142">
        <v>44735</v>
      </c>
      <c r="F165" s="2" t="s">
        <v>233</v>
      </c>
      <c r="G165" s="141">
        <v>2</v>
      </c>
      <c r="H165" s="141">
        <v>11</v>
      </c>
      <c r="I165" s="2"/>
      <c r="J165" s="143" t="s">
        <v>239</v>
      </c>
      <c r="K165" s="143" t="s">
        <v>241</v>
      </c>
      <c r="L165" s="143" t="s">
        <v>241</v>
      </c>
      <c r="M165" s="15" t="s">
        <v>113</v>
      </c>
      <c r="N165" s="2"/>
      <c r="O165" s="2"/>
      <c r="P165" s="2"/>
      <c r="Q165" s="2"/>
      <c r="R165" s="2"/>
      <c r="S165" s="141">
        <v>15</v>
      </c>
      <c r="T165" s="158">
        <v>44768</v>
      </c>
      <c r="U165" s="158">
        <v>44775</v>
      </c>
      <c r="V165" s="141">
        <v>4</v>
      </c>
      <c r="W165" s="142">
        <v>44846</v>
      </c>
      <c r="X165" s="144">
        <v>35.36468078409429</v>
      </c>
      <c r="Y165" s="2" t="s">
        <v>85</v>
      </c>
      <c r="Z165" s="143" t="s">
        <v>13</v>
      </c>
      <c r="AA165" s="141">
        <v>4</v>
      </c>
      <c r="AB165" s="143" t="s">
        <v>44</v>
      </c>
      <c r="AC165" s="142">
        <v>44960</v>
      </c>
      <c r="AD165" s="142">
        <v>45005</v>
      </c>
      <c r="AE165" s="144">
        <v>17.20583772036645</v>
      </c>
      <c r="AF165" s="141">
        <v>4</v>
      </c>
      <c r="AG165" s="2" t="s">
        <v>217</v>
      </c>
      <c r="AH165" s="2" t="s">
        <v>93</v>
      </c>
      <c r="AI165" s="2" t="s">
        <v>183</v>
      </c>
      <c r="AJ165" s="2" t="s">
        <v>184</v>
      </c>
      <c r="AK165" s="141">
        <v>340</v>
      </c>
      <c r="AL165" s="2" t="s">
        <v>1901</v>
      </c>
      <c r="AM165" s="2" t="s">
        <v>4067</v>
      </c>
      <c r="AN165" s="2"/>
      <c r="AO165" t="s">
        <v>4641</v>
      </c>
    </row>
    <row r="166" spans="1:41">
      <c r="A166" s="2" t="s">
        <v>3396</v>
      </c>
      <c r="B166" s="2" t="s">
        <v>1901</v>
      </c>
      <c r="C166" s="2"/>
      <c r="D166" s="141">
        <v>59</v>
      </c>
      <c r="E166" s="142">
        <v>44735</v>
      </c>
      <c r="F166" s="2" t="s">
        <v>233</v>
      </c>
      <c r="G166" s="141">
        <v>2</v>
      </c>
      <c r="H166" s="141">
        <v>11</v>
      </c>
      <c r="I166" s="2"/>
      <c r="J166" s="143" t="s">
        <v>239</v>
      </c>
      <c r="K166" s="143" t="s">
        <v>241</v>
      </c>
      <c r="L166" s="143" t="s">
        <v>241</v>
      </c>
      <c r="M166" s="15" t="s">
        <v>113</v>
      </c>
      <c r="N166" s="2"/>
      <c r="O166" s="2"/>
      <c r="P166" s="2"/>
      <c r="Q166" s="2"/>
      <c r="R166" s="2"/>
      <c r="S166" s="141">
        <v>15</v>
      </c>
      <c r="T166" s="158">
        <v>44768</v>
      </c>
      <c r="U166" s="158">
        <v>44775</v>
      </c>
      <c r="V166" s="141">
        <v>4</v>
      </c>
      <c r="W166" s="142">
        <v>44846</v>
      </c>
      <c r="X166" s="144">
        <v>35.36468078409429</v>
      </c>
      <c r="Y166" s="2" t="s">
        <v>85</v>
      </c>
      <c r="Z166" s="143" t="s">
        <v>13</v>
      </c>
      <c r="AA166" s="141">
        <v>4</v>
      </c>
      <c r="AB166" s="143" t="s">
        <v>44</v>
      </c>
      <c r="AC166" s="142">
        <v>44960</v>
      </c>
      <c r="AD166" s="142">
        <v>45005</v>
      </c>
      <c r="AE166" s="144">
        <v>17.20583772036645</v>
      </c>
      <c r="AF166" s="141">
        <v>4</v>
      </c>
      <c r="AG166" s="2" t="s">
        <v>217</v>
      </c>
      <c r="AH166" s="2" t="s">
        <v>93</v>
      </c>
      <c r="AI166" s="2" t="s">
        <v>183</v>
      </c>
      <c r="AJ166" s="2" t="s">
        <v>184</v>
      </c>
      <c r="AK166" s="141">
        <v>340</v>
      </c>
      <c r="AL166" s="2" t="s">
        <v>1901</v>
      </c>
      <c r="AM166" s="2" t="s">
        <v>4070</v>
      </c>
      <c r="AN166" s="2"/>
      <c r="AO166" t="s">
        <v>4665</v>
      </c>
    </row>
    <row r="167" spans="1:41">
      <c r="A167" s="2" t="s">
        <v>3396</v>
      </c>
      <c r="B167" s="2" t="s">
        <v>1901</v>
      </c>
      <c r="C167" s="2"/>
      <c r="D167" s="141">
        <v>59</v>
      </c>
      <c r="E167" s="142">
        <v>44735</v>
      </c>
      <c r="F167" s="2" t="s">
        <v>233</v>
      </c>
      <c r="G167" s="141">
        <v>2</v>
      </c>
      <c r="H167" s="141">
        <v>11</v>
      </c>
      <c r="I167" s="2"/>
      <c r="J167" s="143" t="s">
        <v>239</v>
      </c>
      <c r="K167" s="143" t="s">
        <v>241</v>
      </c>
      <c r="L167" s="143" t="s">
        <v>241</v>
      </c>
      <c r="M167" s="15" t="s">
        <v>113</v>
      </c>
      <c r="N167" s="2"/>
      <c r="O167" s="2"/>
      <c r="P167" s="2"/>
      <c r="Q167" s="2"/>
      <c r="R167" s="2"/>
      <c r="S167" s="141">
        <v>15</v>
      </c>
      <c r="T167" s="158">
        <v>44768</v>
      </c>
      <c r="U167" s="158">
        <v>44775</v>
      </c>
      <c r="V167" s="141">
        <v>4</v>
      </c>
      <c r="W167" s="142">
        <v>44846</v>
      </c>
      <c r="X167" s="144">
        <v>35.36468078409429</v>
      </c>
      <c r="Y167" s="2" t="s">
        <v>85</v>
      </c>
      <c r="Z167" s="143" t="s">
        <v>13</v>
      </c>
      <c r="AA167" s="141">
        <v>4</v>
      </c>
      <c r="AB167" s="143" t="s">
        <v>44</v>
      </c>
      <c r="AC167" s="142">
        <v>44960</v>
      </c>
      <c r="AD167" s="142">
        <v>45005</v>
      </c>
      <c r="AE167" s="144">
        <v>17.20583772036645</v>
      </c>
      <c r="AF167" s="141">
        <v>4</v>
      </c>
      <c r="AG167" s="2" t="s">
        <v>217</v>
      </c>
      <c r="AH167" s="2" t="s">
        <v>93</v>
      </c>
      <c r="AI167" s="2" t="s">
        <v>183</v>
      </c>
      <c r="AJ167" s="2" t="s">
        <v>184</v>
      </c>
      <c r="AK167" s="141">
        <v>340</v>
      </c>
      <c r="AL167" s="2" t="s">
        <v>1901</v>
      </c>
      <c r="AM167" s="2" t="s">
        <v>4068</v>
      </c>
      <c r="AN167" s="2"/>
      <c r="AO167" t="s">
        <v>4689</v>
      </c>
    </row>
    <row r="168" spans="1:41">
      <c r="A168" s="2" t="s">
        <v>3396</v>
      </c>
      <c r="B168" s="2" t="s">
        <v>1901</v>
      </c>
      <c r="C168" s="2"/>
      <c r="D168" s="141">
        <v>59</v>
      </c>
      <c r="E168" s="142">
        <v>44735</v>
      </c>
      <c r="F168" s="2" t="s">
        <v>233</v>
      </c>
      <c r="G168" s="141">
        <v>2</v>
      </c>
      <c r="H168" s="141">
        <v>11</v>
      </c>
      <c r="I168" s="2"/>
      <c r="J168" s="143" t="s">
        <v>239</v>
      </c>
      <c r="K168" s="143" t="s">
        <v>241</v>
      </c>
      <c r="L168" s="143" t="s">
        <v>241</v>
      </c>
      <c r="M168" s="15" t="s">
        <v>113</v>
      </c>
      <c r="N168" s="2"/>
      <c r="O168" s="2"/>
      <c r="P168" s="2"/>
      <c r="Q168" s="2"/>
      <c r="R168" s="2"/>
      <c r="S168" s="141">
        <v>15</v>
      </c>
      <c r="T168" s="158">
        <v>44768</v>
      </c>
      <c r="U168" s="158">
        <v>44775</v>
      </c>
      <c r="V168" s="141">
        <v>4</v>
      </c>
      <c r="W168" s="142">
        <v>44846</v>
      </c>
      <c r="X168" s="144">
        <v>35.36468078409429</v>
      </c>
      <c r="Y168" s="2" t="s">
        <v>85</v>
      </c>
      <c r="Z168" s="143" t="s">
        <v>13</v>
      </c>
      <c r="AA168" s="141">
        <v>4</v>
      </c>
      <c r="AB168" s="143" t="s">
        <v>44</v>
      </c>
      <c r="AC168" s="142">
        <v>44960</v>
      </c>
      <c r="AD168" s="142">
        <v>45005</v>
      </c>
      <c r="AE168" s="144">
        <v>17.20583772036645</v>
      </c>
      <c r="AF168" s="141">
        <v>4</v>
      </c>
      <c r="AG168" s="2" t="s">
        <v>217</v>
      </c>
      <c r="AH168" s="2" t="s">
        <v>93</v>
      </c>
      <c r="AI168" s="2" t="s">
        <v>183</v>
      </c>
      <c r="AJ168" s="2" t="s">
        <v>184</v>
      </c>
      <c r="AK168" s="141">
        <v>340</v>
      </c>
      <c r="AL168" s="2" t="s">
        <v>1901</v>
      </c>
      <c r="AM168" s="2" t="s">
        <v>1204</v>
      </c>
      <c r="AN168" s="2"/>
      <c r="AO168" t="s">
        <v>4521</v>
      </c>
    </row>
    <row r="169" spans="1:41">
      <c r="A169" s="2" t="s">
        <v>3396</v>
      </c>
      <c r="B169" s="2" t="s">
        <v>1901</v>
      </c>
      <c r="C169" s="2"/>
      <c r="D169" s="141">
        <v>59</v>
      </c>
      <c r="E169" s="142">
        <v>44735</v>
      </c>
      <c r="F169" s="2" t="s">
        <v>233</v>
      </c>
      <c r="G169" s="141">
        <v>2</v>
      </c>
      <c r="H169" s="141">
        <v>11</v>
      </c>
      <c r="I169" s="2"/>
      <c r="J169" s="143" t="s">
        <v>239</v>
      </c>
      <c r="K169" s="143" t="s">
        <v>241</v>
      </c>
      <c r="L169" s="143" t="s">
        <v>241</v>
      </c>
      <c r="M169" s="15" t="s">
        <v>113</v>
      </c>
      <c r="N169" s="2"/>
      <c r="O169" s="2"/>
      <c r="P169" s="2"/>
      <c r="Q169" s="2"/>
      <c r="R169" s="2"/>
      <c r="S169" s="141">
        <v>15</v>
      </c>
      <c r="T169" s="158">
        <v>44768</v>
      </c>
      <c r="U169" s="158">
        <v>44775</v>
      </c>
      <c r="V169" s="141">
        <v>4</v>
      </c>
      <c r="W169" s="142">
        <v>44846</v>
      </c>
      <c r="X169" s="144">
        <v>35.36468078409429</v>
      </c>
      <c r="Y169" s="2" t="s">
        <v>85</v>
      </c>
      <c r="Z169" s="143" t="s">
        <v>13</v>
      </c>
      <c r="AA169" s="141">
        <v>4</v>
      </c>
      <c r="AB169" s="143" t="s">
        <v>44</v>
      </c>
      <c r="AC169" s="142">
        <v>44960</v>
      </c>
      <c r="AD169" s="142">
        <v>45005</v>
      </c>
      <c r="AE169" s="144">
        <v>17.20583772036645</v>
      </c>
      <c r="AF169" s="141">
        <v>4</v>
      </c>
      <c r="AG169" s="2" t="s">
        <v>217</v>
      </c>
      <c r="AH169" s="2" t="s">
        <v>93</v>
      </c>
      <c r="AI169" s="2" t="s">
        <v>183</v>
      </c>
      <c r="AJ169" s="2" t="s">
        <v>184</v>
      </c>
      <c r="AK169" s="141">
        <v>340</v>
      </c>
      <c r="AL169" s="2" t="s">
        <v>1901</v>
      </c>
      <c r="AM169" s="2" t="s">
        <v>1202</v>
      </c>
      <c r="AN169" s="2"/>
      <c r="AO169" t="s">
        <v>4713</v>
      </c>
    </row>
    <row r="170" spans="1:41">
      <c r="A170" s="2" t="s">
        <v>3397</v>
      </c>
      <c r="B170" s="2" t="s">
        <v>1902</v>
      </c>
      <c r="C170" s="2"/>
      <c r="D170" s="141">
        <v>59</v>
      </c>
      <c r="E170" s="142">
        <v>44735</v>
      </c>
      <c r="F170" s="2" t="s">
        <v>233</v>
      </c>
      <c r="G170" s="141">
        <v>2</v>
      </c>
      <c r="H170" s="141">
        <v>11</v>
      </c>
      <c r="I170" s="2"/>
      <c r="J170" s="143" t="s">
        <v>239</v>
      </c>
      <c r="K170" s="143" t="s">
        <v>241</v>
      </c>
      <c r="L170" s="143" t="s">
        <v>241</v>
      </c>
      <c r="M170" s="15" t="s">
        <v>113</v>
      </c>
      <c r="N170" s="2"/>
      <c r="O170" s="2"/>
      <c r="P170" s="2"/>
      <c r="Q170" s="2"/>
      <c r="R170" s="2"/>
      <c r="S170" s="141">
        <v>15</v>
      </c>
      <c r="T170" s="158">
        <v>44768</v>
      </c>
      <c r="U170" s="158">
        <v>44776</v>
      </c>
      <c r="V170" s="141">
        <v>4</v>
      </c>
      <c r="W170" s="142">
        <v>44846</v>
      </c>
      <c r="X170" s="144">
        <v>42.234249042614579</v>
      </c>
      <c r="Y170" s="2" t="s">
        <v>85</v>
      </c>
      <c r="Z170" s="143" t="s">
        <v>13</v>
      </c>
      <c r="AA170" s="141">
        <v>4</v>
      </c>
      <c r="AB170" s="143" t="s">
        <v>45</v>
      </c>
      <c r="AC170" s="142">
        <v>44960</v>
      </c>
      <c r="AD170" s="142">
        <v>45005</v>
      </c>
      <c r="AE170" s="144">
        <v>15.937735354178766</v>
      </c>
      <c r="AF170" s="141">
        <v>4</v>
      </c>
      <c r="AG170" s="2" t="s">
        <v>218</v>
      </c>
      <c r="AH170" s="2" t="s">
        <v>94</v>
      </c>
      <c r="AI170" s="2" t="s">
        <v>183</v>
      </c>
      <c r="AJ170" s="2" t="s">
        <v>184</v>
      </c>
      <c r="AK170" s="141">
        <v>352</v>
      </c>
      <c r="AL170" s="2" t="s">
        <v>1902</v>
      </c>
      <c r="AM170" s="2" t="s">
        <v>1209</v>
      </c>
      <c r="AN170" s="2"/>
      <c r="AO170" t="s">
        <v>4570</v>
      </c>
    </row>
    <row r="171" spans="1:41">
      <c r="A171" s="2" t="s">
        <v>3397</v>
      </c>
      <c r="B171" s="2" t="s">
        <v>1902</v>
      </c>
      <c r="C171" s="2"/>
      <c r="D171" s="141">
        <v>59</v>
      </c>
      <c r="E171" s="142">
        <v>44735</v>
      </c>
      <c r="F171" s="2" t="s">
        <v>233</v>
      </c>
      <c r="G171" s="141">
        <v>2</v>
      </c>
      <c r="H171" s="141">
        <v>11</v>
      </c>
      <c r="I171" s="2"/>
      <c r="J171" s="143" t="s">
        <v>239</v>
      </c>
      <c r="K171" s="143" t="s">
        <v>241</v>
      </c>
      <c r="L171" s="143" t="s">
        <v>241</v>
      </c>
      <c r="M171" s="15" t="s">
        <v>113</v>
      </c>
      <c r="N171" s="2"/>
      <c r="O171" s="2"/>
      <c r="P171" s="2"/>
      <c r="Q171" s="2"/>
      <c r="R171" s="2"/>
      <c r="S171" s="141">
        <v>15</v>
      </c>
      <c r="T171" s="158">
        <v>44768</v>
      </c>
      <c r="U171" s="158">
        <v>44776</v>
      </c>
      <c r="V171" s="141">
        <v>4</v>
      </c>
      <c r="W171" s="142">
        <v>44846</v>
      </c>
      <c r="X171" s="144">
        <v>42.234249042614579</v>
      </c>
      <c r="Y171" s="2" t="s">
        <v>85</v>
      </c>
      <c r="Z171" s="143" t="s">
        <v>13</v>
      </c>
      <c r="AA171" s="141">
        <v>4</v>
      </c>
      <c r="AB171" s="143" t="s">
        <v>45</v>
      </c>
      <c r="AC171" s="142">
        <v>44960</v>
      </c>
      <c r="AD171" s="142">
        <v>45005</v>
      </c>
      <c r="AE171" s="144">
        <v>15.937735354178766</v>
      </c>
      <c r="AF171" s="141">
        <v>4</v>
      </c>
      <c r="AG171" s="2" t="s">
        <v>218</v>
      </c>
      <c r="AH171" s="2" t="s">
        <v>94</v>
      </c>
      <c r="AI171" s="2" t="s">
        <v>183</v>
      </c>
      <c r="AJ171" s="2" t="s">
        <v>184</v>
      </c>
      <c r="AK171" s="141">
        <v>352</v>
      </c>
      <c r="AL171" s="2" t="s">
        <v>1902</v>
      </c>
      <c r="AM171" s="2" t="s">
        <v>1207</v>
      </c>
      <c r="AN171" s="2"/>
      <c r="AO171" t="s">
        <v>4594</v>
      </c>
    </row>
    <row r="172" spans="1:41">
      <c r="A172" s="2" t="s">
        <v>3397</v>
      </c>
      <c r="B172" s="2" t="s">
        <v>1902</v>
      </c>
      <c r="C172" s="2"/>
      <c r="D172" s="141">
        <v>59</v>
      </c>
      <c r="E172" s="142">
        <v>44735</v>
      </c>
      <c r="F172" s="2" t="s">
        <v>233</v>
      </c>
      <c r="G172" s="141">
        <v>2</v>
      </c>
      <c r="H172" s="141">
        <v>11</v>
      </c>
      <c r="I172" s="2"/>
      <c r="J172" s="143" t="s">
        <v>239</v>
      </c>
      <c r="K172" s="143" t="s">
        <v>241</v>
      </c>
      <c r="L172" s="143" t="s">
        <v>241</v>
      </c>
      <c r="M172" s="15" t="s">
        <v>113</v>
      </c>
      <c r="N172" s="2"/>
      <c r="O172" s="2"/>
      <c r="P172" s="2"/>
      <c r="Q172" s="2"/>
      <c r="R172" s="2"/>
      <c r="S172" s="141">
        <v>15</v>
      </c>
      <c r="T172" s="158">
        <v>44768</v>
      </c>
      <c r="U172" s="158">
        <v>44776</v>
      </c>
      <c r="V172" s="141">
        <v>4</v>
      </c>
      <c r="W172" s="142">
        <v>44846</v>
      </c>
      <c r="X172" s="144">
        <v>42.234249042614579</v>
      </c>
      <c r="Y172" s="2" t="s">
        <v>85</v>
      </c>
      <c r="Z172" s="143" t="s">
        <v>13</v>
      </c>
      <c r="AA172" s="141">
        <v>4</v>
      </c>
      <c r="AB172" s="143" t="s">
        <v>45</v>
      </c>
      <c r="AC172" s="142">
        <v>44960</v>
      </c>
      <c r="AD172" s="142">
        <v>45005</v>
      </c>
      <c r="AE172" s="144">
        <v>15.937735354178766</v>
      </c>
      <c r="AF172" s="141">
        <v>4</v>
      </c>
      <c r="AG172" s="2" t="s">
        <v>218</v>
      </c>
      <c r="AH172" s="2" t="s">
        <v>94</v>
      </c>
      <c r="AI172" s="2" t="s">
        <v>183</v>
      </c>
      <c r="AJ172" s="2" t="s">
        <v>184</v>
      </c>
      <c r="AK172" s="141">
        <v>352</v>
      </c>
      <c r="AL172" s="2" t="s">
        <v>1902</v>
      </c>
      <c r="AM172" s="2" t="s">
        <v>4071</v>
      </c>
      <c r="AN172" s="2"/>
      <c r="AO172" t="s">
        <v>4618</v>
      </c>
    </row>
    <row r="173" spans="1:41">
      <c r="A173" s="2" t="s">
        <v>3397</v>
      </c>
      <c r="B173" s="2" t="s">
        <v>1902</v>
      </c>
      <c r="C173" s="2"/>
      <c r="D173" s="141">
        <v>59</v>
      </c>
      <c r="E173" s="142">
        <v>44735</v>
      </c>
      <c r="F173" s="2" t="s">
        <v>233</v>
      </c>
      <c r="G173" s="141">
        <v>2</v>
      </c>
      <c r="H173" s="141">
        <v>11</v>
      </c>
      <c r="I173" s="2"/>
      <c r="J173" s="143" t="s">
        <v>239</v>
      </c>
      <c r="K173" s="143" t="s">
        <v>241</v>
      </c>
      <c r="L173" s="143" t="s">
        <v>241</v>
      </c>
      <c r="M173" s="15" t="s">
        <v>113</v>
      </c>
      <c r="N173" s="2"/>
      <c r="O173" s="2"/>
      <c r="P173" s="2"/>
      <c r="Q173" s="2"/>
      <c r="R173" s="2"/>
      <c r="S173" s="141">
        <v>15</v>
      </c>
      <c r="T173" s="158">
        <v>44768</v>
      </c>
      <c r="U173" s="158">
        <v>44776</v>
      </c>
      <c r="V173" s="141">
        <v>4</v>
      </c>
      <c r="W173" s="142">
        <v>44846</v>
      </c>
      <c r="X173" s="144">
        <v>42.234249042614579</v>
      </c>
      <c r="Y173" s="2" t="s">
        <v>85</v>
      </c>
      <c r="Z173" s="143" t="s">
        <v>13</v>
      </c>
      <c r="AA173" s="141">
        <v>4</v>
      </c>
      <c r="AB173" s="143" t="s">
        <v>45</v>
      </c>
      <c r="AC173" s="142">
        <v>44960</v>
      </c>
      <c r="AD173" s="142">
        <v>45005</v>
      </c>
      <c r="AE173" s="144">
        <v>15.937735354178766</v>
      </c>
      <c r="AF173" s="141">
        <v>4</v>
      </c>
      <c r="AG173" s="2" t="s">
        <v>218</v>
      </c>
      <c r="AH173" s="2" t="s">
        <v>94</v>
      </c>
      <c r="AI173" s="2" t="s">
        <v>183</v>
      </c>
      <c r="AJ173" s="2" t="s">
        <v>184</v>
      </c>
      <c r="AK173" s="141">
        <v>352</v>
      </c>
      <c r="AL173" s="2" t="s">
        <v>1902</v>
      </c>
      <c r="AM173" s="2" t="s">
        <v>4067</v>
      </c>
      <c r="AN173" s="2"/>
      <c r="AO173" t="s">
        <v>4642</v>
      </c>
    </row>
    <row r="174" spans="1:41">
      <c r="A174" s="2" t="s">
        <v>3397</v>
      </c>
      <c r="B174" s="2" t="s">
        <v>1902</v>
      </c>
      <c r="C174" s="2"/>
      <c r="D174" s="141">
        <v>59</v>
      </c>
      <c r="E174" s="142">
        <v>44735</v>
      </c>
      <c r="F174" s="2" t="s">
        <v>233</v>
      </c>
      <c r="G174" s="141">
        <v>2</v>
      </c>
      <c r="H174" s="141">
        <v>11</v>
      </c>
      <c r="I174" s="2"/>
      <c r="J174" s="143" t="s">
        <v>239</v>
      </c>
      <c r="K174" s="143" t="s">
        <v>241</v>
      </c>
      <c r="L174" s="143" t="s">
        <v>241</v>
      </c>
      <c r="M174" s="15" t="s">
        <v>113</v>
      </c>
      <c r="N174" s="2"/>
      <c r="O174" s="2"/>
      <c r="P174" s="2"/>
      <c r="Q174" s="2"/>
      <c r="R174" s="2"/>
      <c r="S174" s="141">
        <v>15</v>
      </c>
      <c r="T174" s="158">
        <v>44768</v>
      </c>
      <c r="U174" s="158">
        <v>44776</v>
      </c>
      <c r="V174" s="141">
        <v>4</v>
      </c>
      <c r="W174" s="142">
        <v>44846</v>
      </c>
      <c r="X174" s="144">
        <v>42.234249042614579</v>
      </c>
      <c r="Y174" s="2" t="s">
        <v>85</v>
      </c>
      <c r="Z174" s="143" t="s">
        <v>13</v>
      </c>
      <c r="AA174" s="141">
        <v>4</v>
      </c>
      <c r="AB174" s="143" t="s">
        <v>45</v>
      </c>
      <c r="AC174" s="142">
        <v>44960</v>
      </c>
      <c r="AD174" s="142">
        <v>45005</v>
      </c>
      <c r="AE174" s="144">
        <v>15.937735354178766</v>
      </c>
      <c r="AF174" s="141">
        <v>4</v>
      </c>
      <c r="AG174" s="2" t="s">
        <v>218</v>
      </c>
      <c r="AH174" s="2" t="s">
        <v>94</v>
      </c>
      <c r="AI174" s="2" t="s">
        <v>183</v>
      </c>
      <c r="AJ174" s="2" t="s">
        <v>184</v>
      </c>
      <c r="AK174" s="141">
        <v>352</v>
      </c>
      <c r="AL174" s="2" t="s">
        <v>1902</v>
      </c>
      <c r="AM174" s="2" t="s">
        <v>4070</v>
      </c>
      <c r="AN174" s="2"/>
      <c r="AO174" t="s">
        <v>4666</v>
      </c>
    </row>
    <row r="175" spans="1:41">
      <c r="A175" s="2" t="s">
        <v>3397</v>
      </c>
      <c r="B175" s="2" t="s">
        <v>1902</v>
      </c>
      <c r="C175" s="2"/>
      <c r="D175" s="141">
        <v>59</v>
      </c>
      <c r="E175" s="142">
        <v>44735</v>
      </c>
      <c r="F175" s="2" t="s">
        <v>233</v>
      </c>
      <c r="G175" s="141">
        <v>2</v>
      </c>
      <c r="H175" s="141">
        <v>11</v>
      </c>
      <c r="I175" s="2"/>
      <c r="J175" s="143" t="s">
        <v>239</v>
      </c>
      <c r="K175" s="143" t="s">
        <v>241</v>
      </c>
      <c r="L175" s="143" t="s">
        <v>241</v>
      </c>
      <c r="M175" s="15" t="s">
        <v>113</v>
      </c>
      <c r="N175" s="2"/>
      <c r="O175" s="2"/>
      <c r="P175" s="2"/>
      <c r="Q175" s="2"/>
      <c r="R175" s="2"/>
      <c r="S175" s="141">
        <v>15</v>
      </c>
      <c r="T175" s="158">
        <v>44768</v>
      </c>
      <c r="U175" s="158">
        <v>44776</v>
      </c>
      <c r="V175" s="141">
        <v>4</v>
      </c>
      <c r="W175" s="142">
        <v>44846</v>
      </c>
      <c r="X175" s="144">
        <v>42.234249042614579</v>
      </c>
      <c r="Y175" s="2" t="s">
        <v>85</v>
      </c>
      <c r="Z175" s="143" t="s">
        <v>13</v>
      </c>
      <c r="AA175" s="141">
        <v>4</v>
      </c>
      <c r="AB175" s="143" t="s">
        <v>45</v>
      </c>
      <c r="AC175" s="142">
        <v>44960</v>
      </c>
      <c r="AD175" s="142">
        <v>45005</v>
      </c>
      <c r="AE175" s="144">
        <v>15.937735354178766</v>
      </c>
      <c r="AF175" s="141">
        <v>4</v>
      </c>
      <c r="AG175" s="2" t="s">
        <v>218</v>
      </c>
      <c r="AH175" s="2" t="s">
        <v>94</v>
      </c>
      <c r="AI175" s="2" t="s">
        <v>183</v>
      </c>
      <c r="AJ175" s="2" t="s">
        <v>184</v>
      </c>
      <c r="AK175" s="141">
        <v>352</v>
      </c>
      <c r="AL175" s="2" t="s">
        <v>1902</v>
      </c>
      <c r="AM175" s="2" t="s">
        <v>4068</v>
      </c>
      <c r="AN175" s="2"/>
      <c r="AO175" t="s">
        <v>4690</v>
      </c>
    </row>
    <row r="176" spans="1:41">
      <c r="A176" s="2" t="s">
        <v>3397</v>
      </c>
      <c r="B176" s="2" t="s">
        <v>1902</v>
      </c>
      <c r="C176" s="2"/>
      <c r="D176" s="141">
        <v>59</v>
      </c>
      <c r="E176" s="142">
        <v>44735</v>
      </c>
      <c r="F176" s="2" t="s">
        <v>233</v>
      </c>
      <c r="G176" s="141">
        <v>2</v>
      </c>
      <c r="H176" s="141">
        <v>11</v>
      </c>
      <c r="I176" s="2"/>
      <c r="J176" s="143" t="s">
        <v>239</v>
      </c>
      <c r="K176" s="143" t="s">
        <v>241</v>
      </c>
      <c r="L176" s="143" t="s">
        <v>241</v>
      </c>
      <c r="M176" s="15" t="s">
        <v>113</v>
      </c>
      <c r="N176" s="2"/>
      <c r="O176" s="2"/>
      <c r="P176" s="2"/>
      <c r="Q176" s="2"/>
      <c r="R176" s="2"/>
      <c r="S176" s="141">
        <v>15</v>
      </c>
      <c r="T176" s="158">
        <v>44768</v>
      </c>
      <c r="U176" s="158">
        <v>44776</v>
      </c>
      <c r="V176" s="141">
        <v>4</v>
      </c>
      <c r="W176" s="142">
        <v>44846</v>
      </c>
      <c r="X176" s="144">
        <v>42.234249042614579</v>
      </c>
      <c r="Y176" s="2" t="s">
        <v>85</v>
      </c>
      <c r="Z176" s="143" t="s">
        <v>13</v>
      </c>
      <c r="AA176" s="141">
        <v>4</v>
      </c>
      <c r="AB176" s="143" t="s">
        <v>45</v>
      </c>
      <c r="AC176" s="142">
        <v>44960</v>
      </c>
      <c r="AD176" s="142">
        <v>45005</v>
      </c>
      <c r="AE176" s="144">
        <v>15.937735354178766</v>
      </c>
      <c r="AF176" s="141">
        <v>4</v>
      </c>
      <c r="AG176" s="2" t="s">
        <v>218</v>
      </c>
      <c r="AH176" s="2" t="s">
        <v>94</v>
      </c>
      <c r="AI176" s="2" t="s">
        <v>183</v>
      </c>
      <c r="AJ176" s="2" t="s">
        <v>184</v>
      </c>
      <c r="AK176" s="141">
        <v>352</v>
      </c>
      <c r="AL176" s="2" t="s">
        <v>1902</v>
      </c>
      <c r="AM176" s="2" t="s">
        <v>1204</v>
      </c>
      <c r="AN176" s="2"/>
      <c r="AO176" t="s">
        <v>4522</v>
      </c>
    </row>
    <row r="177" spans="1:41">
      <c r="A177" s="2" t="s">
        <v>3397</v>
      </c>
      <c r="B177" s="2" t="s">
        <v>1902</v>
      </c>
      <c r="C177" s="2"/>
      <c r="D177" s="141">
        <v>59</v>
      </c>
      <c r="E177" s="142">
        <v>44735</v>
      </c>
      <c r="F177" s="2" t="s">
        <v>233</v>
      </c>
      <c r="G177" s="141">
        <v>2</v>
      </c>
      <c r="H177" s="141">
        <v>11</v>
      </c>
      <c r="I177" s="2"/>
      <c r="J177" s="143" t="s">
        <v>239</v>
      </c>
      <c r="K177" s="143" t="s">
        <v>241</v>
      </c>
      <c r="L177" s="143" t="s">
        <v>241</v>
      </c>
      <c r="M177" s="15" t="s">
        <v>113</v>
      </c>
      <c r="N177" s="2"/>
      <c r="O177" s="2"/>
      <c r="P177" s="2"/>
      <c r="Q177" s="2"/>
      <c r="R177" s="2"/>
      <c r="S177" s="141">
        <v>15</v>
      </c>
      <c r="T177" s="158">
        <v>44768</v>
      </c>
      <c r="U177" s="158">
        <v>44776</v>
      </c>
      <c r="V177" s="141">
        <v>4</v>
      </c>
      <c r="W177" s="142">
        <v>44846</v>
      </c>
      <c r="X177" s="144">
        <v>42.234249042614579</v>
      </c>
      <c r="Y177" s="2" t="s">
        <v>85</v>
      </c>
      <c r="Z177" s="143" t="s">
        <v>13</v>
      </c>
      <c r="AA177" s="141">
        <v>4</v>
      </c>
      <c r="AB177" s="143" t="s">
        <v>45</v>
      </c>
      <c r="AC177" s="142">
        <v>44960</v>
      </c>
      <c r="AD177" s="142">
        <v>45005</v>
      </c>
      <c r="AE177" s="144">
        <v>15.937735354178766</v>
      </c>
      <c r="AF177" s="141">
        <v>4</v>
      </c>
      <c r="AG177" s="2" t="s">
        <v>218</v>
      </c>
      <c r="AH177" s="2" t="s">
        <v>94</v>
      </c>
      <c r="AI177" s="2" t="s">
        <v>183</v>
      </c>
      <c r="AJ177" s="2" t="s">
        <v>184</v>
      </c>
      <c r="AK177" s="141">
        <v>352</v>
      </c>
      <c r="AL177" s="2" t="s">
        <v>1902</v>
      </c>
      <c r="AM177" s="2" t="s">
        <v>1202</v>
      </c>
      <c r="AN177" s="2"/>
      <c r="AO177" t="s">
        <v>4714</v>
      </c>
    </row>
    <row r="178" spans="1:41">
      <c r="A178" s="2" t="s">
        <v>3398</v>
      </c>
      <c r="B178" s="2" t="s">
        <v>1903</v>
      </c>
      <c r="C178" s="2"/>
      <c r="D178" s="141">
        <v>59</v>
      </c>
      <c r="E178" s="142">
        <v>44735</v>
      </c>
      <c r="F178" s="2" t="s">
        <v>233</v>
      </c>
      <c r="G178" s="141">
        <v>2</v>
      </c>
      <c r="H178" s="141">
        <v>11</v>
      </c>
      <c r="I178" s="2"/>
      <c r="J178" s="143" t="s">
        <v>239</v>
      </c>
      <c r="K178" s="143" t="s">
        <v>241</v>
      </c>
      <c r="L178" s="143" t="s">
        <v>241</v>
      </c>
      <c r="M178" s="15" t="s">
        <v>113</v>
      </c>
      <c r="N178" s="2"/>
      <c r="O178" s="2"/>
      <c r="P178" s="2"/>
      <c r="Q178" s="2"/>
      <c r="R178" s="2"/>
      <c r="S178" s="141">
        <v>15</v>
      </c>
      <c r="T178" s="158">
        <v>44768</v>
      </c>
      <c r="U178" s="158">
        <v>44775</v>
      </c>
      <c r="V178" s="141">
        <v>4</v>
      </c>
      <c r="W178" s="142">
        <v>44846</v>
      </c>
      <c r="X178" s="144">
        <v>20.932204871736584</v>
      </c>
      <c r="Y178" s="2" t="s">
        <v>85</v>
      </c>
      <c r="Z178" s="143" t="s">
        <v>13</v>
      </c>
      <c r="AA178" s="141">
        <v>4</v>
      </c>
      <c r="AB178" s="143" t="s">
        <v>46</v>
      </c>
      <c r="AC178" s="142">
        <v>44960</v>
      </c>
      <c r="AD178" s="142">
        <v>45005</v>
      </c>
      <c r="AE178" s="144">
        <v>16.124313843041008</v>
      </c>
      <c r="AF178" s="141">
        <v>4</v>
      </c>
      <c r="AG178" s="2" t="s">
        <v>219</v>
      </c>
      <c r="AH178" s="2" t="s">
        <v>95</v>
      </c>
      <c r="AI178" s="2" t="s">
        <v>183</v>
      </c>
      <c r="AJ178" s="2" t="s">
        <v>184</v>
      </c>
      <c r="AK178" s="141">
        <v>364</v>
      </c>
      <c r="AL178" s="2" t="s">
        <v>1903</v>
      </c>
      <c r="AM178" s="2" t="s">
        <v>1209</v>
      </c>
      <c r="AN178" s="2"/>
      <c r="AO178" t="s">
        <v>4571</v>
      </c>
    </row>
    <row r="179" spans="1:41">
      <c r="A179" s="2" t="s">
        <v>3398</v>
      </c>
      <c r="B179" s="2" t="s">
        <v>1903</v>
      </c>
      <c r="C179" s="2"/>
      <c r="D179" s="141">
        <v>59</v>
      </c>
      <c r="E179" s="142">
        <v>44735</v>
      </c>
      <c r="F179" s="2" t="s">
        <v>233</v>
      </c>
      <c r="G179" s="141">
        <v>2</v>
      </c>
      <c r="H179" s="141">
        <v>11</v>
      </c>
      <c r="I179" s="2"/>
      <c r="J179" s="143" t="s">
        <v>239</v>
      </c>
      <c r="K179" s="143" t="s">
        <v>241</v>
      </c>
      <c r="L179" s="143" t="s">
        <v>241</v>
      </c>
      <c r="M179" s="15" t="s">
        <v>113</v>
      </c>
      <c r="N179" s="2"/>
      <c r="O179" s="2"/>
      <c r="P179" s="2"/>
      <c r="Q179" s="2"/>
      <c r="R179" s="2"/>
      <c r="S179" s="141">
        <v>15</v>
      </c>
      <c r="T179" s="158">
        <v>44768</v>
      </c>
      <c r="U179" s="158">
        <v>44775</v>
      </c>
      <c r="V179" s="141">
        <v>4</v>
      </c>
      <c r="W179" s="142">
        <v>44846</v>
      </c>
      <c r="X179" s="144">
        <v>20.932204871736584</v>
      </c>
      <c r="Y179" s="2" t="s">
        <v>85</v>
      </c>
      <c r="Z179" s="143" t="s">
        <v>13</v>
      </c>
      <c r="AA179" s="141">
        <v>4</v>
      </c>
      <c r="AB179" s="143" t="s">
        <v>46</v>
      </c>
      <c r="AC179" s="142">
        <v>44960</v>
      </c>
      <c r="AD179" s="142">
        <v>45005</v>
      </c>
      <c r="AE179" s="144">
        <v>16.124313843041008</v>
      </c>
      <c r="AF179" s="141">
        <v>4</v>
      </c>
      <c r="AG179" s="2" t="s">
        <v>219</v>
      </c>
      <c r="AH179" s="2" t="s">
        <v>95</v>
      </c>
      <c r="AI179" s="2" t="s">
        <v>183</v>
      </c>
      <c r="AJ179" s="2" t="s">
        <v>184</v>
      </c>
      <c r="AK179" s="141">
        <v>364</v>
      </c>
      <c r="AL179" s="2" t="s">
        <v>1903</v>
      </c>
      <c r="AM179" s="2" t="s">
        <v>1207</v>
      </c>
      <c r="AN179" s="2"/>
      <c r="AO179" t="s">
        <v>4595</v>
      </c>
    </row>
    <row r="180" spans="1:41">
      <c r="A180" s="2" t="s">
        <v>3398</v>
      </c>
      <c r="B180" s="2" t="s">
        <v>1903</v>
      </c>
      <c r="C180" s="2"/>
      <c r="D180" s="141">
        <v>59</v>
      </c>
      <c r="E180" s="142">
        <v>44735</v>
      </c>
      <c r="F180" s="2" t="s">
        <v>233</v>
      </c>
      <c r="G180" s="141">
        <v>2</v>
      </c>
      <c r="H180" s="141">
        <v>11</v>
      </c>
      <c r="I180" s="2"/>
      <c r="J180" s="143" t="s">
        <v>239</v>
      </c>
      <c r="K180" s="143" t="s">
        <v>241</v>
      </c>
      <c r="L180" s="143" t="s">
        <v>241</v>
      </c>
      <c r="M180" s="15" t="s">
        <v>113</v>
      </c>
      <c r="N180" s="2"/>
      <c r="O180" s="2"/>
      <c r="P180" s="2"/>
      <c r="Q180" s="2"/>
      <c r="R180" s="2"/>
      <c r="S180" s="141">
        <v>15</v>
      </c>
      <c r="T180" s="158">
        <v>44768</v>
      </c>
      <c r="U180" s="158">
        <v>44775</v>
      </c>
      <c r="V180" s="141">
        <v>4</v>
      </c>
      <c r="W180" s="142">
        <v>44846</v>
      </c>
      <c r="X180" s="144">
        <v>20.932204871736584</v>
      </c>
      <c r="Y180" s="2" t="s">
        <v>85</v>
      </c>
      <c r="Z180" s="143" t="s">
        <v>13</v>
      </c>
      <c r="AA180" s="141">
        <v>4</v>
      </c>
      <c r="AB180" s="143" t="s">
        <v>46</v>
      </c>
      <c r="AC180" s="142">
        <v>44960</v>
      </c>
      <c r="AD180" s="142">
        <v>45005</v>
      </c>
      <c r="AE180" s="144">
        <v>16.124313843041008</v>
      </c>
      <c r="AF180" s="141">
        <v>4</v>
      </c>
      <c r="AG180" s="2" t="s">
        <v>219</v>
      </c>
      <c r="AH180" s="2" t="s">
        <v>95</v>
      </c>
      <c r="AI180" s="2" t="s">
        <v>183</v>
      </c>
      <c r="AJ180" s="2" t="s">
        <v>184</v>
      </c>
      <c r="AK180" s="141">
        <v>364</v>
      </c>
      <c r="AL180" s="2" t="s">
        <v>1903</v>
      </c>
      <c r="AM180" s="2" t="s">
        <v>4071</v>
      </c>
      <c r="AN180" s="2"/>
      <c r="AO180" t="s">
        <v>4619</v>
      </c>
    </row>
    <row r="181" spans="1:41">
      <c r="A181" s="2" t="s">
        <v>3398</v>
      </c>
      <c r="B181" s="2" t="s">
        <v>1903</v>
      </c>
      <c r="C181" s="2"/>
      <c r="D181" s="141">
        <v>59</v>
      </c>
      <c r="E181" s="142">
        <v>44735</v>
      </c>
      <c r="F181" s="2" t="s">
        <v>233</v>
      </c>
      <c r="G181" s="141">
        <v>2</v>
      </c>
      <c r="H181" s="141">
        <v>11</v>
      </c>
      <c r="I181" s="2"/>
      <c r="J181" s="143" t="s">
        <v>239</v>
      </c>
      <c r="K181" s="143" t="s">
        <v>241</v>
      </c>
      <c r="L181" s="143" t="s">
        <v>241</v>
      </c>
      <c r="M181" s="15" t="s">
        <v>113</v>
      </c>
      <c r="N181" s="2"/>
      <c r="O181" s="2"/>
      <c r="P181" s="2"/>
      <c r="Q181" s="2"/>
      <c r="R181" s="2"/>
      <c r="S181" s="141">
        <v>15</v>
      </c>
      <c r="T181" s="158">
        <v>44768</v>
      </c>
      <c r="U181" s="158">
        <v>44775</v>
      </c>
      <c r="V181" s="141">
        <v>4</v>
      </c>
      <c r="W181" s="142">
        <v>44846</v>
      </c>
      <c r="X181" s="144">
        <v>20.932204871736584</v>
      </c>
      <c r="Y181" s="2" t="s">
        <v>85</v>
      </c>
      <c r="Z181" s="143" t="s">
        <v>13</v>
      </c>
      <c r="AA181" s="141">
        <v>4</v>
      </c>
      <c r="AB181" s="143" t="s">
        <v>46</v>
      </c>
      <c r="AC181" s="142">
        <v>44960</v>
      </c>
      <c r="AD181" s="142">
        <v>45005</v>
      </c>
      <c r="AE181" s="144">
        <v>16.124313843041008</v>
      </c>
      <c r="AF181" s="141">
        <v>4</v>
      </c>
      <c r="AG181" s="2" t="s">
        <v>219</v>
      </c>
      <c r="AH181" s="2" t="s">
        <v>95</v>
      </c>
      <c r="AI181" s="2" t="s">
        <v>183</v>
      </c>
      <c r="AJ181" s="2" t="s">
        <v>184</v>
      </c>
      <c r="AK181" s="141">
        <v>364</v>
      </c>
      <c r="AL181" s="2" t="s">
        <v>1903</v>
      </c>
      <c r="AM181" s="2" t="s">
        <v>4067</v>
      </c>
      <c r="AN181" s="2"/>
      <c r="AO181" t="s">
        <v>4643</v>
      </c>
    </row>
    <row r="182" spans="1:41">
      <c r="A182" s="2" t="s">
        <v>3398</v>
      </c>
      <c r="B182" s="2" t="s">
        <v>1903</v>
      </c>
      <c r="C182" s="2"/>
      <c r="D182" s="141">
        <v>59</v>
      </c>
      <c r="E182" s="142">
        <v>44735</v>
      </c>
      <c r="F182" s="2" t="s">
        <v>233</v>
      </c>
      <c r="G182" s="141">
        <v>2</v>
      </c>
      <c r="H182" s="141">
        <v>11</v>
      </c>
      <c r="I182" s="2"/>
      <c r="J182" s="143" t="s">
        <v>239</v>
      </c>
      <c r="K182" s="143" t="s">
        <v>241</v>
      </c>
      <c r="L182" s="143" t="s">
        <v>241</v>
      </c>
      <c r="M182" s="15" t="s">
        <v>113</v>
      </c>
      <c r="N182" s="2"/>
      <c r="O182" s="2"/>
      <c r="P182" s="2"/>
      <c r="Q182" s="2"/>
      <c r="R182" s="2"/>
      <c r="S182" s="141">
        <v>15</v>
      </c>
      <c r="T182" s="158">
        <v>44768</v>
      </c>
      <c r="U182" s="158">
        <v>44775</v>
      </c>
      <c r="V182" s="141">
        <v>4</v>
      </c>
      <c r="W182" s="142">
        <v>44846</v>
      </c>
      <c r="X182" s="144">
        <v>20.932204871736584</v>
      </c>
      <c r="Y182" s="2" t="s">
        <v>85</v>
      </c>
      <c r="Z182" s="143" t="s">
        <v>13</v>
      </c>
      <c r="AA182" s="141">
        <v>4</v>
      </c>
      <c r="AB182" s="143" t="s">
        <v>46</v>
      </c>
      <c r="AC182" s="142">
        <v>44960</v>
      </c>
      <c r="AD182" s="142">
        <v>45005</v>
      </c>
      <c r="AE182" s="144">
        <v>16.124313843041008</v>
      </c>
      <c r="AF182" s="141">
        <v>4</v>
      </c>
      <c r="AG182" s="2" t="s">
        <v>219</v>
      </c>
      <c r="AH182" s="2" t="s">
        <v>95</v>
      </c>
      <c r="AI182" s="2" t="s">
        <v>183</v>
      </c>
      <c r="AJ182" s="2" t="s">
        <v>184</v>
      </c>
      <c r="AK182" s="141">
        <v>364</v>
      </c>
      <c r="AL182" s="2" t="s">
        <v>1903</v>
      </c>
      <c r="AM182" s="2" t="s">
        <v>4070</v>
      </c>
      <c r="AN182" s="2"/>
      <c r="AO182" t="s">
        <v>4667</v>
      </c>
    </row>
    <row r="183" spans="1:41">
      <c r="A183" s="2" t="s">
        <v>3398</v>
      </c>
      <c r="B183" s="2" t="s">
        <v>1903</v>
      </c>
      <c r="C183" s="2"/>
      <c r="D183" s="141">
        <v>59</v>
      </c>
      <c r="E183" s="142">
        <v>44735</v>
      </c>
      <c r="F183" s="2" t="s">
        <v>233</v>
      </c>
      <c r="G183" s="141">
        <v>2</v>
      </c>
      <c r="H183" s="141">
        <v>11</v>
      </c>
      <c r="I183" s="2"/>
      <c r="J183" s="143" t="s">
        <v>239</v>
      </c>
      <c r="K183" s="143" t="s">
        <v>241</v>
      </c>
      <c r="L183" s="143" t="s">
        <v>241</v>
      </c>
      <c r="M183" s="15" t="s">
        <v>113</v>
      </c>
      <c r="N183" s="2"/>
      <c r="O183" s="2"/>
      <c r="P183" s="2"/>
      <c r="Q183" s="2"/>
      <c r="R183" s="2"/>
      <c r="S183" s="141">
        <v>15</v>
      </c>
      <c r="T183" s="158">
        <v>44768</v>
      </c>
      <c r="U183" s="158">
        <v>44775</v>
      </c>
      <c r="V183" s="141">
        <v>4</v>
      </c>
      <c r="W183" s="142">
        <v>44846</v>
      </c>
      <c r="X183" s="144">
        <v>20.932204871736584</v>
      </c>
      <c r="Y183" s="2" t="s">
        <v>85</v>
      </c>
      <c r="Z183" s="143" t="s">
        <v>13</v>
      </c>
      <c r="AA183" s="141">
        <v>4</v>
      </c>
      <c r="AB183" s="143" t="s">
        <v>46</v>
      </c>
      <c r="AC183" s="142">
        <v>44960</v>
      </c>
      <c r="AD183" s="142">
        <v>45005</v>
      </c>
      <c r="AE183" s="144">
        <v>16.124313843041008</v>
      </c>
      <c r="AF183" s="141">
        <v>4</v>
      </c>
      <c r="AG183" s="2" t="s">
        <v>219</v>
      </c>
      <c r="AH183" s="2" t="s">
        <v>95</v>
      </c>
      <c r="AI183" s="2" t="s">
        <v>183</v>
      </c>
      <c r="AJ183" s="2" t="s">
        <v>184</v>
      </c>
      <c r="AK183" s="141">
        <v>364</v>
      </c>
      <c r="AL183" s="2" t="s">
        <v>1903</v>
      </c>
      <c r="AM183" s="2" t="s">
        <v>4068</v>
      </c>
      <c r="AN183" s="2"/>
      <c r="AO183" t="s">
        <v>4691</v>
      </c>
    </row>
    <row r="184" spans="1:41">
      <c r="A184" s="2" t="s">
        <v>3398</v>
      </c>
      <c r="B184" s="2" t="s">
        <v>1903</v>
      </c>
      <c r="C184" s="2"/>
      <c r="D184" s="141">
        <v>59</v>
      </c>
      <c r="E184" s="142">
        <v>44735</v>
      </c>
      <c r="F184" s="2" t="s">
        <v>233</v>
      </c>
      <c r="G184" s="141">
        <v>2</v>
      </c>
      <c r="H184" s="141">
        <v>11</v>
      </c>
      <c r="I184" s="2"/>
      <c r="J184" s="143" t="s">
        <v>239</v>
      </c>
      <c r="K184" s="143" t="s">
        <v>241</v>
      </c>
      <c r="L184" s="143" t="s">
        <v>241</v>
      </c>
      <c r="M184" s="15" t="s">
        <v>113</v>
      </c>
      <c r="N184" s="2"/>
      <c r="O184" s="2"/>
      <c r="P184" s="2"/>
      <c r="Q184" s="2"/>
      <c r="R184" s="2"/>
      <c r="S184" s="141">
        <v>15</v>
      </c>
      <c r="T184" s="158">
        <v>44768</v>
      </c>
      <c r="U184" s="158">
        <v>44775</v>
      </c>
      <c r="V184" s="141">
        <v>4</v>
      </c>
      <c r="W184" s="142">
        <v>44846</v>
      </c>
      <c r="X184" s="144">
        <v>20.932204871736584</v>
      </c>
      <c r="Y184" s="2" t="s">
        <v>85</v>
      </c>
      <c r="Z184" s="143" t="s">
        <v>13</v>
      </c>
      <c r="AA184" s="141">
        <v>4</v>
      </c>
      <c r="AB184" s="143" t="s">
        <v>46</v>
      </c>
      <c r="AC184" s="142">
        <v>44960</v>
      </c>
      <c r="AD184" s="142">
        <v>45005</v>
      </c>
      <c r="AE184" s="144">
        <v>16.124313843041008</v>
      </c>
      <c r="AF184" s="141">
        <v>4</v>
      </c>
      <c r="AG184" s="2" t="s">
        <v>219</v>
      </c>
      <c r="AH184" s="2" t="s">
        <v>95</v>
      </c>
      <c r="AI184" s="2" t="s">
        <v>183</v>
      </c>
      <c r="AJ184" s="2" t="s">
        <v>184</v>
      </c>
      <c r="AK184" s="141">
        <v>364</v>
      </c>
      <c r="AL184" s="2" t="s">
        <v>1903</v>
      </c>
      <c r="AM184" s="2" t="s">
        <v>1204</v>
      </c>
      <c r="AN184" s="2"/>
      <c r="AO184" t="s">
        <v>4523</v>
      </c>
    </row>
    <row r="185" spans="1:41">
      <c r="A185" s="2" t="s">
        <v>3398</v>
      </c>
      <c r="B185" s="2" t="s">
        <v>1903</v>
      </c>
      <c r="C185" s="2"/>
      <c r="D185" s="141">
        <v>59</v>
      </c>
      <c r="E185" s="142">
        <v>44735</v>
      </c>
      <c r="F185" s="2" t="s">
        <v>233</v>
      </c>
      <c r="G185" s="141">
        <v>2</v>
      </c>
      <c r="H185" s="141">
        <v>11</v>
      </c>
      <c r="I185" s="2"/>
      <c r="J185" s="143" t="s">
        <v>239</v>
      </c>
      <c r="K185" s="143" t="s">
        <v>241</v>
      </c>
      <c r="L185" s="143" t="s">
        <v>241</v>
      </c>
      <c r="M185" s="15" t="s">
        <v>113</v>
      </c>
      <c r="N185" s="2"/>
      <c r="O185" s="2"/>
      <c r="P185" s="2"/>
      <c r="Q185" s="2"/>
      <c r="R185" s="2"/>
      <c r="S185" s="141">
        <v>15</v>
      </c>
      <c r="T185" s="158">
        <v>44768</v>
      </c>
      <c r="U185" s="158">
        <v>44775</v>
      </c>
      <c r="V185" s="141">
        <v>4</v>
      </c>
      <c r="W185" s="142">
        <v>44846</v>
      </c>
      <c r="X185" s="144">
        <v>20.932204871736584</v>
      </c>
      <c r="Y185" s="2" t="s">
        <v>85</v>
      </c>
      <c r="Z185" s="143" t="s">
        <v>13</v>
      </c>
      <c r="AA185" s="141">
        <v>4</v>
      </c>
      <c r="AB185" s="143" t="s">
        <v>46</v>
      </c>
      <c r="AC185" s="142">
        <v>44960</v>
      </c>
      <c r="AD185" s="142">
        <v>45005</v>
      </c>
      <c r="AE185" s="144">
        <v>16.124313843041008</v>
      </c>
      <c r="AF185" s="141">
        <v>4</v>
      </c>
      <c r="AG185" s="2" t="s">
        <v>219</v>
      </c>
      <c r="AH185" s="2" t="s">
        <v>95</v>
      </c>
      <c r="AI185" s="2" t="s">
        <v>183</v>
      </c>
      <c r="AJ185" s="2" t="s">
        <v>184</v>
      </c>
      <c r="AK185" s="141">
        <v>364</v>
      </c>
      <c r="AL185" s="2" t="s">
        <v>1903</v>
      </c>
      <c r="AM185" s="2" t="s">
        <v>1202</v>
      </c>
      <c r="AN185" s="2"/>
      <c r="AO185" t="s">
        <v>4715</v>
      </c>
    </row>
    <row r="186" spans="1:41">
      <c r="A186" s="2" t="s">
        <v>3399</v>
      </c>
      <c r="B186" s="2" t="s">
        <v>1904</v>
      </c>
      <c r="C186" s="2"/>
      <c r="D186" s="141">
        <v>59</v>
      </c>
      <c r="E186" s="142">
        <v>44735</v>
      </c>
      <c r="F186" s="2" t="s">
        <v>233</v>
      </c>
      <c r="G186" s="141">
        <v>2</v>
      </c>
      <c r="H186" s="141">
        <v>11</v>
      </c>
      <c r="I186" s="2"/>
      <c r="J186" s="143" t="s">
        <v>239</v>
      </c>
      <c r="K186" s="143" t="s">
        <v>241</v>
      </c>
      <c r="L186" s="143" t="s">
        <v>241</v>
      </c>
      <c r="M186" s="15" t="s">
        <v>113</v>
      </c>
      <c r="N186" s="2"/>
      <c r="O186" s="2"/>
      <c r="P186" s="2"/>
      <c r="Q186" s="2"/>
      <c r="R186" s="2"/>
      <c r="S186" s="141">
        <v>15</v>
      </c>
      <c r="T186" s="158">
        <v>44768</v>
      </c>
      <c r="U186" s="158">
        <v>44774</v>
      </c>
      <c r="V186" s="141">
        <v>4</v>
      </c>
      <c r="W186" s="142">
        <v>44846</v>
      </c>
      <c r="X186" s="144">
        <v>26.364383513735639</v>
      </c>
      <c r="Y186" s="2" t="s">
        <v>85</v>
      </c>
      <c r="Z186" s="143" t="s">
        <v>13</v>
      </c>
      <c r="AA186" s="141">
        <v>4</v>
      </c>
      <c r="AB186" s="143" t="s">
        <v>47</v>
      </c>
      <c r="AC186" s="142">
        <v>44960</v>
      </c>
      <c r="AD186" s="142">
        <v>45005</v>
      </c>
      <c r="AE186" s="144">
        <v>21.155076156396952</v>
      </c>
      <c r="AF186" s="141">
        <v>4</v>
      </c>
      <c r="AG186" s="2" t="s">
        <v>220</v>
      </c>
      <c r="AH186" s="2" t="s">
        <v>96</v>
      </c>
      <c r="AI186" s="2" t="s">
        <v>183</v>
      </c>
      <c r="AJ186" s="2" t="s">
        <v>184</v>
      </c>
      <c r="AK186" s="141">
        <v>376</v>
      </c>
      <c r="AL186" s="2" t="s">
        <v>1904</v>
      </c>
      <c r="AM186" s="2" t="s">
        <v>1209</v>
      </c>
      <c r="AN186" s="2"/>
      <c r="AO186" t="s">
        <v>4572</v>
      </c>
    </row>
    <row r="187" spans="1:41">
      <c r="A187" s="2" t="s">
        <v>3399</v>
      </c>
      <c r="B187" s="2" t="s">
        <v>1904</v>
      </c>
      <c r="C187" s="2"/>
      <c r="D187" s="141">
        <v>59</v>
      </c>
      <c r="E187" s="142">
        <v>44735</v>
      </c>
      <c r="F187" s="2" t="s">
        <v>233</v>
      </c>
      <c r="G187" s="141">
        <v>2</v>
      </c>
      <c r="H187" s="141">
        <v>11</v>
      </c>
      <c r="I187" s="2"/>
      <c r="J187" s="143" t="s">
        <v>239</v>
      </c>
      <c r="K187" s="143" t="s">
        <v>241</v>
      </c>
      <c r="L187" s="143" t="s">
        <v>241</v>
      </c>
      <c r="M187" s="15" t="s">
        <v>113</v>
      </c>
      <c r="N187" s="2"/>
      <c r="O187" s="2"/>
      <c r="P187" s="2"/>
      <c r="Q187" s="2"/>
      <c r="R187" s="2"/>
      <c r="S187" s="141">
        <v>15</v>
      </c>
      <c r="T187" s="158">
        <v>44768</v>
      </c>
      <c r="U187" s="158">
        <v>44774</v>
      </c>
      <c r="V187" s="141">
        <v>4</v>
      </c>
      <c r="W187" s="142">
        <v>44846</v>
      </c>
      <c r="X187" s="144">
        <v>26.364383513735639</v>
      </c>
      <c r="Y187" s="2" t="s">
        <v>85</v>
      </c>
      <c r="Z187" s="143" t="s">
        <v>13</v>
      </c>
      <c r="AA187" s="141">
        <v>4</v>
      </c>
      <c r="AB187" s="143" t="s">
        <v>47</v>
      </c>
      <c r="AC187" s="142">
        <v>44960</v>
      </c>
      <c r="AD187" s="142">
        <v>45005</v>
      </c>
      <c r="AE187" s="144">
        <v>21.155076156396952</v>
      </c>
      <c r="AF187" s="141">
        <v>4</v>
      </c>
      <c r="AG187" s="2" t="s">
        <v>220</v>
      </c>
      <c r="AH187" s="2" t="s">
        <v>96</v>
      </c>
      <c r="AI187" s="2" t="s">
        <v>183</v>
      </c>
      <c r="AJ187" s="2" t="s">
        <v>184</v>
      </c>
      <c r="AK187" s="141">
        <v>376</v>
      </c>
      <c r="AL187" s="2" t="s">
        <v>1904</v>
      </c>
      <c r="AM187" s="2" t="s">
        <v>1207</v>
      </c>
      <c r="AN187" s="2"/>
      <c r="AO187" t="s">
        <v>4596</v>
      </c>
    </row>
    <row r="188" spans="1:41">
      <c r="A188" s="2" t="s">
        <v>3399</v>
      </c>
      <c r="B188" s="2" t="s">
        <v>1904</v>
      </c>
      <c r="C188" s="2"/>
      <c r="D188" s="141">
        <v>59</v>
      </c>
      <c r="E188" s="142">
        <v>44735</v>
      </c>
      <c r="F188" s="2" t="s">
        <v>233</v>
      </c>
      <c r="G188" s="141">
        <v>2</v>
      </c>
      <c r="H188" s="141">
        <v>11</v>
      </c>
      <c r="I188" s="2"/>
      <c r="J188" s="143" t="s">
        <v>239</v>
      </c>
      <c r="K188" s="143" t="s">
        <v>241</v>
      </c>
      <c r="L188" s="143" t="s">
        <v>241</v>
      </c>
      <c r="M188" s="15" t="s">
        <v>113</v>
      </c>
      <c r="N188" s="2"/>
      <c r="O188" s="2"/>
      <c r="P188" s="2"/>
      <c r="Q188" s="2"/>
      <c r="R188" s="2"/>
      <c r="S188" s="141">
        <v>15</v>
      </c>
      <c r="T188" s="158">
        <v>44768</v>
      </c>
      <c r="U188" s="158">
        <v>44774</v>
      </c>
      <c r="V188" s="141">
        <v>4</v>
      </c>
      <c r="W188" s="142">
        <v>44846</v>
      </c>
      <c r="X188" s="144">
        <v>26.364383513735639</v>
      </c>
      <c r="Y188" s="2" t="s">
        <v>85</v>
      </c>
      <c r="Z188" s="143" t="s">
        <v>13</v>
      </c>
      <c r="AA188" s="141">
        <v>4</v>
      </c>
      <c r="AB188" s="143" t="s">
        <v>47</v>
      </c>
      <c r="AC188" s="142">
        <v>44960</v>
      </c>
      <c r="AD188" s="142">
        <v>45005</v>
      </c>
      <c r="AE188" s="144">
        <v>21.155076156396952</v>
      </c>
      <c r="AF188" s="141">
        <v>4</v>
      </c>
      <c r="AG188" s="2" t="s">
        <v>220</v>
      </c>
      <c r="AH188" s="2" t="s">
        <v>96</v>
      </c>
      <c r="AI188" s="2" t="s">
        <v>183</v>
      </c>
      <c r="AJ188" s="2" t="s">
        <v>184</v>
      </c>
      <c r="AK188" s="141">
        <v>376</v>
      </c>
      <c r="AL188" s="2" t="s">
        <v>1904</v>
      </c>
      <c r="AM188" s="2" t="s">
        <v>4071</v>
      </c>
      <c r="AN188" s="2"/>
      <c r="AO188" t="s">
        <v>4620</v>
      </c>
    </row>
    <row r="189" spans="1:41">
      <c r="A189" s="2" t="s">
        <v>3399</v>
      </c>
      <c r="B189" s="2" t="s">
        <v>1904</v>
      </c>
      <c r="C189" s="2"/>
      <c r="D189" s="141">
        <v>59</v>
      </c>
      <c r="E189" s="142">
        <v>44735</v>
      </c>
      <c r="F189" s="2" t="s">
        <v>233</v>
      </c>
      <c r="G189" s="141">
        <v>2</v>
      </c>
      <c r="H189" s="141">
        <v>11</v>
      </c>
      <c r="I189" s="2"/>
      <c r="J189" s="143" t="s">
        <v>239</v>
      </c>
      <c r="K189" s="143" t="s">
        <v>241</v>
      </c>
      <c r="L189" s="143" t="s">
        <v>241</v>
      </c>
      <c r="M189" s="15" t="s">
        <v>113</v>
      </c>
      <c r="N189" s="2"/>
      <c r="O189" s="2"/>
      <c r="P189" s="2"/>
      <c r="Q189" s="2"/>
      <c r="R189" s="2"/>
      <c r="S189" s="141">
        <v>15</v>
      </c>
      <c r="T189" s="158">
        <v>44768</v>
      </c>
      <c r="U189" s="158">
        <v>44774</v>
      </c>
      <c r="V189" s="141">
        <v>4</v>
      </c>
      <c r="W189" s="142">
        <v>44846</v>
      </c>
      <c r="X189" s="144">
        <v>26.364383513735639</v>
      </c>
      <c r="Y189" s="2" t="s">
        <v>85</v>
      </c>
      <c r="Z189" s="143" t="s">
        <v>13</v>
      </c>
      <c r="AA189" s="141">
        <v>4</v>
      </c>
      <c r="AB189" s="143" t="s">
        <v>47</v>
      </c>
      <c r="AC189" s="142">
        <v>44960</v>
      </c>
      <c r="AD189" s="142">
        <v>45005</v>
      </c>
      <c r="AE189" s="144">
        <v>21.155076156396952</v>
      </c>
      <c r="AF189" s="141">
        <v>4</v>
      </c>
      <c r="AG189" s="2" t="s">
        <v>220</v>
      </c>
      <c r="AH189" s="2" t="s">
        <v>96</v>
      </c>
      <c r="AI189" s="2" t="s">
        <v>183</v>
      </c>
      <c r="AJ189" s="2" t="s">
        <v>184</v>
      </c>
      <c r="AK189" s="141">
        <v>376</v>
      </c>
      <c r="AL189" s="2" t="s">
        <v>1904</v>
      </c>
      <c r="AM189" s="2" t="s">
        <v>4067</v>
      </c>
      <c r="AN189" s="2"/>
      <c r="AO189" t="s">
        <v>4644</v>
      </c>
    </row>
    <row r="190" spans="1:41">
      <c r="A190" s="2" t="s">
        <v>3399</v>
      </c>
      <c r="B190" s="2" t="s">
        <v>1904</v>
      </c>
      <c r="C190" s="2"/>
      <c r="D190" s="141">
        <v>59</v>
      </c>
      <c r="E190" s="142">
        <v>44735</v>
      </c>
      <c r="F190" s="2" t="s">
        <v>233</v>
      </c>
      <c r="G190" s="141">
        <v>2</v>
      </c>
      <c r="H190" s="141">
        <v>11</v>
      </c>
      <c r="I190" s="2"/>
      <c r="J190" s="143" t="s">
        <v>239</v>
      </c>
      <c r="K190" s="143" t="s">
        <v>241</v>
      </c>
      <c r="L190" s="143" t="s">
        <v>241</v>
      </c>
      <c r="M190" s="15" t="s">
        <v>113</v>
      </c>
      <c r="N190" s="2"/>
      <c r="O190" s="2"/>
      <c r="P190" s="2"/>
      <c r="Q190" s="2"/>
      <c r="R190" s="2"/>
      <c r="S190" s="141">
        <v>15</v>
      </c>
      <c r="T190" s="158">
        <v>44768</v>
      </c>
      <c r="U190" s="158">
        <v>44774</v>
      </c>
      <c r="V190" s="141">
        <v>4</v>
      </c>
      <c r="W190" s="142">
        <v>44846</v>
      </c>
      <c r="X190" s="144">
        <v>26.364383513735639</v>
      </c>
      <c r="Y190" s="2" t="s">
        <v>85</v>
      </c>
      <c r="Z190" s="143" t="s">
        <v>13</v>
      </c>
      <c r="AA190" s="141">
        <v>4</v>
      </c>
      <c r="AB190" s="143" t="s">
        <v>47</v>
      </c>
      <c r="AC190" s="142">
        <v>44960</v>
      </c>
      <c r="AD190" s="142">
        <v>45005</v>
      </c>
      <c r="AE190" s="144">
        <v>21.155076156396952</v>
      </c>
      <c r="AF190" s="141">
        <v>4</v>
      </c>
      <c r="AG190" s="2" t="s">
        <v>220</v>
      </c>
      <c r="AH190" s="2" t="s">
        <v>96</v>
      </c>
      <c r="AI190" s="2" t="s">
        <v>183</v>
      </c>
      <c r="AJ190" s="2" t="s">
        <v>184</v>
      </c>
      <c r="AK190" s="141">
        <v>376</v>
      </c>
      <c r="AL190" s="2" t="s">
        <v>1904</v>
      </c>
      <c r="AM190" s="2" t="s">
        <v>4070</v>
      </c>
      <c r="AN190" s="2"/>
      <c r="AO190" t="s">
        <v>4668</v>
      </c>
    </row>
    <row r="191" spans="1:41">
      <c r="A191" s="2" t="s">
        <v>3399</v>
      </c>
      <c r="B191" s="2" t="s">
        <v>1904</v>
      </c>
      <c r="C191" s="2"/>
      <c r="D191" s="141">
        <v>59</v>
      </c>
      <c r="E191" s="142">
        <v>44735</v>
      </c>
      <c r="F191" s="2" t="s">
        <v>233</v>
      </c>
      <c r="G191" s="141">
        <v>2</v>
      </c>
      <c r="H191" s="141">
        <v>11</v>
      </c>
      <c r="I191" s="2"/>
      <c r="J191" s="143" t="s">
        <v>239</v>
      </c>
      <c r="K191" s="143" t="s">
        <v>241</v>
      </c>
      <c r="L191" s="143" t="s">
        <v>241</v>
      </c>
      <c r="M191" s="15" t="s">
        <v>113</v>
      </c>
      <c r="N191" s="2"/>
      <c r="O191" s="2"/>
      <c r="P191" s="2"/>
      <c r="Q191" s="2"/>
      <c r="R191" s="2"/>
      <c r="S191" s="141">
        <v>15</v>
      </c>
      <c r="T191" s="158">
        <v>44768</v>
      </c>
      <c r="U191" s="158">
        <v>44774</v>
      </c>
      <c r="V191" s="141">
        <v>4</v>
      </c>
      <c r="W191" s="142">
        <v>44846</v>
      </c>
      <c r="X191" s="144">
        <v>26.364383513735639</v>
      </c>
      <c r="Y191" s="2" t="s">
        <v>85</v>
      </c>
      <c r="Z191" s="143" t="s">
        <v>13</v>
      </c>
      <c r="AA191" s="141">
        <v>4</v>
      </c>
      <c r="AB191" s="143" t="s">
        <v>47</v>
      </c>
      <c r="AC191" s="142">
        <v>44960</v>
      </c>
      <c r="AD191" s="142">
        <v>45005</v>
      </c>
      <c r="AE191" s="144">
        <v>21.155076156396952</v>
      </c>
      <c r="AF191" s="141">
        <v>4</v>
      </c>
      <c r="AG191" s="2" t="s">
        <v>220</v>
      </c>
      <c r="AH191" s="2" t="s">
        <v>96</v>
      </c>
      <c r="AI191" s="2" t="s">
        <v>183</v>
      </c>
      <c r="AJ191" s="2" t="s">
        <v>184</v>
      </c>
      <c r="AK191" s="141">
        <v>376</v>
      </c>
      <c r="AL191" s="2" t="s">
        <v>1904</v>
      </c>
      <c r="AM191" s="2" t="s">
        <v>4068</v>
      </c>
      <c r="AN191" s="2"/>
      <c r="AO191" t="s">
        <v>4692</v>
      </c>
    </row>
    <row r="192" spans="1:41">
      <c r="A192" s="2" t="s">
        <v>3399</v>
      </c>
      <c r="B192" s="2" t="s">
        <v>1904</v>
      </c>
      <c r="C192" s="2"/>
      <c r="D192" s="141">
        <v>59</v>
      </c>
      <c r="E192" s="142">
        <v>44735</v>
      </c>
      <c r="F192" s="2" t="s">
        <v>233</v>
      </c>
      <c r="G192" s="141">
        <v>2</v>
      </c>
      <c r="H192" s="141">
        <v>11</v>
      </c>
      <c r="I192" s="2"/>
      <c r="J192" s="143" t="s">
        <v>239</v>
      </c>
      <c r="K192" s="143" t="s">
        <v>241</v>
      </c>
      <c r="L192" s="143" t="s">
        <v>241</v>
      </c>
      <c r="M192" s="15" t="s">
        <v>113</v>
      </c>
      <c r="N192" s="2"/>
      <c r="O192" s="2"/>
      <c r="P192" s="2"/>
      <c r="Q192" s="2"/>
      <c r="R192" s="2"/>
      <c r="S192" s="141">
        <v>15</v>
      </c>
      <c r="T192" s="158">
        <v>44768</v>
      </c>
      <c r="U192" s="158">
        <v>44774</v>
      </c>
      <c r="V192" s="141">
        <v>4</v>
      </c>
      <c r="W192" s="142">
        <v>44846</v>
      </c>
      <c r="X192" s="144">
        <v>26.364383513735639</v>
      </c>
      <c r="Y192" s="2" t="s">
        <v>85</v>
      </c>
      <c r="Z192" s="143" t="s">
        <v>13</v>
      </c>
      <c r="AA192" s="141">
        <v>4</v>
      </c>
      <c r="AB192" s="143" t="s">
        <v>47</v>
      </c>
      <c r="AC192" s="142">
        <v>44960</v>
      </c>
      <c r="AD192" s="142">
        <v>45005</v>
      </c>
      <c r="AE192" s="144">
        <v>21.155076156396952</v>
      </c>
      <c r="AF192" s="141">
        <v>4</v>
      </c>
      <c r="AG192" s="2" t="s">
        <v>220</v>
      </c>
      <c r="AH192" s="2" t="s">
        <v>96</v>
      </c>
      <c r="AI192" s="2" t="s">
        <v>183</v>
      </c>
      <c r="AJ192" s="2" t="s">
        <v>184</v>
      </c>
      <c r="AK192" s="141">
        <v>376</v>
      </c>
      <c r="AL192" s="2" t="s">
        <v>1904</v>
      </c>
      <c r="AM192" s="2" t="s">
        <v>1204</v>
      </c>
      <c r="AN192" s="2"/>
      <c r="AO192" t="s">
        <v>4524</v>
      </c>
    </row>
    <row r="193" spans="1:42">
      <c r="A193" s="2" t="s">
        <v>3399</v>
      </c>
      <c r="B193" s="2" t="s">
        <v>1904</v>
      </c>
      <c r="C193" s="2"/>
      <c r="D193" s="141">
        <v>59</v>
      </c>
      <c r="E193" s="142">
        <v>44735</v>
      </c>
      <c r="F193" s="2" t="s">
        <v>233</v>
      </c>
      <c r="G193" s="141">
        <v>2</v>
      </c>
      <c r="H193" s="141">
        <v>11</v>
      </c>
      <c r="I193" s="2"/>
      <c r="J193" s="143" t="s">
        <v>239</v>
      </c>
      <c r="K193" s="143" t="s">
        <v>241</v>
      </c>
      <c r="L193" s="143" t="s">
        <v>241</v>
      </c>
      <c r="M193" s="15" t="s">
        <v>113</v>
      </c>
      <c r="N193" s="2"/>
      <c r="O193" s="2"/>
      <c r="P193" s="2"/>
      <c r="Q193" s="2"/>
      <c r="R193" s="2"/>
      <c r="S193" s="141">
        <v>15</v>
      </c>
      <c r="T193" s="158">
        <v>44768</v>
      </c>
      <c r="U193" s="158">
        <v>44774</v>
      </c>
      <c r="V193" s="141">
        <v>4</v>
      </c>
      <c r="W193" s="142">
        <v>44846</v>
      </c>
      <c r="X193" s="144">
        <v>26.364383513735639</v>
      </c>
      <c r="Y193" s="2" t="s">
        <v>85</v>
      </c>
      <c r="Z193" s="143" t="s">
        <v>13</v>
      </c>
      <c r="AA193" s="141">
        <v>4</v>
      </c>
      <c r="AB193" s="143" t="s">
        <v>47</v>
      </c>
      <c r="AC193" s="142">
        <v>44960</v>
      </c>
      <c r="AD193" s="142">
        <v>45005</v>
      </c>
      <c r="AE193" s="144">
        <v>21.155076156396952</v>
      </c>
      <c r="AF193" s="141">
        <v>4</v>
      </c>
      <c r="AG193" s="2" t="s">
        <v>220</v>
      </c>
      <c r="AH193" s="2" t="s">
        <v>96</v>
      </c>
      <c r="AI193" s="2" t="s">
        <v>183</v>
      </c>
      <c r="AJ193" s="2" t="s">
        <v>184</v>
      </c>
      <c r="AK193" s="141">
        <v>376</v>
      </c>
      <c r="AL193" s="2" t="s">
        <v>1904</v>
      </c>
      <c r="AM193" s="2" t="s">
        <v>1202</v>
      </c>
      <c r="AN193" s="2"/>
      <c r="AO193" t="s">
        <v>4716</v>
      </c>
    </row>
    <row r="194" spans="1:42" s="166" customFormat="1">
      <c r="A194" s="166" t="s">
        <v>3408</v>
      </c>
      <c r="B194" s="166" t="s">
        <v>4325</v>
      </c>
      <c r="D194" s="141">
        <v>61</v>
      </c>
      <c r="E194" s="142">
        <v>44735</v>
      </c>
      <c r="F194" s="2" t="s">
        <v>233</v>
      </c>
      <c r="G194" s="141">
        <v>3</v>
      </c>
      <c r="H194" s="141">
        <v>13</v>
      </c>
      <c r="I194" s="2"/>
      <c r="J194" s="143" t="s">
        <v>235</v>
      </c>
      <c r="K194" s="143" t="s">
        <v>241</v>
      </c>
      <c r="L194" s="143" t="s">
        <v>241</v>
      </c>
      <c r="M194" s="15" t="s">
        <v>112</v>
      </c>
      <c r="N194" s="2"/>
      <c r="O194" s="2"/>
      <c r="P194" s="2"/>
      <c r="Q194" s="2"/>
      <c r="R194" s="2"/>
      <c r="S194" s="141">
        <v>15</v>
      </c>
      <c r="T194" s="158">
        <v>44768</v>
      </c>
      <c r="U194" s="158">
        <v>44775</v>
      </c>
      <c r="V194" s="141">
        <v>4</v>
      </c>
      <c r="W194" s="142">
        <v>44846</v>
      </c>
      <c r="X194" s="144">
        <v>2.7095318866175879</v>
      </c>
      <c r="Y194" s="2" t="s">
        <v>85</v>
      </c>
      <c r="Z194" s="143" t="s">
        <v>14</v>
      </c>
      <c r="AA194" s="141">
        <v>4</v>
      </c>
      <c r="AB194" s="143" t="s">
        <v>56</v>
      </c>
      <c r="AC194" s="142">
        <v>44992</v>
      </c>
      <c r="AD194" s="142">
        <v>44998</v>
      </c>
      <c r="AE194" s="144">
        <v>10.332776274859024</v>
      </c>
      <c r="AF194" s="141">
        <v>4</v>
      </c>
      <c r="AG194" s="2" t="s">
        <v>70</v>
      </c>
      <c r="AH194" s="2" t="s">
        <v>89</v>
      </c>
      <c r="AI194" s="2" t="s">
        <v>187</v>
      </c>
      <c r="AJ194" s="2" t="s">
        <v>188</v>
      </c>
      <c r="AK194" s="141">
        <v>294</v>
      </c>
      <c r="AL194" s="166" t="s">
        <v>4325</v>
      </c>
      <c r="AM194" s="166" t="s">
        <v>1208</v>
      </c>
      <c r="AO194" s="166" t="s">
        <v>4349</v>
      </c>
    </row>
    <row r="195" spans="1:42" s="166" customFormat="1">
      <c r="A195" s="166" t="s">
        <v>3408</v>
      </c>
      <c r="B195" s="168" t="s">
        <v>2276</v>
      </c>
      <c r="D195" s="141">
        <v>61</v>
      </c>
      <c r="E195" s="142">
        <v>44735</v>
      </c>
      <c r="F195" s="2" t="s">
        <v>233</v>
      </c>
      <c r="G195" s="141">
        <v>3</v>
      </c>
      <c r="H195" s="141">
        <v>13</v>
      </c>
      <c r="I195" s="2"/>
      <c r="J195" s="143" t="s">
        <v>235</v>
      </c>
      <c r="K195" s="143" t="s">
        <v>241</v>
      </c>
      <c r="L195" s="143" t="s">
        <v>241</v>
      </c>
      <c r="M195" s="15" t="s">
        <v>112</v>
      </c>
      <c r="N195" s="2"/>
      <c r="O195" s="2"/>
      <c r="P195" s="2"/>
      <c r="Q195" s="2"/>
      <c r="R195" s="2"/>
      <c r="S195" s="141">
        <v>15</v>
      </c>
      <c r="T195" s="158">
        <v>44768</v>
      </c>
      <c r="U195" s="158">
        <v>44775</v>
      </c>
      <c r="V195" s="141">
        <v>4</v>
      </c>
      <c r="W195" s="142">
        <v>44846</v>
      </c>
      <c r="X195" s="144">
        <v>2.7095318866175879</v>
      </c>
      <c r="Y195" s="2" t="s">
        <v>85</v>
      </c>
      <c r="Z195" s="143" t="s">
        <v>14</v>
      </c>
      <c r="AA195" s="141">
        <v>4</v>
      </c>
      <c r="AB195" s="143" t="s">
        <v>56</v>
      </c>
      <c r="AC195" s="142">
        <v>44992</v>
      </c>
      <c r="AD195" s="142">
        <v>44998</v>
      </c>
      <c r="AE195" s="144">
        <v>10.332776274859024</v>
      </c>
      <c r="AF195" s="141">
        <v>4</v>
      </c>
      <c r="AG195" s="2" t="s">
        <v>70</v>
      </c>
      <c r="AH195" s="2" t="s">
        <v>89</v>
      </c>
      <c r="AI195" s="2" t="s">
        <v>187</v>
      </c>
      <c r="AJ195" s="2" t="s">
        <v>188</v>
      </c>
      <c r="AK195" s="141">
        <v>294</v>
      </c>
      <c r="AL195" s="168" t="s">
        <v>2276</v>
      </c>
      <c r="AM195" s="166" t="s">
        <v>1205</v>
      </c>
      <c r="AO195" s="166" t="s">
        <v>4525</v>
      </c>
    </row>
    <row r="196" spans="1:42" s="167" customFormat="1">
      <c r="A196" s="2" t="s">
        <v>3408</v>
      </c>
      <c r="B196" s="2" t="s">
        <v>2276</v>
      </c>
      <c r="C196" s="2"/>
      <c r="D196" s="141">
        <v>61</v>
      </c>
      <c r="E196" s="142">
        <v>44735</v>
      </c>
      <c r="F196" s="2" t="s">
        <v>233</v>
      </c>
      <c r="G196" s="141">
        <v>3</v>
      </c>
      <c r="H196" s="141">
        <v>13</v>
      </c>
      <c r="I196" s="2"/>
      <c r="J196" s="143" t="s">
        <v>235</v>
      </c>
      <c r="K196" s="143" t="s">
        <v>241</v>
      </c>
      <c r="L196" s="143" t="s">
        <v>241</v>
      </c>
      <c r="M196" s="15" t="s">
        <v>112</v>
      </c>
      <c r="N196" s="2"/>
      <c r="O196" s="2"/>
      <c r="P196" s="2"/>
      <c r="Q196" s="2"/>
      <c r="R196" s="2"/>
      <c r="S196" s="141">
        <v>15</v>
      </c>
      <c r="T196" s="158">
        <v>44768</v>
      </c>
      <c r="U196" s="158">
        <v>44775</v>
      </c>
      <c r="V196" s="141">
        <v>4</v>
      </c>
      <c r="W196" s="142">
        <v>44846</v>
      </c>
      <c r="X196" s="144">
        <v>2.7095318866175879</v>
      </c>
      <c r="Y196" s="2" t="s">
        <v>85</v>
      </c>
      <c r="Z196" s="143" t="s">
        <v>14</v>
      </c>
      <c r="AA196" s="141">
        <v>4</v>
      </c>
      <c r="AB196" s="143" t="s">
        <v>56</v>
      </c>
      <c r="AC196" s="142">
        <v>44992</v>
      </c>
      <c r="AD196" s="142">
        <v>44998</v>
      </c>
      <c r="AE196" s="144">
        <v>10.332776274859024</v>
      </c>
      <c r="AF196" s="141">
        <v>4</v>
      </c>
      <c r="AG196" s="2" t="s">
        <v>70</v>
      </c>
      <c r="AH196" s="2" t="s">
        <v>89</v>
      </c>
      <c r="AI196" s="2" t="s">
        <v>187</v>
      </c>
      <c r="AJ196" s="2" t="s">
        <v>188</v>
      </c>
      <c r="AK196" s="141">
        <v>294</v>
      </c>
      <c r="AL196" s="2" t="s">
        <v>2276</v>
      </c>
      <c r="AM196" s="2" t="s">
        <v>1211</v>
      </c>
      <c r="AN196" s="2"/>
      <c r="AO196" s="145" t="s">
        <v>4386</v>
      </c>
      <c r="AP196"/>
    </row>
    <row r="197" spans="1:42" s="167" customFormat="1">
      <c r="A197" s="2" t="s">
        <v>3408</v>
      </c>
      <c r="B197" s="2" t="s">
        <v>2276</v>
      </c>
      <c r="C197" s="2"/>
      <c r="D197" s="141">
        <v>61</v>
      </c>
      <c r="E197" s="142">
        <v>44735</v>
      </c>
      <c r="F197" s="2" t="s">
        <v>233</v>
      </c>
      <c r="G197" s="141">
        <v>3</v>
      </c>
      <c r="H197" s="141">
        <v>13</v>
      </c>
      <c r="I197" s="2"/>
      <c r="J197" s="143" t="s">
        <v>235</v>
      </c>
      <c r="K197" s="143" t="s">
        <v>241</v>
      </c>
      <c r="L197" s="143" t="s">
        <v>241</v>
      </c>
      <c r="M197" s="15" t="s">
        <v>112</v>
      </c>
      <c r="N197" s="2"/>
      <c r="O197" s="2"/>
      <c r="P197" s="2"/>
      <c r="Q197" s="2"/>
      <c r="R197" s="2"/>
      <c r="S197" s="141">
        <v>15</v>
      </c>
      <c r="T197" s="158">
        <v>44768</v>
      </c>
      <c r="U197" s="158">
        <v>44775</v>
      </c>
      <c r="V197" s="141">
        <v>4</v>
      </c>
      <c r="W197" s="142">
        <v>44846</v>
      </c>
      <c r="X197" s="144">
        <v>2.7095318866175879</v>
      </c>
      <c r="Y197" s="2" t="s">
        <v>85</v>
      </c>
      <c r="Z197" s="143" t="s">
        <v>14</v>
      </c>
      <c r="AA197" s="141">
        <v>4</v>
      </c>
      <c r="AB197" s="143" t="s">
        <v>56</v>
      </c>
      <c r="AC197" s="142">
        <v>44992</v>
      </c>
      <c r="AD197" s="142">
        <v>44998</v>
      </c>
      <c r="AE197" s="144">
        <v>10.332776274859024</v>
      </c>
      <c r="AF197" s="141">
        <v>4</v>
      </c>
      <c r="AG197" s="2" t="s">
        <v>70</v>
      </c>
      <c r="AH197" s="2" t="s">
        <v>89</v>
      </c>
      <c r="AI197" s="2" t="s">
        <v>187</v>
      </c>
      <c r="AJ197" s="2" t="s">
        <v>188</v>
      </c>
      <c r="AK197" s="141">
        <v>294</v>
      </c>
      <c r="AL197" s="2" t="s">
        <v>2276</v>
      </c>
      <c r="AM197" s="2" t="s">
        <v>1210</v>
      </c>
      <c r="AN197" s="2"/>
      <c r="AO197" t="s">
        <v>4410</v>
      </c>
      <c r="AP197"/>
    </row>
    <row r="198" spans="1:42" s="167" customFormat="1">
      <c r="A198" s="2" t="s">
        <v>3408</v>
      </c>
      <c r="B198" s="2" t="s">
        <v>2276</v>
      </c>
      <c r="C198" s="2"/>
      <c r="D198" s="141">
        <v>61</v>
      </c>
      <c r="E198" s="142">
        <v>44735</v>
      </c>
      <c r="F198" s="2" t="s">
        <v>233</v>
      </c>
      <c r="G198" s="141">
        <v>3</v>
      </c>
      <c r="H198" s="141">
        <v>13</v>
      </c>
      <c r="I198" s="2"/>
      <c r="J198" s="143" t="s">
        <v>235</v>
      </c>
      <c r="K198" s="143" t="s">
        <v>241</v>
      </c>
      <c r="L198" s="143" t="s">
        <v>241</v>
      </c>
      <c r="M198" s="15" t="s">
        <v>112</v>
      </c>
      <c r="N198" s="2"/>
      <c r="O198" s="2"/>
      <c r="P198" s="2"/>
      <c r="Q198" s="2"/>
      <c r="R198" s="2"/>
      <c r="S198" s="141">
        <v>15</v>
      </c>
      <c r="T198" s="158">
        <v>44768</v>
      </c>
      <c r="U198" s="158">
        <v>44775</v>
      </c>
      <c r="V198" s="141">
        <v>4</v>
      </c>
      <c r="W198" s="142">
        <v>44846</v>
      </c>
      <c r="X198" s="144">
        <v>2.7095318866175879</v>
      </c>
      <c r="Y198" s="2" t="s">
        <v>85</v>
      </c>
      <c r="Z198" s="143" t="s">
        <v>14</v>
      </c>
      <c r="AA198" s="141">
        <v>4</v>
      </c>
      <c r="AB198" s="143" t="s">
        <v>56</v>
      </c>
      <c r="AC198" s="142">
        <v>44992</v>
      </c>
      <c r="AD198" s="142">
        <v>44998</v>
      </c>
      <c r="AE198" s="144">
        <v>10.332776274859024</v>
      </c>
      <c r="AF198" s="141">
        <v>4</v>
      </c>
      <c r="AG198" s="2" t="s">
        <v>70</v>
      </c>
      <c r="AH198" s="2" t="s">
        <v>89</v>
      </c>
      <c r="AI198" s="2" t="s">
        <v>187</v>
      </c>
      <c r="AJ198" s="2" t="s">
        <v>188</v>
      </c>
      <c r="AK198" s="141">
        <v>294</v>
      </c>
      <c r="AL198" s="2" t="s">
        <v>2276</v>
      </c>
      <c r="AM198" s="2" t="s">
        <v>4072</v>
      </c>
      <c r="AN198" s="2"/>
      <c r="AO198" t="s">
        <v>4434</v>
      </c>
      <c r="AP198"/>
    </row>
    <row r="199" spans="1:42" s="167" customFormat="1">
      <c r="A199" s="2" t="s">
        <v>3408</v>
      </c>
      <c r="B199" s="2" t="s">
        <v>4328</v>
      </c>
      <c r="C199" s="2"/>
      <c r="D199" s="141">
        <v>61</v>
      </c>
      <c r="E199" s="142">
        <v>44735</v>
      </c>
      <c r="F199" s="2" t="s">
        <v>233</v>
      </c>
      <c r="G199" s="141">
        <v>3</v>
      </c>
      <c r="H199" s="141">
        <v>13</v>
      </c>
      <c r="I199" s="2"/>
      <c r="J199" s="143" t="s">
        <v>235</v>
      </c>
      <c r="K199" s="143" t="s">
        <v>241</v>
      </c>
      <c r="L199" s="143" t="s">
        <v>241</v>
      </c>
      <c r="M199" s="15" t="s">
        <v>112</v>
      </c>
      <c r="N199" s="2"/>
      <c r="O199" s="2"/>
      <c r="P199" s="2"/>
      <c r="Q199" s="2"/>
      <c r="R199" s="2"/>
      <c r="S199" s="141">
        <v>15</v>
      </c>
      <c r="T199" s="158">
        <v>44768</v>
      </c>
      <c r="U199" s="158">
        <v>44775</v>
      </c>
      <c r="V199" s="141">
        <v>4</v>
      </c>
      <c r="W199" s="142">
        <v>44846</v>
      </c>
      <c r="X199" s="144">
        <v>2.7095318866175879</v>
      </c>
      <c r="Y199" s="2" t="s">
        <v>85</v>
      </c>
      <c r="Z199" s="143" t="s">
        <v>14</v>
      </c>
      <c r="AA199" s="141">
        <v>4</v>
      </c>
      <c r="AB199" s="143" t="s">
        <v>56</v>
      </c>
      <c r="AC199" s="142">
        <v>44992</v>
      </c>
      <c r="AD199" s="142">
        <v>44998</v>
      </c>
      <c r="AE199" s="144">
        <v>10.332776274859024</v>
      </c>
      <c r="AF199" s="141">
        <v>4</v>
      </c>
      <c r="AG199" s="2" t="s">
        <v>70</v>
      </c>
      <c r="AH199" s="2" t="s">
        <v>89</v>
      </c>
      <c r="AI199" s="2" t="s">
        <v>187</v>
      </c>
      <c r="AJ199" s="2" t="s">
        <v>188</v>
      </c>
      <c r="AK199" s="141">
        <v>294</v>
      </c>
      <c r="AL199" s="2" t="s">
        <v>4328</v>
      </c>
      <c r="AM199" s="2" t="s">
        <v>1208</v>
      </c>
      <c r="AN199" s="2"/>
      <c r="AO199" t="s">
        <v>4352</v>
      </c>
      <c r="AP199"/>
    </row>
    <row r="200" spans="1:42">
      <c r="A200" s="2" t="s">
        <v>3408</v>
      </c>
      <c r="B200" s="145" t="s">
        <v>2276</v>
      </c>
      <c r="C200" s="2"/>
      <c r="D200" s="141">
        <v>61</v>
      </c>
      <c r="E200" s="142">
        <v>44735</v>
      </c>
      <c r="F200" s="2" t="s">
        <v>233</v>
      </c>
      <c r="G200" s="141">
        <v>3</v>
      </c>
      <c r="H200" s="141">
        <v>13</v>
      </c>
      <c r="I200" s="2"/>
      <c r="J200" s="143" t="s">
        <v>235</v>
      </c>
      <c r="K200" s="143" t="s">
        <v>241</v>
      </c>
      <c r="L200" s="143" t="s">
        <v>241</v>
      </c>
      <c r="M200" s="15" t="s">
        <v>112</v>
      </c>
      <c r="N200" s="2"/>
      <c r="O200" s="2"/>
      <c r="P200" s="2"/>
      <c r="Q200" s="2"/>
      <c r="R200" s="2"/>
      <c r="S200" s="141">
        <v>15</v>
      </c>
      <c r="T200" s="158">
        <v>44768</v>
      </c>
      <c r="U200" s="158">
        <v>44775</v>
      </c>
      <c r="V200" s="141">
        <v>4</v>
      </c>
      <c r="W200" s="142">
        <v>44846</v>
      </c>
      <c r="X200" s="144">
        <v>2.7095318866175879</v>
      </c>
      <c r="Y200" s="2" t="s">
        <v>85</v>
      </c>
      <c r="Z200" s="143" t="s">
        <v>14</v>
      </c>
      <c r="AA200" s="141">
        <v>4</v>
      </c>
      <c r="AB200" s="143" t="s">
        <v>56</v>
      </c>
      <c r="AC200" s="142">
        <v>44992</v>
      </c>
      <c r="AD200" s="142">
        <v>44998</v>
      </c>
      <c r="AE200" s="144">
        <v>10.332776274859024</v>
      </c>
      <c r="AF200" s="141">
        <v>4</v>
      </c>
      <c r="AG200" s="2" t="s">
        <v>70</v>
      </c>
      <c r="AH200" s="2" t="s">
        <v>89</v>
      </c>
      <c r="AI200" s="2" t="s">
        <v>187</v>
      </c>
      <c r="AJ200" s="2" t="s">
        <v>188</v>
      </c>
      <c r="AK200" s="141">
        <v>294</v>
      </c>
      <c r="AL200" s="145" t="s">
        <v>2276</v>
      </c>
      <c r="AM200" s="2" t="s">
        <v>4069</v>
      </c>
      <c r="AN200" s="2"/>
      <c r="AO200" t="s">
        <v>4453</v>
      </c>
    </row>
    <row r="201" spans="1:42">
      <c r="A201" s="2" t="s">
        <v>3408</v>
      </c>
      <c r="B201" s="2" t="s">
        <v>2276</v>
      </c>
      <c r="C201" s="2"/>
      <c r="D201" s="141">
        <v>61</v>
      </c>
      <c r="E201" s="142">
        <v>44735</v>
      </c>
      <c r="F201" s="2" t="s">
        <v>233</v>
      </c>
      <c r="G201" s="141">
        <v>3</v>
      </c>
      <c r="H201" s="141">
        <v>13</v>
      </c>
      <c r="I201" s="2"/>
      <c r="J201" s="143" t="s">
        <v>235</v>
      </c>
      <c r="K201" s="143" t="s">
        <v>241</v>
      </c>
      <c r="L201" s="143" t="s">
        <v>241</v>
      </c>
      <c r="M201" s="15" t="s">
        <v>112</v>
      </c>
      <c r="N201" s="2"/>
      <c r="O201" s="2"/>
      <c r="P201" s="2"/>
      <c r="Q201" s="2"/>
      <c r="R201" s="2"/>
      <c r="S201" s="141">
        <v>15</v>
      </c>
      <c r="T201" s="158">
        <v>44768</v>
      </c>
      <c r="U201" s="158">
        <v>44775</v>
      </c>
      <c r="V201" s="141">
        <v>4</v>
      </c>
      <c r="W201" s="142">
        <v>44846</v>
      </c>
      <c r="X201" s="144">
        <v>2.7095318866175879</v>
      </c>
      <c r="Y201" s="2" t="s">
        <v>85</v>
      </c>
      <c r="Z201" s="143" t="s">
        <v>14</v>
      </c>
      <c r="AA201" s="141">
        <v>4</v>
      </c>
      <c r="AB201" s="143" t="s">
        <v>56</v>
      </c>
      <c r="AC201" s="142">
        <v>44992</v>
      </c>
      <c r="AD201" s="142">
        <v>44998</v>
      </c>
      <c r="AE201" s="144">
        <v>10.332776274859024</v>
      </c>
      <c r="AF201" s="141">
        <v>4</v>
      </c>
      <c r="AG201" s="2" t="s">
        <v>70</v>
      </c>
      <c r="AH201" s="2" t="s">
        <v>89</v>
      </c>
      <c r="AI201" s="2" t="s">
        <v>187</v>
      </c>
      <c r="AJ201" s="2" t="s">
        <v>188</v>
      </c>
      <c r="AK201" s="141">
        <v>294</v>
      </c>
      <c r="AL201" s="2" t="s">
        <v>2276</v>
      </c>
      <c r="AM201" s="2" t="s">
        <v>1203</v>
      </c>
      <c r="AN201" s="2"/>
      <c r="AO201" t="s">
        <v>4477</v>
      </c>
    </row>
    <row r="202" spans="1:42">
      <c r="A202" s="2" t="s">
        <v>3408</v>
      </c>
      <c r="B202" s="159" t="s">
        <v>2283</v>
      </c>
      <c r="C202" s="2"/>
      <c r="D202" s="141">
        <v>61</v>
      </c>
      <c r="E202" s="142">
        <v>44735</v>
      </c>
      <c r="F202" s="2" t="s">
        <v>233</v>
      </c>
      <c r="G202" s="141">
        <v>3</v>
      </c>
      <c r="H202" s="141">
        <v>13</v>
      </c>
      <c r="I202" s="2"/>
      <c r="J202" s="143" t="s">
        <v>235</v>
      </c>
      <c r="K202" s="143" t="s">
        <v>241</v>
      </c>
      <c r="L202" s="143" t="s">
        <v>241</v>
      </c>
      <c r="M202" s="15" t="s">
        <v>112</v>
      </c>
      <c r="N202" s="2"/>
      <c r="O202" s="2"/>
      <c r="P202" s="2"/>
      <c r="Q202" s="2"/>
      <c r="R202" s="2"/>
      <c r="S202" s="141">
        <v>15</v>
      </c>
      <c r="T202" s="158">
        <v>44768</v>
      </c>
      <c r="U202" s="158">
        <v>44775</v>
      </c>
      <c r="V202" s="141">
        <v>4</v>
      </c>
      <c r="W202" s="142">
        <v>44846</v>
      </c>
      <c r="X202" s="144">
        <v>2.7095318866175879</v>
      </c>
      <c r="Y202" s="2" t="s">
        <v>85</v>
      </c>
      <c r="Z202" s="143" t="s">
        <v>14</v>
      </c>
      <c r="AA202" s="141">
        <v>4</v>
      </c>
      <c r="AB202" s="143" t="s">
        <v>56</v>
      </c>
      <c r="AC202" s="142">
        <v>44992</v>
      </c>
      <c r="AD202" s="142">
        <v>44998</v>
      </c>
      <c r="AE202" s="144">
        <v>10.332776274859024</v>
      </c>
      <c r="AF202" s="141">
        <v>4</v>
      </c>
      <c r="AG202" s="2" t="s">
        <v>70</v>
      </c>
      <c r="AH202" s="2" t="s">
        <v>89</v>
      </c>
      <c r="AI202" s="2" t="s">
        <v>187</v>
      </c>
      <c r="AJ202" s="2" t="s">
        <v>188</v>
      </c>
      <c r="AK202" s="141">
        <v>294</v>
      </c>
      <c r="AL202" s="159" t="s">
        <v>2283</v>
      </c>
      <c r="AM202" s="2" t="s">
        <v>1205</v>
      </c>
      <c r="AN202" s="2"/>
      <c r="AO202" t="s">
        <v>4528</v>
      </c>
      <c r="AP202" s="160"/>
    </row>
    <row r="203" spans="1:42">
      <c r="A203" s="166" t="s">
        <v>3409</v>
      </c>
      <c r="B203" s="166" t="s">
        <v>4326</v>
      </c>
      <c r="C203" s="166"/>
      <c r="D203" s="141">
        <v>61</v>
      </c>
      <c r="E203" s="142">
        <v>44735</v>
      </c>
      <c r="F203" s="2" t="s">
        <v>233</v>
      </c>
      <c r="G203" s="141">
        <v>3</v>
      </c>
      <c r="H203" s="141">
        <v>13</v>
      </c>
      <c r="I203" s="2"/>
      <c r="J203" s="143" t="s">
        <v>235</v>
      </c>
      <c r="K203" s="143" t="s">
        <v>241</v>
      </c>
      <c r="L203" s="143" t="s">
        <v>241</v>
      </c>
      <c r="M203" s="15" t="s">
        <v>112</v>
      </c>
      <c r="N203" s="2"/>
      <c r="O203" s="2"/>
      <c r="P203" s="2"/>
      <c r="Q203" s="2"/>
      <c r="R203" s="2"/>
      <c r="S203" s="141">
        <v>15</v>
      </c>
      <c r="T203" s="158">
        <v>44768</v>
      </c>
      <c r="U203" s="158">
        <v>44776</v>
      </c>
      <c r="V203" s="141">
        <v>4</v>
      </c>
      <c r="W203" s="142">
        <v>44846</v>
      </c>
      <c r="X203" s="144">
        <v>14.344169129347579</v>
      </c>
      <c r="Y203" s="2" t="s">
        <v>85</v>
      </c>
      <c r="Z203" s="143" t="s">
        <v>14</v>
      </c>
      <c r="AA203" s="141">
        <v>4</v>
      </c>
      <c r="AB203" s="143" t="s">
        <v>57</v>
      </c>
      <c r="AC203" s="142">
        <v>44992</v>
      </c>
      <c r="AD203" s="142">
        <v>44998</v>
      </c>
      <c r="AE203" s="144">
        <v>8.2894694750327709</v>
      </c>
      <c r="AF203" s="141">
        <v>4</v>
      </c>
      <c r="AG203" s="2" t="s">
        <v>214</v>
      </c>
      <c r="AH203" s="2" t="s">
        <v>90</v>
      </c>
      <c r="AI203" s="2" t="s">
        <v>187</v>
      </c>
      <c r="AJ203" s="2" t="s">
        <v>188</v>
      </c>
      <c r="AK203" s="141">
        <v>306</v>
      </c>
      <c r="AL203" s="166" t="s">
        <v>4326</v>
      </c>
      <c r="AM203" s="166" t="s">
        <v>1208</v>
      </c>
      <c r="AN203" s="166"/>
      <c r="AO203" s="167" t="s">
        <v>4350</v>
      </c>
      <c r="AP203" s="167"/>
    </row>
    <row r="204" spans="1:42">
      <c r="A204" s="166" t="s">
        <v>3409</v>
      </c>
      <c r="B204" s="168" t="s">
        <v>2277</v>
      </c>
      <c r="C204" s="166"/>
      <c r="D204" s="141">
        <v>61</v>
      </c>
      <c r="E204" s="142">
        <v>44735</v>
      </c>
      <c r="F204" s="2" t="s">
        <v>233</v>
      </c>
      <c r="G204" s="141">
        <v>3</v>
      </c>
      <c r="H204" s="141">
        <v>13</v>
      </c>
      <c r="I204" s="2"/>
      <c r="J204" s="143" t="s">
        <v>235</v>
      </c>
      <c r="K204" s="143" t="s">
        <v>241</v>
      </c>
      <c r="L204" s="143" t="s">
        <v>241</v>
      </c>
      <c r="M204" s="15" t="s">
        <v>112</v>
      </c>
      <c r="N204" s="2"/>
      <c r="O204" s="2"/>
      <c r="P204" s="2"/>
      <c r="Q204" s="2"/>
      <c r="R204" s="2"/>
      <c r="S204" s="141">
        <v>15</v>
      </c>
      <c r="T204" s="158">
        <v>44768</v>
      </c>
      <c r="U204" s="158">
        <v>44776</v>
      </c>
      <c r="V204" s="141">
        <v>4</v>
      </c>
      <c r="W204" s="142">
        <v>44846</v>
      </c>
      <c r="X204" s="144">
        <v>14.344169129347579</v>
      </c>
      <c r="Y204" s="2" t="s">
        <v>85</v>
      </c>
      <c r="Z204" s="143" t="s">
        <v>14</v>
      </c>
      <c r="AA204" s="141">
        <v>4</v>
      </c>
      <c r="AB204" s="143" t="s">
        <v>57</v>
      </c>
      <c r="AC204" s="142">
        <v>44992</v>
      </c>
      <c r="AD204" s="142">
        <v>44998</v>
      </c>
      <c r="AE204" s="144">
        <v>8.2894694750327709</v>
      </c>
      <c r="AF204" s="141">
        <v>4</v>
      </c>
      <c r="AG204" s="2" t="s">
        <v>214</v>
      </c>
      <c r="AH204" s="2" t="s">
        <v>90</v>
      </c>
      <c r="AI204" s="2" t="s">
        <v>187</v>
      </c>
      <c r="AJ204" s="2" t="s">
        <v>188</v>
      </c>
      <c r="AK204" s="141">
        <v>306</v>
      </c>
      <c r="AL204" s="168" t="s">
        <v>2277</v>
      </c>
      <c r="AM204" s="166" t="s">
        <v>1205</v>
      </c>
      <c r="AN204" s="166"/>
      <c r="AO204" s="167" t="s">
        <v>4526</v>
      </c>
      <c r="AP204" s="169"/>
    </row>
    <row r="205" spans="1:42">
      <c r="A205" s="2" t="s">
        <v>3409</v>
      </c>
      <c r="B205" s="2" t="s">
        <v>2277</v>
      </c>
      <c r="C205" s="2"/>
      <c r="D205" s="141">
        <v>61</v>
      </c>
      <c r="E205" s="142">
        <v>44735</v>
      </c>
      <c r="F205" s="2" t="s">
        <v>233</v>
      </c>
      <c r="G205" s="141">
        <v>3</v>
      </c>
      <c r="H205" s="141">
        <v>13</v>
      </c>
      <c r="I205" s="2"/>
      <c r="J205" s="143" t="s">
        <v>235</v>
      </c>
      <c r="K205" s="143" t="s">
        <v>241</v>
      </c>
      <c r="L205" s="143" t="s">
        <v>241</v>
      </c>
      <c r="M205" s="15" t="s">
        <v>112</v>
      </c>
      <c r="N205" s="2"/>
      <c r="O205" s="2"/>
      <c r="P205" s="2"/>
      <c r="Q205" s="2"/>
      <c r="R205" s="2"/>
      <c r="S205" s="141">
        <v>15</v>
      </c>
      <c r="T205" s="158">
        <v>44768</v>
      </c>
      <c r="U205" s="158">
        <v>44776</v>
      </c>
      <c r="V205" s="141">
        <v>4</v>
      </c>
      <c r="W205" s="142">
        <v>44846</v>
      </c>
      <c r="X205" s="144">
        <v>14.344169129347579</v>
      </c>
      <c r="Y205" s="2" t="s">
        <v>85</v>
      </c>
      <c r="Z205" s="143" t="s">
        <v>14</v>
      </c>
      <c r="AA205" s="141">
        <v>4</v>
      </c>
      <c r="AB205" s="143" t="s">
        <v>57</v>
      </c>
      <c r="AC205" s="142">
        <v>44992</v>
      </c>
      <c r="AD205" s="142">
        <v>44998</v>
      </c>
      <c r="AE205" s="144">
        <v>8.2894694750327709</v>
      </c>
      <c r="AF205" s="141">
        <v>4</v>
      </c>
      <c r="AG205" s="2" t="s">
        <v>214</v>
      </c>
      <c r="AH205" s="2" t="s">
        <v>90</v>
      </c>
      <c r="AI205" s="2" t="s">
        <v>187</v>
      </c>
      <c r="AJ205" s="2" t="s">
        <v>188</v>
      </c>
      <c r="AK205" s="141">
        <v>306</v>
      </c>
      <c r="AL205" s="2" t="s">
        <v>2277</v>
      </c>
      <c r="AM205" s="2" t="s">
        <v>1211</v>
      </c>
      <c r="AN205" s="2"/>
      <c r="AO205" s="145" t="s">
        <v>4387</v>
      </c>
    </row>
    <row r="206" spans="1:42">
      <c r="A206" s="2" t="s">
        <v>3409</v>
      </c>
      <c r="B206" s="2" t="s">
        <v>2277</v>
      </c>
      <c r="C206" s="2"/>
      <c r="D206" s="141">
        <v>61</v>
      </c>
      <c r="E206" s="142">
        <v>44735</v>
      </c>
      <c r="F206" s="2" t="s">
        <v>233</v>
      </c>
      <c r="G206" s="141">
        <v>3</v>
      </c>
      <c r="H206" s="141">
        <v>13</v>
      </c>
      <c r="I206" s="2"/>
      <c r="J206" s="143" t="s">
        <v>235</v>
      </c>
      <c r="K206" s="143" t="s">
        <v>241</v>
      </c>
      <c r="L206" s="143" t="s">
        <v>241</v>
      </c>
      <c r="M206" s="15" t="s">
        <v>112</v>
      </c>
      <c r="N206" s="2"/>
      <c r="O206" s="2"/>
      <c r="P206" s="2"/>
      <c r="Q206" s="2"/>
      <c r="R206" s="2"/>
      <c r="S206" s="141">
        <v>15</v>
      </c>
      <c r="T206" s="158">
        <v>44768</v>
      </c>
      <c r="U206" s="158">
        <v>44776</v>
      </c>
      <c r="V206" s="141">
        <v>4</v>
      </c>
      <c r="W206" s="142">
        <v>44846</v>
      </c>
      <c r="X206" s="144">
        <v>14.344169129347579</v>
      </c>
      <c r="Y206" s="2" t="s">
        <v>85</v>
      </c>
      <c r="Z206" s="143" t="s">
        <v>14</v>
      </c>
      <c r="AA206" s="141">
        <v>4</v>
      </c>
      <c r="AB206" s="143" t="s">
        <v>57</v>
      </c>
      <c r="AC206" s="142">
        <v>44992</v>
      </c>
      <c r="AD206" s="142">
        <v>44998</v>
      </c>
      <c r="AE206" s="144">
        <v>8.2894694750327709</v>
      </c>
      <c r="AF206" s="141">
        <v>4</v>
      </c>
      <c r="AG206" s="2" t="s">
        <v>214</v>
      </c>
      <c r="AH206" s="2" t="s">
        <v>90</v>
      </c>
      <c r="AI206" s="2" t="s">
        <v>187</v>
      </c>
      <c r="AJ206" s="2" t="s">
        <v>188</v>
      </c>
      <c r="AK206" s="141">
        <v>306</v>
      </c>
      <c r="AL206" s="2" t="s">
        <v>2277</v>
      </c>
      <c r="AM206" s="2" t="s">
        <v>1210</v>
      </c>
      <c r="AN206" s="2"/>
      <c r="AO206" t="s">
        <v>4411</v>
      </c>
    </row>
    <row r="207" spans="1:42">
      <c r="A207" s="2" t="s">
        <v>3409</v>
      </c>
      <c r="B207" s="2" t="s">
        <v>2277</v>
      </c>
      <c r="C207" s="2"/>
      <c r="D207" s="141">
        <v>61</v>
      </c>
      <c r="E207" s="142">
        <v>44735</v>
      </c>
      <c r="F207" s="2" t="s">
        <v>233</v>
      </c>
      <c r="G207" s="141">
        <v>3</v>
      </c>
      <c r="H207" s="141">
        <v>13</v>
      </c>
      <c r="I207" s="2"/>
      <c r="J207" s="143" t="s">
        <v>235</v>
      </c>
      <c r="K207" s="143" t="s">
        <v>241</v>
      </c>
      <c r="L207" s="143" t="s">
        <v>241</v>
      </c>
      <c r="M207" s="15" t="s">
        <v>112</v>
      </c>
      <c r="N207" s="2"/>
      <c r="O207" s="2"/>
      <c r="P207" s="2"/>
      <c r="Q207" s="2"/>
      <c r="R207" s="2"/>
      <c r="S207" s="141">
        <v>15</v>
      </c>
      <c r="T207" s="158">
        <v>44768</v>
      </c>
      <c r="U207" s="158">
        <v>44776</v>
      </c>
      <c r="V207" s="141">
        <v>4</v>
      </c>
      <c r="W207" s="142">
        <v>44846</v>
      </c>
      <c r="X207" s="144">
        <v>14.344169129347579</v>
      </c>
      <c r="Y207" s="2" t="s">
        <v>85</v>
      </c>
      <c r="Z207" s="143" t="s">
        <v>14</v>
      </c>
      <c r="AA207" s="141">
        <v>4</v>
      </c>
      <c r="AB207" s="143" t="s">
        <v>57</v>
      </c>
      <c r="AC207" s="142">
        <v>44992</v>
      </c>
      <c r="AD207" s="142">
        <v>44998</v>
      </c>
      <c r="AE207" s="144">
        <v>8.2894694750327709</v>
      </c>
      <c r="AF207" s="141">
        <v>4</v>
      </c>
      <c r="AG207" s="2" t="s">
        <v>214</v>
      </c>
      <c r="AH207" s="2" t="s">
        <v>90</v>
      </c>
      <c r="AI207" s="2" t="s">
        <v>187</v>
      </c>
      <c r="AJ207" s="2" t="s">
        <v>188</v>
      </c>
      <c r="AK207" s="141">
        <v>306</v>
      </c>
      <c r="AL207" s="2" t="s">
        <v>2277</v>
      </c>
      <c r="AM207" s="2" t="s">
        <v>4072</v>
      </c>
      <c r="AN207" s="2"/>
      <c r="AO207" t="s">
        <v>4435</v>
      </c>
    </row>
    <row r="208" spans="1:42">
      <c r="A208" s="2" t="s">
        <v>3409</v>
      </c>
      <c r="B208" s="2" t="s">
        <v>4329</v>
      </c>
      <c r="C208" s="2"/>
      <c r="D208" s="141">
        <v>61</v>
      </c>
      <c r="E208" s="142">
        <v>44735</v>
      </c>
      <c r="F208" s="2" t="s">
        <v>233</v>
      </c>
      <c r="G208" s="141">
        <v>3</v>
      </c>
      <c r="H208" s="141">
        <v>13</v>
      </c>
      <c r="I208" s="2"/>
      <c r="J208" s="143" t="s">
        <v>235</v>
      </c>
      <c r="K208" s="143" t="s">
        <v>241</v>
      </c>
      <c r="L208" s="143" t="s">
        <v>241</v>
      </c>
      <c r="M208" s="15" t="s">
        <v>112</v>
      </c>
      <c r="N208" s="2"/>
      <c r="O208" s="2"/>
      <c r="P208" s="2"/>
      <c r="Q208" s="2"/>
      <c r="R208" s="2"/>
      <c r="S208" s="141">
        <v>15</v>
      </c>
      <c r="T208" s="158">
        <v>44768</v>
      </c>
      <c r="U208" s="158">
        <v>44776</v>
      </c>
      <c r="V208" s="141">
        <v>4</v>
      </c>
      <c r="W208" s="142">
        <v>44846</v>
      </c>
      <c r="X208" s="144">
        <v>14.344169129347579</v>
      </c>
      <c r="Y208" s="2" t="s">
        <v>85</v>
      </c>
      <c r="Z208" s="143" t="s">
        <v>14</v>
      </c>
      <c r="AA208" s="141">
        <v>4</v>
      </c>
      <c r="AB208" s="143" t="s">
        <v>57</v>
      </c>
      <c r="AC208" s="142">
        <v>44992</v>
      </c>
      <c r="AD208" s="142">
        <v>44998</v>
      </c>
      <c r="AE208" s="144">
        <v>8.2894694750327709</v>
      </c>
      <c r="AF208" s="141">
        <v>4</v>
      </c>
      <c r="AG208" s="2" t="s">
        <v>214</v>
      </c>
      <c r="AH208" s="2" t="s">
        <v>90</v>
      </c>
      <c r="AI208" s="2" t="s">
        <v>187</v>
      </c>
      <c r="AJ208" s="2" t="s">
        <v>188</v>
      </c>
      <c r="AK208" s="141">
        <v>306</v>
      </c>
      <c r="AL208" s="2" t="s">
        <v>4329</v>
      </c>
      <c r="AM208" s="2" t="s">
        <v>1208</v>
      </c>
      <c r="AN208" s="2"/>
      <c r="AO208" t="s">
        <v>4353</v>
      </c>
    </row>
    <row r="209" spans="1:42">
      <c r="A209" s="2" t="s">
        <v>3409</v>
      </c>
      <c r="B209" s="145" t="s">
        <v>2277</v>
      </c>
      <c r="C209" s="2"/>
      <c r="D209" s="141">
        <v>61</v>
      </c>
      <c r="E209" s="142">
        <v>44735</v>
      </c>
      <c r="F209" s="2" t="s">
        <v>233</v>
      </c>
      <c r="G209" s="141">
        <v>3</v>
      </c>
      <c r="H209" s="141">
        <v>13</v>
      </c>
      <c r="I209" s="2"/>
      <c r="J209" s="143" t="s">
        <v>235</v>
      </c>
      <c r="K209" s="143" t="s">
        <v>241</v>
      </c>
      <c r="L209" s="143" t="s">
        <v>241</v>
      </c>
      <c r="M209" s="15" t="s">
        <v>112</v>
      </c>
      <c r="N209" s="2"/>
      <c r="O209" s="2"/>
      <c r="P209" s="2"/>
      <c r="Q209" s="2"/>
      <c r="R209" s="2"/>
      <c r="S209" s="141">
        <v>15</v>
      </c>
      <c r="T209" s="158">
        <v>44768</v>
      </c>
      <c r="U209" s="158">
        <v>44776</v>
      </c>
      <c r="V209" s="141">
        <v>4</v>
      </c>
      <c r="W209" s="142">
        <v>44846</v>
      </c>
      <c r="X209" s="144">
        <v>14.344169129347579</v>
      </c>
      <c r="Y209" s="2" t="s">
        <v>85</v>
      </c>
      <c r="Z209" s="143" t="s">
        <v>14</v>
      </c>
      <c r="AA209" s="141">
        <v>4</v>
      </c>
      <c r="AB209" s="143" t="s">
        <v>57</v>
      </c>
      <c r="AC209" s="142">
        <v>44992</v>
      </c>
      <c r="AD209" s="142">
        <v>44998</v>
      </c>
      <c r="AE209" s="144">
        <v>8.2894694750327709</v>
      </c>
      <c r="AF209" s="141">
        <v>4</v>
      </c>
      <c r="AG209" s="2" t="s">
        <v>214</v>
      </c>
      <c r="AH209" s="2" t="s">
        <v>90</v>
      </c>
      <c r="AI209" s="2" t="s">
        <v>187</v>
      </c>
      <c r="AJ209" s="2" t="s">
        <v>188</v>
      </c>
      <c r="AK209" s="141">
        <v>306</v>
      </c>
      <c r="AL209" s="145" t="s">
        <v>2277</v>
      </c>
      <c r="AM209" s="2" t="s">
        <v>4069</v>
      </c>
      <c r="AN209" s="2"/>
      <c r="AO209" t="s">
        <v>4454</v>
      </c>
    </row>
    <row r="210" spans="1:42">
      <c r="A210" s="2" t="s">
        <v>3409</v>
      </c>
      <c r="B210" s="2" t="s">
        <v>2277</v>
      </c>
      <c r="C210" s="2"/>
      <c r="D210" s="141">
        <v>61</v>
      </c>
      <c r="E210" s="142">
        <v>44735</v>
      </c>
      <c r="F210" s="2" t="s">
        <v>233</v>
      </c>
      <c r="G210" s="141">
        <v>3</v>
      </c>
      <c r="H210" s="141">
        <v>13</v>
      </c>
      <c r="I210" s="2"/>
      <c r="J210" s="143" t="s">
        <v>235</v>
      </c>
      <c r="K210" s="143" t="s">
        <v>241</v>
      </c>
      <c r="L210" s="143" t="s">
        <v>241</v>
      </c>
      <c r="M210" s="15" t="s">
        <v>112</v>
      </c>
      <c r="N210" s="2"/>
      <c r="O210" s="2"/>
      <c r="P210" s="2"/>
      <c r="Q210" s="2"/>
      <c r="R210" s="2"/>
      <c r="S210" s="141">
        <v>15</v>
      </c>
      <c r="T210" s="158">
        <v>44768</v>
      </c>
      <c r="U210" s="158">
        <v>44776</v>
      </c>
      <c r="V210" s="141">
        <v>4</v>
      </c>
      <c r="W210" s="142">
        <v>44846</v>
      </c>
      <c r="X210" s="144">
        <v>14.344169129347579</v>
      </c>
      <c r="Y210" s="2" t="s">
        <v>85</v>
      </c>
      <c r="Z210" s="143" t="s">
        <v>14</v>
      </c>
      <c r="AA210" s="141">
        <v>4</v>
      </c>
      <c r="AB210" s="143" t="s">
        <v>57</v>
      </c>
      <c r="AC210" s="142">
        <v>44992</v>
      </c>
      <c r="AD210" s="142">
        <v>44998</v>
      </c>
      <c r="AE210" s="144">
        <v>8.2894694750327709</v>
      </c>
      <c r="AF210" s="141">
        <v>4</v>
      </c>
      <c r="AG210" s="2" t="s">
        <v>214</v>
      </c>
      <c r="AH210" s="2" t="s">
        <v>90</v>
      </c>
      <c r="AI210" s="2" t="s">
        <v>187</v>
      </c>
      <c r="AJ210" s="2" t="s">
        <v>188</v>
      </c>
      <c r="AK210" s="141">
        <v>306</v>
      </c>
      <c r="AL210" s="2" t="s">
        <v>2277</v>
      </c>
      <c r="AM210" s="2" t="s">
        <v>1203</v>
      </c>
      <c r="AN210" s="2"/>
      <c r="AO210" t="s">
        <v>4478</v>
      </c>
    </row>
    <row r="211" spans="1:42">
      <c r="A211" s="2" t="s">
        <v>3409</v>
      </c>
      <c r="B211" s="159" t="s">
        <v>2284</v>
      </c>
      <c r="C211" s="2"/>
      <c r="D211" s="141">
        <v>61</v>
      </c>
      <c r="E211" s="142">
        <v>44735</v>
      </c>
      <c r="F211" s="2" t="s">
        <v>233</v>
      </c>
      <c r="G211" s="141">
        <v>3</v>
      </c>
      <c r="H211" s="141">
        <v>13</v>
      </c>
      <c r="I211" s="2"/>
      <c r="J211" s="143" t="s">
        <v>235</v>
      </c>
      <c r="K211" s="143" t="s">
        <v>241</v>
      </c>
      <c r="L211" s="143" t="s">
        <v>241</v>
      </c>
      <c r="M211" s="15" t="s">
        <v>112</v>
      </c>
      <c r="N211" s="2"/>
      <c r="O211" s="2"/>
      <c r="P211" s="2"/>
      <c r="Q211" s="2"/>
      <c r="R211" s="2"/>
      <c r="S211" s="141">
        <v>15</v>
      </c>
      <c r="T211" s="158">
        <v>44768</v>
      </c>
      <c r="U211" s="158">
        <v>44776</v>
      </c>
      <c r="V211" s="141">
        <v>4</v>
      </c>
      <c r="W211" s="142">
        <v>44846</v>
      </c>
      <c r="X211" s="144">
        <v>14.344169129347579</v>
      </c>
      <c r="Y211" s="2" t="s">
        <v>85</v>
      </c>
      <c r="Z211" s="143" t="s">
        <v>14</v>
      </c>
      <c r="AA211" s="141">
        <v>4</v>
      </c>
      <c r="AB211" s="143" t="s">
        <v>57</v>
      </c>
      <c r="AC211" s="142">
        <v>44992</v>
      </c>
      <c r="AD211" s="142">
        <v>44998</v>
      </c>
      <c r="AE211" s="144">
        <v>8.2894694750327709</v>
      </c>
      <c r="AF211" s="141">
        <v>4</v>
      </c>
      <c r="AG211" s="2" t="s">
        <v>214</v>
      </c>
      <c r="AH211" s="2" t="s">
        <v>90</v>
      </c>
      <c r="AI211" s="2" t="s">
        <v>187</v>
      </c>
      <c r="AJ211" s="2" t="s">
        <v>188</v>
      </c>
      <c r="AK211" s="141">
        <v>306</v>
      </c>
      <c r="AL211" s="159" t="s">
        <v>2284</v>
      </c>
      <c r="AM211" s="2" t="s">
        <v>1205</v>
      </c>
      <c r="AN211" s="2"/>
      <c r="AO211" t="s">
        <v>4529</v>
      </c>
      <c r="AP211" s="160"/>
    </row>
    <row r="212" spans="1:42">
      <c r="A212" s="166" t="s">
        <v>3410</v>
      </c>
      <c r="B212" s="166" t="s">
        <v>4327</v>
      </c>
      <c r="C212" s="166"/>
      <c r="D212" s="141">
        <v>61</v>
      </c>
      <c r="E212" s="142">
        <v>44735</v>
      </c>
      <c r="F212" s="2" t="s">
        <v>233</v>
      </c>
      <c r="G212" s="141">
        <v>3</v>
      </c>
      <c r="H212" s="141">
        <v>13</v>
      </c>
      <c r="I212" s="2"/>
      <c r="J212" s="143" t="s">
        <v>235</v>
      </c>
      <c r="K212" s="143" t="s">
        <v>241</v>
      </c>
      <c r="L212" s="143" t="s">
        <v>241</v>
      </c>
      <c r="M212" s="15" t="s">
        <v>112</v>
      </c>
      <c r="N212" s="2"/>
      <c r="O212" s="2"/>
      <c r="P212" s="2"/>
      <c r="Q212" s="2"/>
      <c r="R212" s="2"/>
      <c r="S212" s="141">
        <v>15</v>
      </c>
      <c r="T212" s="158">
        <v>44768</v>
      </c>
      <c r="U212" s="158">
        <v>44775</v>
      </c>
      <c r="V212" s="141">
        <v>4</v>
      </c>
      <c r="W212" s="142">
        <v>44846</v>
      </c>
      <c r="X212" s="144">
        <v>6.7838844492629446</v>
      </c>
      <c r="Y212" s="2" t="s">
        <v>85</v>
      </c>
      <c r="Z212" s="143" t="s">
        <v>14</v>
      </c>
      <c r="AA212" s="141">
        <v>4</v>
      </c>
      <c r="AB212" s="143" t="s">
        <v>58</v>
      </c>
      <c r="AC212" s="142">
        <v>44992</v>
      </c>
      <c r="AD212" s="142">
        <v>44998</v>
      </c>
      <c r="AE212" s="144">
        <v>10.973149421814158</v>
      </c>
      <c r="AF212" s="141">
        <v>4</v>
      </c>
      <c r="AG212" s="2" t="s">
        <v>215</v>
      </c>
      <c r="AH212" s="2" t="s">
        <v>91</v>
      </c>
      <c r="AI212" s="2" t="s">
        <v>187</v>
      </c>
      <c r="AJ212" s="2" t="s">
        <v>188</v>
      </c>
      <c r="AK212" s="141">
        <v>318</v>
      </c>
      <c r="AL212" s="166" t="s">
        <v>4327</v>
      </c>
      <c r="AM212" s="166" t="s">
        <v>1208</v>
      </c>
      <c r="AN212" s="166"/>
      <c r="AO212" s="167" t="s">
        <v>4351</v>
      </c>
      <c r="AP212" s="167"/>
    </row>
    <row r="213" spans="1:42">
      <c r="A213" s="166" t="s">
        <v>3410</v>
      </c>
      <c r="B213" s="168" t="s">
        <v>2278</v>
      </c>
      <c r="C213" s="166"/>
      <c r="D213" s="141">
        <v>61</v>
      </c>
      <c r="E213" s="142">
        <v>44735</v>
      </c>
      <c r="F213" s="2" t="s">
        <v>233</v>
      </c>
      <c r="G213" s="141">
        <v>3</v>
      </c>
      <c r="H213" s="141">
        <v>13</v>
      </c>
      <c r="I213" s="2"/>
      <c r="J213" s="143" t="s">
        <v>235</v>
      </c>
      <c r="K213" s="143" t="s">
        <v>241</v>
      </c>
      <c r="L213" s="143" t="s">
        <v>241</v>
      </c>
      <c r="M213" s="15" t="s">
        <v>112</v>
      </c>
      <c r="N213" s="2"/>
      <c r="O213" s="2"/>
      <c r="P213" s="2"/>
      <c r="Q213" s="2"/>
      <c r="R213" s="2"/>
      <c r="S213" s="141">
        <v>15</v>
      </c>
      <c r="T213" s="158">
        <v>44768</v>
      </c>
      <c r="U213" s="158">
        <v>44775</v>
      </c>
      <c r="V213" s="141">
        <v>4</v>
      </c>
      <c r="W213" s="142">
        <v>44846</v>
      </c>
      <c r="X213" s="144">
        <v>6.7838844492629446</v>
      </c>
      <c r="Y213" s="2" t="s">
        <v>85</v>
      </c>
      <c r="Z213" s="143" t="s">
        <v>14</v>
      </c>
      <c r="AA213" s="141">
        <v>4</v>
      </c>
      <c r="AB213" s="143" t="s">
        <v>58</v>
      </c>
      <c r="AC213" s="142">
        <v>44992</v>
      </c>
      <c r="AD213" s="142">
        <v>44998</v>
      </c>
      <c r="AE213" s="144">
        <v>10.973149421814158</v>
      </c>
      <c r="AF213" s="141">
        <v>4</v>
      </c>
      <c r="AG213" s="2" t="s">
        <v>215</v>
      </c>
      <c r="AH213" s="2" t="s">
        <v>91</v>
      </c>
      <c r="AI213" s="2" t="s">
        <v>187</v>
      </c>
      <c r="AJ213" s="2" t="s">
        <v>188</v>
      </c>
      <c r="AK213" s="141">
        <v>318</v>
      </c>
      <c r="AL213" s="168" t="s">
        <v>2278</v>
      </c>
      <c r="AM213" s="166" t="s">
        <v>1205</v>
      </c>
      <c r="AN213" s="166"/>
      <c r="AO213" s="167" t="s">
        <v>4527</v>
      </c>
      <c r="AP213" s="169"/>
    </row>
    <row r="214" spans="1:42">
      <c r="A214" s="2" t="s">
        <v>3410</v>
      </c>
      <c r="B214" s="2" t="s">
        <v>2278</v>
      </c>
      <c r="C214" s="2"/>
      <c r="D214" s="141">
        <v>61</v>
      </c>
      <c r="E214" s="142">
        <v>44735</v>
      </c>
      <c r="F214" s="2" t="s">
        <v>233</v>
      </c>
      <c r="G214" s="141">
        <v>3</v>
      </c>
      <c r="H214" s="141">
        <v>13</v>
      </c>
      <c r="I214" s="2"/>
      <c r="J214" s="143" t="s">
        <v>235</v>
      </c>
      <c r="K214" s="143" t="s">
        <v>241</v>
      </c>
      <c r="L214" s="143" t="s">
        <v>241</v>
      </c>
      <c r="M214" s="15" t="s">
        <v>112</v>
      </c>
      <c r="N214" s="2"/>
      <c r="O214" s="2"/>
      <c r="P214" s="2"/>
      <c r="Q214" s="2"/>
      <c r="R214" s="2"/>
      <c r="S214" s="141">
        <v>15</v>
      </c>
      <c r="T214" s="158">
        <v>44768</v>
      </c>
      <c r="U214" s="158">
        <v>44775</v>
      </c>
      <c r="V214" s="141">
        <v>4</v>
      </c>
      <c r="W214" s="142">
        <v>44846</v>
      </c>
      <c r="X214" s="144">
        <v>6.7838844492629446</v>
      </c>
      <c r="Y214" s="2" t="s">
        <v>85</v>
      </c>
      <c r="Z214" s="143" t="s">
        <v>14</v>
      </c>
      <c r="AA214" s="141">
        <v>4</v>
      </c>
      <c r="AB214" s="143" t="s">
        <v>58</v>
      </c>
      <c r="AC214" s="142">
        <v>44992</v>
      </c>
      <c r="AD214" s="142">
        <v>44998</v>
      </c>
      <c r="AE214" s="144">
        <v>10.973149421814158</v>
      </c>
      <c r="AF214" s="141">
        <v>4</v>
      </c>
      <c r="AG214" s="2" t="s">
        <v>215</v>
      </c>
      <c r="AH214" s="2" t="s">
        <v>91</v>
      </c>
      <c r="AI214" s="2" t="s">
        <v>187</v>
      </c>
      <c r="AJ214" s="2" t="s">
        <v>188</v>
      </c>
      <c r="AK214" s="141">
        <v>318</v>
      </c>
      <c r="AL214" s="2" t="s">
        <v>2278</v>
      </c>
      <c r="AM214" s="2" t="s">
        <v>1211</v>
      </c>
      <c r="AN214" s="2"/>
      <c r="AO214" s="145" t="s">
        <v>4388</v>
      </c>
    </row>
    <row r="215" spans="1:42">
      <c r="A215" s="2" t="s">
        <v>3410</v>
      </c>
      <c r="B215" s="2" t="s">
        <v>2278</v>
      </c>
      <c r="C215" s="2"/>
      <c r="D215" s="141">
        <v>61</v>
      </c>
      <c r="E215" s="142">
        <v>44735</v>
      </c>
      <c r="F215" s="2" t="s">
        <v>233</v>
      </c>
      <c r="G215" s="141">
        <v>3</v>
      </c>
      <c r="H215" s="141">
        <v>13</v>
      </c>
      <c r="I215" s="2"/>
      <c r="J215" s="143" t="s">
        <v>235</v>
      </c>
      <c r="K215" s="143" t="s">
        <v>241</v>
      </c>
      <c r="L215" s="143" t="s">
        <v>241</v>
      </c>
      <c r="M215" s="15" t="s">
        <v>112</v>
      </c>
      <c r="N215" s="2"/>
      <c r="O215" s="2"/>
      <c r="P215" s="2"/>
      <c r="Q215" s="2"/>
      <c r="R215" s="2"/>
      <c r="S215" s="141">
        <v>15</v>
      </c>
      <c r="T215" s="158">
        <v>44768</v>
      </c>
      <c r="U215" s="158">
        <v>44775</v>
      </c>
      <c r="V215" s="141">
        <v>4</v>
      </c>
      <c r="W215" s="142">
        <v>44846</v>
      </c>
      <c r="X215" s="144">
        <v>6.7838844492629446</v>
      </c>
      <c r="Y215" s="2" t="s">
        <v>85</v>
      </c>
      <c r="Z215" s="143" t="s">
        <v>14</v>
      </c>
      <c r="AA215" s="141">
        <v>4</v>
      </c>
      <c r="AB215" s="143" t="s">
        <v>58</v>
      </c>
      <c r="AC215" s="142">
        <v>44992</v>
      </c>
      <c r="AD215" s="142">
        <v>44998</v>
      </c>
      <c r="AE215" s="144">
        <v>10.973149421814158</v>
      </c>
      <c r="AF215" s="141">
        <v>4</v>
      </c>
      <c r="AG215" s="2" t="s">
        <v>215</v>
      </c>
      <c r="AH215" s="2" t="s">
        <v>91</v>
      </c>
      <c r="AI215" s="2" t="s">
        <v>187</v>
      </c>
      <c r="AJ215" s="2" t="s">
        <v>188</v>
      </c>
      <c r="AK215" s="141">
        <v>318</v>
      </c>
      <c r="AL215" s="2" t="s">
        <v>2278</v>
      </c>
      <c r="AM215" s="2" t="s">
        <v>1210</v>
      </c>
      <c r="AN215" s="2"/>
      <c r="AO215" t="s">
        <v>4412</v>
      </c>
    </row>
    <row r="216" spans="1:42">
      <c r="A216" s="2" t="s">
        <v>3410</v>
      </c>
      <c r="B216" s="2" t="s">
        <v>2278</v>
      </c>
      <c r="C216" s="2"/>
      <c r="D216" s="141">
        <v>61</v>
      </c>
      <c r="E216" s="142">
        <v>44735</v>
      </c>
      <c r="F216" s="2" t="s">
        <v>233</v>
      </c>
      <c r="G216" s="141">
        <v>3</v>
      </c>
      <c r="H216" s="141">
        <v>13</v>
      </c>
      <c r="I216" s="2"/>
      <c r="J216" s="143" t="s">
        <v>235</v>
      </c>
      <c r="K216" s="143" t="s">
        <v>241</v>
      </c>
      <c r="L216" s="143" t="s">
        <v>241</v>
      </c>
      <c r="M216" s="15" t="s">
        <v>112</v>
      </c>
      <c r="N216" s="2"/>
      <c r="O216" s="2"/>
      <c r="P216" s="2"/>
      <c r="Q216" s="2"/>
      <c r="R216" s="2"/>
      <c r="S216" s="141">
        <v>15</v>
      </c>
      <c r="T216" s="158">
        <v>44768</v>
      </c>
      <c r="U216" s="158">
        <v>44775</v>
      </c>
      <c r="V216" s="141">
        <v>4</v>
      </c>
      <c r="W216" s="142">
        <v>44846</v>
      </c>
      <c r="X216" s="144">
        <v>6.7838844492629446</v>
      </c>
      <c r="Y216" s="2" t="s">
        <v>85</v>
      </c>
      <c r="Z216" s="143" t="s">
        <v>14</v>
      </c>
      <c r="AA216" s="141">
        <v>4</v>
      </c>
      <c r="AB216" s="143" t="s">
        <v>58</v>
      </c>
      <c r="AC216" s="142">
        <v>44992</v>
      </c>
      <c r="AD216" s="142">
        <v>44998</v>
      </c>
      <c r="AE216" s="144">
        <v>10.973149421814158</v>
      </c>
      <c r="AF216" s="141">
        <v>4</v>
      </c>
      <c r="AG216" s="2" t="s">
        <v>215</v>
      </c>
      <c r="AH216" s="2" t="s">
        <v>91</v>
      </c>
      <c r="AI216" s="2" t="s">
        <v>187</v>
      </c>
      <c r="AJ216" s="2" t="s">
        <v>188</v>
      </c>
      <c r="AK216" s="141">
        <v>318</v>
      </c>
      <c r="AL216" s="2" t="s">
        <v>2278</v>
      </c>
      <c r="AM216" s="2" t="s">
        <v>4072</v>
      </c>
      <c r="AN216" s="2"/>
      <c r="AO216" t="s">
        <v>4436</v>
      </c>
    </row>
    <row r="217" spans="1:42">
      <c r="A217" s="2" t="s">
        <v>3410</v>
      </c>
      <c r="B217" s="2" t="s">
        <v>4330</v>
      </c>
      <c r="C217" s="2"/>
      <c r="D217" s="141">
        <v>61</v>
      </c>
      <c r="E217" s="142">
        <v>44735</v>
      </c>
      <c r="F217" s="2" t="s">
        <v>233</v>
      </c>
      <c r="G217" s="141">
        <v>3</v>
      </c>
      <c r="H217" s="141">
        <v>13</v>
      </c>
      <c r="I217" s="2"/>
      <c r="J217" s="143" t="s">
        <v>235</v>
      </c>
      <c r="K217" s="143" t="s">
        <v>241</v>
      </c>
      <c r="L217" s="143" t="s">
        <v>241</v>
      </c>
      <c r="M217" s="15" t="s">
        <v>112</v>
      </c>
      <c r="N217" s="2"/>
      <c r="O217" s="2"/>
      <c r="P217" s="2"/>
      <c r="Q217" s="2"/>
      <c r="R217" s="2"/>
      <c r="S217" s="141">
        <v>15</v>
      </c>
      <c r="T217" s="158">
        <v>44768</v>
      </c>
      <c r="U217" s="158">
        <v>44775</v>
      </c>
      <c r="V217" s="141">
        <v>4</v>
      </c>
      <c r="W217" s="142">
        <v>44846</v>
      </c>
      <c r="X217" s="144">
        <v>6.7838844492629446</v>
      </c>
      <c r="Y217" s="2" t="s">
        <v>85</v>
      </c>
      <c r="Z217" s="143" t="s">
        <v>14</v>
      </c>
      <c r="AA217" s="141">
        <v>4</v>
      </c>
      <c r="AB217" s="143" t="s">
        <v>58</v>
      </c>
      <c r="AC217" s="142">
        <v>44992</v>
      </c>
      <c r="AD217" s="142">
        <v>44998</v>
      </c>
      <c r="AE217" s="144">
        <v>10.973149421814158</v>
      </c>
      <c r="AF217" s="141">
        <v>4</v>
      </c>
      <c r="AG217" s="2" t="s">
        <v>215</v>
      </c>
      <c r="AH217" s="2" t="s">
        <v>91</v>
      </c>
      <c r="AI217" s="2" t="s">
        <v>187</v>
      </c>
      <c r="AJ217" s="2" t="s">
        <v>188</v>
      </c>
      <c r="AK217" s="141">
        <v>318</v>
      </c>
      <c r="AL217" s="2" t="s">
        <v>4330</v>
      </c>
      <c r="AM217" s="2" t="s">
        <v>1208</v>
      </c>
      <c r="AN217" s="2"/>
      <c r="AO217" t="s">
        <v>4354</v>
      </c>
    </row>
    <row r="218" spans="1:42">
      <c r="A218" s="2" t="s">
        <v>3410</v>
      </c>
      <c r="B218" s="145" t="s">
        <v>2278</v>
      </c>
      <c r="C218" s="2"/>
      <c r="D218" s="141">
        <v>61</v>
      </c>
      <c r="E218" s="142">
        <v>44735</v>
      </c>
      <c r="F218" s="2" t="s">
        <v>233</v>
      </c>
      <c r="G218" s="141">
        <v>3</v>
      </c>
      <c r="H218" s="141">
        <v>13</v>
      </c>
      <c r="I218" s="2"/>
      <c r="J218" s="143" t="s">
        <v>235</v>
      </c>
      <c r="K218" s="143" t="s">
        <v>241</v>
      </c>
      <c r="L218" s="143" t="s">
        <v>241</v>
      </c>
      <c r="M218" s="15" t="s">
        <v>112</v>
      </c>
      <c r="N218" s="2"/>
      <c r="O218" s="2"/>
      <c r="P218" s="2"/>
      <c r="Q218" s="2"/>
      <c r="R218" s="2"/>
      <c r="S218" s="141">
        <v>15</v>
      </c>
      <c r="T218" s="158">
        <v>44768</v>
      </c>
      <c r="U218" s="158">
        <v>44775</v>
      </c>
      <c r="V218" s="141">
        <v>4</v>
      </c>
      <c r="W218" s="142">
        <v>44846</v>
      </c>
      <c r="X218" s="144">
        <v>6.7838844492629446</v>
      </c>
      <c r="Y218" s="2" t="s">
        <v>85</v>
      </c>
      <c r="Z218" s="143" t="s">
        <v>14</v>
      </c>
      <c r="AA218" s="141">
        <v>4</v>
      </c>
      <c r="AB218" s="143" t="s">
        <v>58</v>
      </c>
      <c r="AC218" s="142">
        <v>44992</v>
      </c>
      <c r="AD218" s="142">
        <v>44998</v>
      </c>
      <c r="AE218" s="144">
        <v>10.973149421814158</v>
      </c>
      <c r="AF218" s="141">
        <v>4</v>
      </c>
      <c r="AG218" s="2" t="s">
        <v>215</v>
      </c>
      <c r="AH218" s="2" t="s">
        <v>91</v>
      </c>
      <c r="AI218" s="2" t="s">
        <v>187</v>
      </c>
      <c r="AJ218" s="2" t="s">
        <v>188</v>
      </c>
      <c r="AK218" s="141">
        <v>318</v>
      </c>
      <c r="AL218" s="145" t="s">
        <v>2278</v>
      </c>
      <c r="AM218" s="2" t="s">
        <v>4069</v>
      </c>
      <c r="AN218" s="2"/>
      <c r="AO218" t="s">
        <v>4455</v>
      </c>
    </row>
    <row r="219" spans="1:42">
      <c r="A219" s="2" t="s">
        <v>3410</v>
      </c>
      <c r="B219" s="2" t="s">
        <v>2278</v>
      </c>
      <c r="C219" s="2"/>
      <c r="D219" s="141">
        <v>61</v>
      </c>
      <c r="E219" s="142">
        <v>44735</v>
      </c>
      <c r="F219" s="2" t="s">
        <v>233</v>
      </c>
      <c r="G219" s="141">
        <v>3</v>
      </c>
      <c r="H219" s="141">
        <v>13</v>
      </c>
      <c r="I219" s="2"/>
      <c r="J219" s="143" t="s">
        <v>235</v>
      </c>
      <c r="K219" s="143" t="s">
        <v>241</v>
      </c>
      <c r="L219" s="143" t="s">
        <v>241</v>
      </c>
      <c r="M219" s="15" t="s">
        <v>112</v>
      </c>
      <c r="N219" s="2"/>
      <c r="O219" s="2"/>
      <c r="P219" s="2"/>
      <c r="Q219" s="2"/>
      <c r="R219" s="2"/>
      <c r="S219" s="141">
        <v>15</v>
      </c>
      <c r="T219" s="158">
        <v>44768</v>
      </c>
      <c r="U219" s="158">
        <v>44775</v>
      </c>
      <c r="V219" s="141">
        <v>4</v>
      </c>
      <c r="W219" s="142">
        <v>44846</v>
      </c>
      <c r="X219" s="144">
        <v>6.7838844492629446</v>
      </c>
      <c r="Y219" s="2" t="s">
        <v>85</v>
      </c>
      <c r="Z219" s="143" t="s">
        <v>14</v>
      </c>
      <c r="AA219" s="141">
        <v>4</v>
      </c>
      <c r="AB219" s="143" t="s">
        <v>58</v>
      </c>
      <c r="AC219" s="142">
        <v>44992</v>
      </c>
      <c r="AD219" s="142">
        <v>44998</v>
      </c>
      <c r="AE219" s="144">
        <v>10.973149421814158</v>
      </c>
      <c r="AF219" s="141">
        <v>4</v>
      </c>
      <c r="AG219" s="2" t="s">
        <v>215</v>
      </c>
      <c r="AH219" s="2" t="s">
        <v>91</v>
      </c>
      <c r="AI219" s="2" t="s">
        <v>187</v>
      </c>
      <c r="AJ219" s="2" t="s">
        <v>188</v>
      </c>
      <c r="AK219" s="141">
        <v>318</v>
      </c>
      <c r="AL219" s="2" t="s">
        <v>2278</v>
      </c>
      <c r="AM219" s="2" t="s">
        <v>1203</v>
      </c>
      <c r="AN219" s="2"/>
      <c r="AO219" t="s">
        <v>4479</v>
      </c>
    </row>
    <row r="220" spans="1:42">
      <c r="A220" s="2" t="s">
        <v>3410</v>
      </c>
      <c r="B220" s="159" t="s">
        <v>2285</v>
      </c>
      <c r="C220" s="2"/>
      <c r="D220" s="141">
        <v>61</v>
      </c>
      <c r="E220" s="142">
        <v>44735</v>
      </c>
      <c r="F220" s="2" t="s">
        <v>233</v>
      </c>
      <c r="G220" s="141">
        <v>3</v>
      </c>
      <c r="H220" s="141">
        <v>13</v>
      </c>
      <c r="I220" s="2"/>
      <c r="J220" s="143" t="s">
        <v>235</v>
      </c>
      <c r="K220" s="143" t="s">
        <v>241</v>
      </c>
      <c r="L220" s="143" t="s">
        <v>241</v>
      </c>
      <c r="M220" s="15" t="s">
        <v>112</v>
      </c>
      <c r="N220" s="2"/>
      <c r="O220" s="2"/>
      <c r="P220" s="2"/>
      <c r="Q220" s="2"/>
      <c r="R220" s="2"/>
      <c r="S220" s="141">
        <v>15</v>
      </c>
      <c r="T220" s="158">
        <v>44768</v>
      </c>
      <c r="U220" s="158">
        <v>44775</v>
      </c>
      <c r="V220" s="141">
        <v>4</v>
      </c>
      <c r="W220" s="142">
        <v>44846</v>
      </c>
      <c r="X220" s="144">
        <v>6.7838844492629446</v>
      </c>
      <c r="Y220" s="2" t="s">
        <v>85</v>
      </c>
      <c r="Z220" s="143" t="s">
        <v>14</v>
      </c>
      <c r="AA220" s="141">
        <v>4</v>
      </c>
      <c r="AB220" s="143" t="s">
        <v>58</v>
      </c>
      <c r="AC220" s="142">
        <v>44992</v>
      </c>
      <c r="AD220" s="142">
        <v>44998</v>
      </c>
      <c r="AE220" s="144">
        <v>10.973149421814158</v>
      </c>
      <c r="AF220" s="141">
        <v>4</v>
      </c>
      <c r="AG220" s="2" t="s">
        <v>215</v>
      </c>
      <c r="AH220" s="2" t="s">
        <v>91</v>
      </c>
      <c r="AI220" s="2" t="s">
        <v>187</v>
      </c>
      <c r="AJ220" s="2" t="s">
        <v>188</v>
      </c>
      <c r="AK220" s="141">
        <v>318</v>
      </c>
      <c r="AL220" s="159" t="s">
        <v>2285</v>
      </c>
      <c r="AM220" s="2" t="s">
        <v>1205</v>
      </c>
      <c r="AN220" s="2"/>
      <c r="AO220" t="s">
        <v>4530</v>
      </c>
      <c r="AP220" s="160"/>
    </row>
    <row r="221" spans="1:42" s="167" customFormat="1">
      <c r="A221" s="2" t="s">
        <v>3415</v>
      </c>
      <c r="B221" s="2" t="s">
        <v>2283</v>
      </c>
      <c r="C221" s="2"/>
      <c r="D221" s="141">
        <v>62</v>
      </c>
      <c r="E221" s="142">
        <v>44735</v>
      </c>
      <c r="F221" s="2" t="s">
        <v>233</v>
      </c>
      <c r="G221" s="141">
        <v>3</v>
      </c>
      <c r="H221" s="141">
        <v>14</v>
      </c>
      <c r="I221" s="2"/>
      <c r="J221" s="143" t="s">
        <v>234</v>
      </c>
      <c r="K221" s="143" t="s">
        <v>241</v>
      </c>
      <c r="L221" s="143" t="s">
        <v>241</v>
      </c>
      <c r="M221" s="15" t="s">
        <v>115</v>
      </c>
      <c r="N221" s="2"/>
      <c r="O221" s="2"/>
      <c r="P221" s="2"/>
      <c r="Q221" s="2"/>
      <c r="R221" s="2"/>
      <c r="S221" s="141">
        <v>15</v>
      </c>
      <c r="T221" s="158">
        <v>44768</v>
      </c>
      <c r="U221" s="158">
        <v>44776</v>
      </c>
      <c r="V221" s="141">
        <v>4</v>
      </c>
      <c r="W221" s="142">
        <v>44846</v>
      </c>
      <c r="X221" s="144">
        <v>17.12452130729012</v>
      </c>
      <c r="Y221" s="2" t="s">
        <v>85</v>
      </c>
      <c r="Z221" s="143" t="s">
        <v>14</v>
      </c>
      <c r="AA221" s="141">
        <v>4</v>
      </c>
      <c r="AB221" s="143" t="s">
        <v>63</v>
      </c>
      <c r="AC221" s="142">
        <v>44992</v>
      </c>
      <c r="AD221" s="142">
        <v>44998</v>
      </c>
      <c r="AE221" s="144">
        <v>18.927824955166173</v>
      </c>
      <c r="AF221" s="141">
        <v>4</v>
      </c>
      <c r="AG221" s="2" t="s">
        <v>220</v>
      </c>
      <c r="AH221" s="2" t="s">
        <v>96</v>
      </c>
      <c r="AI221" s="2" t="s">
        <v>187</v>
      </c>
      <c r="AJ221" s="2" t="s">
        <v>188</v>
      </c>
      <c r="AK221" s="141">
        <v>378</v>
      </c>
      <c r="AL221" s="2" t="s">
        <v>2283</v>
      </c>
      <c r="AM221" s="2" t="s">
        <v>1211</v>
      </c>
      <c r="AN221" s="2"/>
      <c r="AO221" s="145" t="s">
        <v>4389</v>
      </c>
      <c r="AP221"/>
    </row>
    <row r="222" spans="1:42" s="167" customFormat="1">
      <c r="A222" s="2" t="s">
        <v>3415</v>
      </c>
      <c r="B222" s="2" t="s">
        <v>2283</v>
      </c>
      <c r="C222" s="2"/>
      <c r="D222" s="141">
        <v>62</v>
      </c>
      <c r="E222" s="142">
        <v>44735</v>
      </c>
      <c r="F222" s="2" t="s">
        <v>233</v>
      </c>
      <c r="G222" s="141">
        <v>3</v>
      </c>
      <c r="H222" s="141">
        <v>14</v>
      </c>
      <c r="I222" s="2"/>
      <c r="J222" s="143" t="s">
        <v>234</v>
      </c>
      <c r="K222" s="143" t="s">
        <v>241</v>
      </c>
      <c r="L222" s="143" t="s">
        <v>241</v>
      </c>
      <c r="M222" s="15" t="s">
        <v>115</v>
      </c>
      <c r="N222" s="2"/>
      <c r="O222" s="2"/>
      <c r="P222" s="2"/>
      <c r="Q222" s="2"/>
      <c r="R222" s="2"/>
      <c r="S222" s="141">
        <v>15</v>
      </c>
      <c r="T222" s="158">
        <v>44768</v>
      </c>
      <c r="U222" s="158">
        <v>44776</v>
      </c>
      <c r="V222" s="141">
        <v>4</v>
      </c>
      <c r="W222" s="142">
        <v>44846</v>
      </c>
      <c r="X222" s="144">
        <v>17.12452130729012</v>
      </c>
      <c r="Y222" s="2" t="s">
        <v>85</v>
      </c>
      <c r="Z222" s="143" t="s">
        <v>14</v>
      </c>
      <c r="AA222" s="141">
        <v>4</v>
      </c>
      <c r="AB222" s="143" t="s">
        <v>63</v>
      </c>
      <c r="AC222" s="142">
        <v>44992</v>
      </c>
      <c r="AD222" s="142">
        <v>44998</v>
      </c>
      <c r="AE222" s="144">
        <v>18.927824955166173</v>
      </c>
      <c r="AF222" s="141">
        <v>4</v>
      </c>
      <c r="AG222" s="2" t="s">
        <v>220</v>
      </c>
      <c r="AH222" s="2" t="s">
        <v>96</v>
      </c>
      <c r="AI222" s="2" t="s">
        <v>187</v>
      </c>
      <c r="AJ222" s="2" t="s">
        <v>188</v>
      </c>
      <c r="AK222" s="141">
        <v>378</v>
      </c>
      <c r="AL222" s="2" t="s">
        <v>2283</v>
      </c>
      <c r="AM222" s="2" t="s">
        <v>1210</v>
      </c>
      <c r="AN222" s="2"/>
      <c r="AO222" t="s">
        <v>4413</v>
      </c>
      <c r="AP222"/>
    </row>
    <row r="223" spans="1:42">
      <c r="A223" s="2" t="s">
        <v>3415</v>
      </c>
      <c r="B223" s="2" t="s">
        <v>2283</v>
      </c>
      <c r="C223" s="2"/>
      <c r="D223" s="141">
        <v>62</v>
      </c>
      <c r="E223" s="142">
        <v>44735</v>
      </c>
      <c r="F223" s="2" t="s">
        <v>233</v>
      </c>
      <c r="G223" s="141">
        <v>3</v>
      </c>
      <c r="H223" s="141">
        <v>14</v>
      </c>
      <c r="I223" s="2"/>
      <c r="J223" s="143" t="s">
        <v>234</v>
      </c>
      <c r="K223" s="143" t="s">
        <v>241</v>
      </c>
      <c r="L223" s="143" t="s">
        <v>241</v>
      </c>
      <c r="M223" s="15" t="s">
        <v>115</v>
      </c>
      <c r="N223" s="2"/>
      <c r="O223" s="2"/>
      <c r="P223" s="2"/>
      <c r="Q223" s="2"/>
      <c r="R223" s="2"/>
      <c r="S223" s="141">
        <v>15</v>
      </c>
      <c r="T223" s="158">
        <v>44768</v>
      </c>
      <c r="U223" s="158">
        <v>44776</v>
      </c>
      <c r="V223" s="141">
        <v>4</v>
      </c>
      <c r="W223" s="142">
        <v>44846</v>
      </c>
      <c r="X223" s="144">
        <v>17.12452130729012</v>
      </c>
      <c r="Y223" s="2" t="s">
        <v>85</v>
      </c>
      <c r="Z223" s="143" t="s">
        <v>14</v>
      </c>
      <c r="AA223" s="141">
        <v>4</v>
      </c>
      <c r="AB223" s="143" t="s">
        <v>63</v>
      </c>
      <c r="AC223" s="142">
        <v>44992</v>
      </c>
      <c r="AD223" s="142">
        <v>44998</v>
      </c>
      <c r="AE223" s="144">
        <v>18.927824955166173</v>
      </c>
      <c r="AF223" s="141">
        <v>4</v>
      </c>
      <c r="AG223" s="2" t="s">
        <v>220</v>
      </c>
      <c r="AH223" s="2" t="s">
        <v>96</v>
      </c>
      <c r="AI223" s="2" t="s">
        <v>187</v>
      </c>
      <c r="AJ223" s="2" t="s">
        <v>188</v>
      </c>
      <c r="AK223" s="141">
        <v>378</v>
      </c>
      <c r="AL223" s="2" t="s">
        <v>2283</v>
      </c>
      <c r="AM223" s="2" t="s">
        <v>4072</v>
      </c>
      <c r="AN223" s="2"/>
      <c r="AO223" t="s">
        <v>4717</v>
      </c>
    </row>
    <row r="224" spans="1:42">
      <c r="A224" s="2" t="s">
        <v>3415</v>
      </c>
      <c r="B224" s="145" t="s">
        <v>2283</v>
      </c>
      <c r="C224" s="2"/>
      <c r="D224" s="141">
        <v>62</v>
      </c>
      <c r="E224" s="142">
        <v>44735</v>
      </c>
      <c r="F224" s="2" t="s">
        <v>233</v>
      </c>
      <c r="G224" s="141">
        <v>3</v>
      </c>
      <c r="H224" s="141">
        <v>14</v>
      </c>
      <c r="I224" s="2"/>
      <c r="J224" s="143" t="s">
        <v>234</v>
      </c>
      <c r="K224" s="143" t="s">
        <v>241</v>
      </c>
      <c r="L224" s="143" t="s">
        <v>241</v>
      </c>
      <c r="M224" s="15" t="s">
        <v>115</v>
      </c>
      <c r="N224" s="2"/>
      <c r="O224" s="2"/>
      <c r="P224" s="2"/>
      <c r="Q224" s="2"/>
      <c r="R224" s="2"/>
      <c r="S224" s="141">
        <v>15</v>
      </c>
      <c r="T224" s="158">
        <v>44768</v>
      </c>
      <c r="U224" s="158">
        <v>44776</v>
      </c>
      <c r="V224" s="141">
        <v>4</v>
      </c>
      <c r="W224" s="142">
        <v>44846</v>
      </c>
      <c r="X224" s="144">
        <v>17.12452130729012</v>
      </c>
      <c r="Y224" s="2" t="s">
        <v>85</v>
      </c>
      <c r="Z224" s="143" t="s">
        <v>14</v>
      </c>
      <c r="AA224" s="141">
        <v>4</v>
      </c>
      <c r="AB224" s="143" t="s">
        <v>63</v>
      </c>
      <c r="AC224" s="142">
        <v>44992</v>
      </c>
      <c r="AD224" s="142">
        <v>44998</v>
      </c>
      <c r="AE224" s="144">
        <v>18.927824955166173</v>
      </c>
      <c r="AF224" s="141">
        <v>4</v>
      </c>
      <c r="AG224" s="2" t="s">
        <v>220</v>
      </c>
      <c r="AH224" s="2" t="s">
        <v>96</v>
      </c>
      <c r="AI224" s="2" t="s">
        <v>187</v>
      </c>
      <c r="AJ224" s="2" t="s">
        <v>188</v>
      </c>
      <c r="AK224" s="141">
        <v>378</v>
      </c>
      <c r="AL224" s="145" t="s">
        <v>2283</v>
      </c>
      <c r="AM224" s="2" t="s">
        <v>4069</v>
      </c>
      <c r="AN224" s="2"/>
      <c r="AO224" t="s">
        <v>4456</v>
      </c>
    </row>
    <row r="225" spans="1:42">
      <c r="A225" s="2" t="s">
        <v>3415</v>
      </c>
      <c r="B225" s="2" t="s">
        <v>2283</v>
      </c>
      <c r="C225" s="2"/>
      <c r="D225" s="141">
        <v>62</v>
      </c>
      <c r="E225" s="142">
        <v>44735</v>
      </c>
      <c r="F225" s="2" t="s">
        <v>233</v>
      </c>
      <c r="G225" s="141">
        <v>3</v>
      </c>
      <c r="H225" s="141">
        <v>14</v>
      </c>
      <c r="I225" s="2"/>
      <c r="J225" s="143" t="s">
        <v>234</v>
      </c>
      <c r="K225" s="143" t="s">
        <v>241</v>
      </c>
      <c r="L225" s="143" t="s">
        <v>241</v>
      </c>
      <c r="M225" s="15" t="s">
        <v>115</v>
      </c>
      <c r="N225" s="2"/>
      <c r="O225" s="2"/>
      <c r="P225" s="2"/>
      <c r="Q225" s="2"/>
      <c r="R225" s="2"/>
      <c r="S225" s="141">
        <v>15</v>
      </c>
      <c r="T225" s="158">
        <v>44768</v>
      </c>
      <c r="U225" s="158">
        <v>44776</v>
      </c>
      <c r="V225" s="141">
        <v>4</v>
      </c>
      <c r="W225" s="142">
        <v>44846</v>
      </c>
      <c r="X225" s="144">
        <v>17.12452130729012</v>
      </c>
      <c r="Y225" s="2" t="s">
        <v>85</v>
      </c>
      <c r="Z225" s="143" t="s">
        <v>14</v>
      </c>
      <c r="AA225" s="141">
        <v>4</v>
      </c>
      <c r="AB225" s="143" t="s">
        <v>63</v>
      </c>
      <c r="AC225" s="142">
        <v>44992</v>
      </c>
      <c r="AD225" s="142">
        <v>44998</v>
      </c>
      <c r="AE225" s="144">
        <v>18.927824955166173</v>
      </c>
      <c r="AF225" s="141">
        <v>4</v>
      </c>
      <c r="AG225" s="2" t="s">
        <v>220</v>
      </c>
      <c r="AH225" s="2" t="s">
        <v>96</v>
      </c>
      <c r="AI225" s="2" t="s">
        <v>187</v>
      </c>
      <c r="AJ225" s="2" t="s">
        <v>188</v>
      </c>
      <c r="AK225" s="141">
        <v>378</v>
      </c>
      <c r="AL225" s="2" t="s">
        <v>2283</v>
      </c>
      <c r="AM225" s="2" t="s">
        <v>1203</v>
      </c>
      <c r="AN225" s="2"/>
      <c r="AO225" t="s">
        <v>4480</v>
      </c>
    </row>
    <row r="226" spans="1:42">
      <c r="A226" s="2" t="s">
        <v>3416</v>
      </c>
      <c r="B226" s="2" t="s">
        <v>2284</v>
      </c>
      <c r="C226" s="2"/>
      <c r="D226" s="141">
        <v>62</v>
      </c>
      <c r="E226" s="142">
        <v>44735</v>
      </c>
      <c r="F226" s="2" t="s">
        <v>233</v>
      </c>
      <c r="G226" s="141">
        <v>3</v>
      </c>
      <c r="H226" s="141">
        <v>14</v>
      </c>
      <c r="I226" s="2"/>
      <c r="J226" s="143" t="s">
        <v>234</v>
      </c>
      <c r="K226" s="143" t="s">
        <v>241</v>
      </c>
      <c r="L226" s="143" t="s">
        <v>241</v>
      </c>
      <c r="M226" s="15" t="s">
        <v>115</v>
      </c>
      <c r="N226" s="2"/>
      <c r="O226" s="2"/>
      <c r="P226" s="2"/>
      <c r="Q226" s="2"/>
      <c r="R226" s="2"/>
      <c r="S226" s="141">
        <v>15</v>
      </c>
      <c r="T226" s="158">
        <v>44768</v>
      </c>
      <c r="U226" s="158">
        <v>44776</v>
      </c>
      <c r="V226" s="141">
        <v>4</v>
      </c>
      <c r="W226" s="142">
        <v>44846</v>
      </c>
      <c r="X226" s="144">
        <v>4.4459405109552872</v>
      </c>
      <c r="Y226" s="2" t="s">
        <v>85</v>
      </c>
      <c r="Z226" s="143" t="s">
        <v>14</v>
      </c>
      <c r="AA226" s="141">
        <v>4</v>
      </c>
      <c r="AB226" s="143" t="s">
        <v>64</v>
      </c>
      <c r="AC226" s="142">
        <v>44992</v>
      </c>
      <c r="AD226" s="142">
        <v>44998</v>
      </c>
      <c r="AE226" s="144">
        <v>17.305395360561107</v>
      </c>
      <c r="AF226" s="141">
        <v>4</v>
      </c>
      <c r="AG226" s="2" t="s">
        <v>70</v>
      </c>
      <c r="AH226" s="2" t="s">
        <v>89</v>
      </c>
      <c r="AI226" s="2" t="s">
        <v>189</v>
      </c>
      <c r="AJ226" s="2" t="s">
        <v>190</v>
      </c>
      <c r="AK226" s="141">
        <v>295</v>
      </c>
      <c r="AL226" s="2" t="s">
        <v>2284</v>
      </c>
      <c r="AM226" s="2" t="s">
        <v>1211</v>
      </c>
      <c r="AN226" s="2"/>
      <c r="AO226" s="145" t="s">
        <v>4390</v>
      </c>
    </row>
    <row r="227" spans="1:42">
      <c r="A227" s="2" t="s">
        <v>3416</v>
      </c>
      <c r="B227" s="2" t="s">
        <v>2284</v>
      </c>
      <c r="C227" s="2"/>
      <c r="D227" s="141">
        <v>62</v>
      </c>
      <c r="E227" s="142">
        <v>44735</v>
      </c>
      <c r="F227" s="2" t="s">
        <v>233</v>
      </c>
      <c r="G227" s="141">
        <v>3</v>
      </c>
      <c r="H227" s="141">
        <v>14</v>
      </c>
      <c r="I227" s="2"/>
      <c r="J227" s="143" t="s">
        <v>234</v>
      </c>
      <c r="K227" s="143" t="s">
        <v>241</v>
      </c>
      <c r="L227" s="143" t="s">
        <v>241</v>
      </c>
      <c r="M227" s="15" t="s">
        <v>115</v>
      </c>
      <c r="N227" s="2"/>
      <c r="O227" s="2"/>
      <c r="P227" s="2"/>
      <c r="Q227" s="2"/>
      <c r="R227" s="2"/>
      <c r="S227" s="141">
        <v>15</v>
      </c>
      <c r="T227" s="158">
        <v>44768</v>
      </c>
      <c r="U227" s="158">
        <v>44776</v>
      </c>
      <c r="V227" s="141">
        <v>4</v>
      </c>
      <c r="W227" s="142">
        <v>44846</v>
      </c>
      <c r="X227" s="144">
        <v>4.4459405109552872</v>
      </c>
      <c r="Y227" s="2" t="s">
        <v>85</v>
      </c>
      <c r="Z227" s="143" t="s">
        <v>14</v>
      </c>
      <c r="AA227" s="141">
        <v>4</v>
      </c>
      <c r="AB227" s="143" t="s">
        <v>64</v>
      </c>
      <c r="AC227" s="142">
        <v>44992</v>
      </c>
      <c r="AD227" s="142">
        <v>44998</v>
      </c>
      <c r="AE227" s="144">
        <v>17.305395360561107</v>
      </c>
      <c r="AF227" s="141">
        <v>4</v>
      </c>
      <c r="AG227" s="2" t="s">
        <v>70</v>
      </c>
      <c r="AH227" s="2" t="s">
        <v>89</v>
      </c>
      <c r="AI227" s="2" t="s">
        <v>189</v>
      </c>
      <c r="AJ227" s="2" t="s">
        <v>190</v>
      </c>
      <c r="AK227" s="141">
        <v>295</v>
      </c>
      <c r="AL227" s="2" t="s">
        <v>2284</v>
      </c>
      <c r="AM227" s="2" t="s">
        <v>1210</v>
      </c>
      <c r="AN227" s="2"/>
      <c r="AO227" t="s">
        <v>4414</v>
      </c>
    </row>
    <row r="228" spans="1:42">
      <c r="A228" s="2" t="s">
        <v>3416</v>
      </c>
      <c r="B228" s="2" t="s">
        <v>2284</v>
      </c>
      <c r="C228" s="2"/>
      <c r="D228" s="141">
        <v>62</v>
      </c>
      <c r="E228" s="142">
        <v>44735</v>
      </c>
      <c r="F228" s="2" t="s">
        <v>233</v>
      </c>
      <c r="G228" s="141">
        <v>3</v>
      </c>
      <c r="H228" s="141">
        <v>14</v>
      </c>
      <c r="I228" s="2"/>
      <c r="J228" s="143" t="s">
        <v>234</v>
      </c>
      <c r="K228" s="143" t="s">
        <v>241</v>
      </c>
      <c r="L228" s="143" t="s">
        <v>241</v>
      </c>
      <c r="M228" s="15" t="s">
        <v>115</v>
      </c>
      <c r="N228" s="2"/>
      <c r="O228" s="2"/>
      <c r="P228" s="2"/>
      <c r="Q228" s="2"/>
      <c r="R228" s="2"/>
      <c r="S228" s="141">
        <v>15</v>
      </c>
      <c r="T228" s="158">
        <v>44768</v>
      </c>
      <c r="U228" s="158">
        <v>44776</v>
      </c>
      <c r="V228" s="141">
        <v>4</v>
      </c>
      <c r="W228" s="142">
        <v>44846</v>
      </c>
      <c r="X228" s="144">
        <v>4.4459405109552872</v>
      </c>
      <c r="Y228" s="2" t="s">
        <v>85</v>
      </c>
      <c r="Z228" s="143" t="s">
        <v>14</v>
      </c>
      <c r="AA228" s="141">
        <v>4</v>
      </c>
      <c r="AB228" s="143" t="s">
        <v>64</v>
      </c>
      <c r="AC228" s="142">
        <v>44992</v>
      </c>
      <c r="AD228" s="142">
        <v>44998</v>
      </c>
      <c r="AE228" s="144">
        <v>17.305395360561107</v>
      </c>
      <c r="AF228" s="141">
        <v>4</v>
      </c>
      <c r="AG228" s="2" t="s">
        <v>70</v>
      </c>
      <c r="AH228" s="2" t="s">
        <v>89</v>
      </c>
      <c r="AI228" s="2" t="s">
        <v>189</v>
      </c>
      <c r="AJ228" s="2" t="s">
        <v>190</v>
      </c>
      <c r="AK228" s="141">
        <v>295</v>
      </c>
      <c r="AL228" s="2" t="s">
        <v>2284</v>
      </c>
      <c r="AM228" s="2" t="s">
        <v>4072</v>
      </c>
      <c r="AN228" s="2"/>
      <c r="AO228" t="s">
        <v>4437</v>
      </c>
    </row>
    <row r="229" spans="1:42">
      <c r="A229" s="2" t="s">
        <v>3416</v>
      </c>
      <c r="B229" s="2" t="s">
        <v>4332</v>
      </c>
      <c r="C229" s="2"/>
      <c r="D229" s="141">
        <v>62</v>
      </c>
      <c r="E229" s="142">
        <v>44735</v>
      </c>
      <c r="F229" s="2" t="s">
        <v>233</v>
      </c>
      <c r="G229" s="141">
        <v>3</v>
      </c>
      <c r="H229" s="141">
        <v>14</v>
      </c>
      <c r="I229" s="2"/>
      <c r="J229" s="143" t="s">
        <v>234</v>
      </c>
      <c r="K229" s="143" t="s">
        <v>241</v>
      </c>
      <c r="L229" s="143" t="s">
        <v>241</v>
      </c>
      <c r="M229" s="15" t="s">
        <v>115</v>
      </c>
      <c r="N229" s="2"/>
      <c r="O229" s="2"/>
      <c r="P229" s="2"/>
      <c r="Q229" s="2"/>
      <c r="R229" s="2"/>
      <c r="S229" s="141">
        <v>15</v>
      </c>
      <c r="T229" s="158">
        <v>44768</v>
      </c>
      <c r="U229" s="158">
        <v>44776</v>
      </c>
      <c r="V229" s="141">
        <v>4</v>
      </c>
      <c r="W229" s="142">
        <v>44846</v>
      </c>
      <c r="X229" s="144">
        <v>4.4459405109552872</v>
      </c>
      <c r="Y229" s="2" t="s">
        <v>85</v>
      </c>
      <c r="Z229" s="143" t="s">
        <v>14</v>
      </c>
      <c r="AA229" s="141">
        <v>4</v>
      </c>
      <c r="AB229" s="143" t="s">
        <v>64</v>
      </c>
      <c r="AC229" s="142">
        <v>44992</v>
      </c>
      <c r="AD229" s="142">
        <v>44998</v>
      </c>
      <c r="AE229" s="144">
        <v>17.305395360561107</v>
      </c>
      <c r="AF229" s="141">
        <v>4</v>
      </c>
      <c r="AG229" s="2" t="s">
        <v>70</v>
      </c>
      <c r="AH229" s="2" t="s">
        <v>89</v>
      </c>
      <c r="AI229" s="2" t="s">
        <v>189</v>
      </c>
      <c r="AJ229" s="2" t="s">
        <v>190</v>
      </c>
      <c r="AK229" s="141">
        <v>295</v>
      </c>
      <c r="AL229" s="2" t="s">
        <v>4332</v>
      </c>
      <c r="AM229" s="2" t="s">
        <v>1208</v>
      </c>
      <c r="AN229" s="2"/>
      <c r="AO229" t="s">
        <v>4356</v>
      </c>
    </row>
    <row r="230" spans="1:42">
      <c r="A230" s="2" t="s">
        <v>3416</v>
      </c>
      <c r="B230" s="145" t="s">
        <v>2284</v>
      </c>
      <c r="C230" s="2"/>
      <c r="D230" s="141">
        <v>62</v>
      </c>
      <c r="E230" s="142">
        <v>44735</v>
      </c>
      <c r="F230" s="2" t="s">
        <v>233</v>
      </c>
      <c r="G230" s="141">
        <v>3</v>
      </c>
      <c r="H230" s="141">
        <v>14</v>
      </c>
      <c r="I230" s="2"/>
      <c r="J230" s="143" t="s">
        <v>234</v>
      </c>
      <c r="K230" s="143" t="s">
        <v>241</v>
      </c>
      <c r="L230" s="143" t="s">
        <v>241</v>
      </c>
      <c r="M230" s="15" t="s">
        <v>115</v>
      </c>
      <c r="N230" s="2"/>
      <c r="O230" s="2"/>
      <c r="P230" s="2"/>
      <c r="Q230" s="2"/>
      <c r="R230" s="2"/>
      <c r="S230" s="141">
        <v>15</v>
      </c>
      <c r="T230" s="158">
        <v>44768</v>
      </c>
      <c r="U230" s="158">
        <v>44776</v>
      </c>
      <c r="V230" s="141">
        <v>4</v>
      </c>
      <c r="W230" s="142">
        <v>44846</v>
      </c>
      <c r="X230" s="144">
        <v>4.4459405109552872</v>
      </c>
      <c r="Y230" s="2" t="s">
        <v>85</v>
      </c>
      <c r="Z230" s="143" t="s">
        <v>14</v>
      </c>
      <c r="AA230" s="141">
        <v>4</v>
      </c>
      <c r="AB230" s="143" t="s">
        <v>64</v>
      </c>
      <c r="AC230" s="142">
        <v>44992</v>
      </c>
      <c r="AD230" s="142">
        <v>44998</v>
      </c>
      <c r="AE230" s="144">
        <v>17.305395360561107</v>
      </c>
      <c r="AF230" s="141">
        <v>4</v>
      </c>
      <c r="AG230" s="2" t="s">
        <v>70</v>
      </c>
      <c r="AH230" s="2" t="s">
        <v>89</v>
      </c>
      <c r="AI230" s="2" t="s">
        <v>189</v>
      </c>
      <c r="AJ230" s="2" t="s">
        <v>190</v>
      </c>
      <c r="AK230" s="141">
        <v>295</v>
      </c>
      <c r="AL230" s="145" t="s">
        <v>2284</v>
      </c>
      <c r="AM230" s="2" t="s">
        <v>4069</v>
      </c>
      <c r="AN230" s="2"/>
      <c r="AO230" t="s">
        <v>4457</v>
      </c>
    </row>
    <row r="231" spans="1:42">
      <c r="A231" s="2" t="s">
        <v>3416</v>
      </c>
      <c r="B231" s="2" t="s">
        <v>2284</v>
      </c>
      <c r="C231" s="2"/>
      <c r="D231" s="141">
        <v>62</v>
      </c>
      <c r="E231" s="142">
        <v>44735</v>
      </c>
      <c r="F231" s="2" t="s">
        <v>233</v>
      </c>
      <c r="G231" s="141">
        <v>3</v>
      </c>
      <c r="H231" s="141">
        <v>14</v>
      </c>
      <c r="I231" s="2"/>
      <c r="J231" s="143" t="s">
        <v>234</v>
      </c>
      <c r="K231" s="143" t="s">
        <v>241</v>
      </c>
      <c r="L231" s="143" t="s">
        <v>241</v>
      </c>
      <c r="M231" s="15" t="s">
        <v>115</v>
      </c>
      <c r="N231" s="2"/>
      <c r="O231" s="2"/>
      <c r="P231" s="2"/>
      <c r="Q231" s="2"/>
      <c r="R231" s="2"/>
      <c r="S231" s="141">
        <v>15</v>
      </c>
      <c r="T231" s="158">
        <v>44768</v>
      </c>
      <c r="U231" s="158">
        <v>44776</v>
      </c>
      <c r="V231" s="141">
        <v>4</v>
      </c>
      <c r="W231" s="142">
        <v>44846</v>
      </c>
      <c r="X231" s="144">
        <v>4.4459405109552872</v>
      </c>
      <c r="Y231" s="2" t="s">
        <v>85</v>
      </c>
      <c r="Z231" s="143" t="s">
        <v>14</v>
      </c>
      <c r="AA231" s="141">
        <v>4</v>
      </c>
      <c r="AB231" s="143" t="s">
        <v>64</v>
      </c>
      <c r="AC231" s="142">
        <v>44992</v>
      </c>
      <c r="AD231" s="142">
        <v>44998</v>
      </c>
      <c r="AE231" s="144">
        <v>17.305395360561107</v>
      </c>
      <c r="AF231" s="141">
        <v>4</v>
      </c>
      <c r="AG231" s="2" t="s">
        <v>70</v>
      </c>
      <c r="AH231" s="2" t="s">
        <v>89</v>
      </c>
      <c r="AI231" s="2" t="s">
        <v>189</v>
      </c>
      <c r="AJ231" s="2" t="s">
        <v>190</v>
      </c>
      <c r="AK231" s="141">
        <v>295</v>
      </c>
      <c r="AL231" s="2" t="s">
        <v>2284</v>
      </c>
      <c r="AM231" s="2" t="s">
        <v>1203</v>
      </c>
      <c r="AN231" s="2"/>
      <c r="AO231" t="s">
        <v>4481</v>
      </c>
    </row>
    <row r="232" spans="1:42">
      <c r="A232" s="2" t="s">
        <v>3416</v>
      </c>
      <c r="B232" s="159" t="s">
        <v>2291</v>
      </c>
      <c r="C232" s="2"/>
      <c r="D232" s="141">
        <v>62</v>
      </c>
      <c r="E232" s="142">
        <v>44735</v>
      </c>
      <c r="F232" s="2" t="s">
        <v>233</v>
      </c>
      <c r="G232" s="141">
        <v>3</v>
      </c>
      <c r="H232" s="141">
        <v>14</v>
      </c>
      <c r="I232" s="2"/>
      <c r="J232" s="143" t="s">
        <v>234</v>
      </c>
      <c r="K232" s="143" t="s">
        <v>241</v>
      </c>
      <c r="L232" s="143" t="s">
        <v>241</v>
      </c>
      <c r="M232" s="15" t="s">
        <v>115</v>
      </c>
      <c r="N232" s="2"/>
      <c r="O232" s="2"/>
      <c r="P232" s="2"/>
      <c r="Q232" s="2"/>
      <c r="R232" s="2"/>
      <c r="S232" s="141">
        <v>15</v>
      </c>
      <c r="T232" s="158">
        <v>44768</v>
      </c>
      <c r="U232" s="158">
        <v>44776</v>
      </c>
      <c r="V232" s="141">
        <v>4</v>
      </c>
      <c r="W232" s="142">
        <v>44846</v>
      </c>
      <c r="X232" s="144">
        <v>4.4459405109552872</v>
      </c>
      <c r="Y232" s="2" t="s">
        <v>85</v>
      </c>
      <c r="Z232" s="143" t="s">
        <v>14</v>
      </c>
      <c r="AA232" s="141">
        <v>4</v>
      </c>
      <c r="AB232" s="143" t="s">
        <v>64</v>
      </c>
      <c r="AC232" s="142">
        <v>44992</v>
      </c>
      <c r="AD232" s="142">
        <v>44998</v>
      </c>
      <c r="AE232" s="144">
        <v>17.305395360561107</v>
      </c>
      <c r="AF232" s="141">
        <v>4</v>
      </c>
      <c r="AG232" s="2" t="s">
        <v>70</v>
      </c>
      <c r="AH232" s="2" t="s">
        <v>89</v>
      </c>
      <c r="AI232" s="2" t="s">
        <v>189</v>
      </c>
      <c r="AJ232" s="2" t="s">
        <v>190</v>
      </c>
      <c r="AK232" s="141">
        <v>295</v>
      </c>
      <c r="AL232" s="159" t="s">
        <v>2291</v>
      </c>
      <c r="AM232" s="2" t="s">
        <v>1205</v>
      </c>
      <c r="AN232" s="2"/>
      <c r="AO232" t="s">
        <v>4532</v>
      </c>
      <c r="AP232" s="160"/>
    </row>
    <row r="233" spans="1:42">
      <c r="A233" s="2" t="s">
        <v>3417</v>
      </c>
      <c r="B233" s="2" t="s">
        <v>2285</v>
      </c>
      <c r="C233" s="2"/>
      <c r="D233" s="141">
        <v>62</v>
      </c>
      <c r="E233" s="142">
        <v>44735</v>
      </c>
      <c r="F233" s="2" t="s">
        <v>233</v>
      </c>
      <c r="G233" s="141">
        <v>3</v>
      </c>
      <c r="H233" s="141">
        <v>14</v>
      </c>
      <c r="I233" s="2"/>
      <c r="J233" s="143" t="s">
        <v>234</v>
      </c>
      <c r="K233" s="143" t="s">
        <v>241</v>
      </c>
      <c r="L233" s="143" t="s">
        <v>241</v>
      </c>
      <c r="M233" s="15" t="s">
        <v>115</v>
      </c>
      <c r="N233" s="2"/>
      <c r="O233" s="2"/>
      <c r="P233" s="2"/>
      <c r="Q233" s="2"/>
      <c r="R233" s="2"/>
      <c r="S233" s="141">
        <v>15</v>
      </c>
      <c r="T233" s="158">
        <v>44768</v>
      </c>
      <c r="U233" s="158">
        <v>44776</v>
      </c>
      <c r="V233" s="141">
        <v>4</v>
      </c>
      <c r="W233" s="142">
        <v>44846</v>
      </c>
      <c r="X233" s="144">
        <v>5.2372042597093742</v>
      </c>
      <c r="Y233" s="2" t="s">
        <v>85</v>
      </c>
      <c r="Z233" s="143" t="s">
        <v>14</v>
      </c>
      <c r="AA233" s="141">
        <v>4</v>
      </c>
      <c r="AB233" s="143" t="s">
        <v>65</v>
      </c>
      <c r="AC233" s="142">
        <v>44992</v>
      </c>
      <c r="AD233" s="142">
        <v>44998</v>
      </c>
      <c r="AE233" s="144">
        <v>11.725438519745577</v>
      </c>
      <c r="AF233" s="141">
        <v>4</v>
      </c>
      <c r="AG233" s="2" t="s">
        <v>214</v>
      </c>
      <c r="AH233" s="2" t="s">
        <v>90</v>
      </c>
      <c r="AI233" s="2" t="s">
        <v>189</v>
      </c>
      <c r="AJ233" s="2" t="s">
        <v>190</v>
      </c>
      <c r="AK233" s="141">
        <v>307</v>
      </c>
      <c r="AL233" s="2" t="s">
        <v>2285</v>
      </c>
      <c r="AM233" s="2" t="s">
        <v>1211</v>
      </c>
      <c r="AN233" s="2"/>
      <c r="AO233" s="145" t="s">
        <v>4391</v>
      </c>
    </row>
    <row r="234" spans="1:42">
      <c r="A234" s="2" t="s">
        <v>3417</v>
      </c>
      <c r="B234" s="2" t="s">
        <v>2285</v>
      </c>
      <c r="C234" s="2"/>
      <c r="D234" s="141">
        <v>62</v>
      </c>
      <c r="E234" s="142">
        <v>44735</v>
      </c>
      <c r="F234" s="2" t="s">
        <v>233</v>
      </c>
      <c r="G234" s="141">
        <v>3</v>
      </c>
      <c r="H234" s="141">
        <v>14</v>
      </c>
      <c r="I234" s="2"/>
      <c r="J234" s="143" t="s">
        <v>234</v>
      </c>
      <c r="K234" s="143" t="s">
        <v>241</v>
      </c>
      <c r="L234" s="143" t="s">
        <v>241</v>
      </c>
      <c r="M234" s="15" t="s">
        <v>115</v>
      </c>
      <c r="N234" s="2"/>
      <c r="O234" s="2"/>
      <c r="P234" s="2"/>
      <c r="Q234" s="2"/>
      <c r="R234" s="2"/>
      <c r="S234" s="141">
        <v>15</v>
      </c>
      <c r="T234" s="158">
        <v>44768</v>
      </c>
      <c r="U234" s="158">
        <v>44776</v>
      </c>
      <c r="V234" s="141">
        <v>4</v>
      </c>
      <c r="W234" s="142">
        <v>44846</v>
      </c>
      <c r="X234" s="144">
        <v>5.2372042597093742</v>
      </c>
      <c r="Y234" s="2" t="s">
        <v>85</v>
      </c>
      <c r="Z234" s="143" t="s">
        <v>14</v>
      </c>
      <c r="AA234" s="141">
        <v>4</v>
      </c>
      <c r="AB234" s="143" t="s">
        <v>65</v>
      </c>
      <c r="AC234" s="142">
        <v>44992</v>
      </c>
      <c r="AD234" s="142">
        <v>44998</v>
      </c>
      <c r="AE234" s="144">
        <v>11.725438519745577</v>
      </c>
      <c r="AF234" s="141">
        <v>4</v>
      </c>
      <c r="AG234" s="2" t="s">
        <v>214</v>
      </c>
      <c r="AH234" s="2" t="s">
        <v>90</v>
      </c>
      <c r="AI234" s="2" t="s">
        <v>189</v>
      </c>
      <c r="AJ234" s="2" t="s">
        <v>190</v>
      </c>
      <c r="AK234" s="141">
        <v>307</v>
      </c>
      <c r="AL234" s="2" t="s">
        <v>2285</v>
      </c>
      <c r="AM234" s="2" t="s">
        <v>1210</v>
      </c>
      <c r="AN234" s="2"/>
      <c r="AO234" t="s">
        <v>4415</v>
      </c>
    </row>
    <row r="235" spans="1:42">
      <c r="A235" s="2" t="s">
        <v>3417</v>
      </c>
      <c r="B235" s="2" t="s">
        <v>2285</v>
      </c>
      <c r="C235" s="2"/>
      <c r="D235" s="141">
        <v>62</v>
      </c>
      <c r="E235" s="142">
        <v>44735</v>
      </c>
      <c r="F235" s="2" t="s">
        <v>233</v>
      </c>
      <c r="G235" s="141">
        <v>3</v>
      </c>
      <c r="H235" s="141">
        <v>14</v>
      </c>
      <c r="I235" s="2"/>
      <c r="J235" s="143" t="s">
        <v>234</v>
      </c>
      <c r="K235" s="143" t="s">
        <v>241</v>
      </c>
      <c r="L235" s="143" t="s">
        <v>241</v>
      </c>
      <c r="M235" s="15" t="s">
        <v>115</v>
      </c>
      <c r="N235" s="2"/>
      <c r="O235" s="2"/>
      <c r="P235" s="2"/>
      <c r="Q235" s="2"/>
      <c r="R235" s="2"/>
      <c r="S235" s="141">
        <v>15</v>
      </c>
      <c r="T235" s="158">
        <v>44768</v>
      </c>
      <c r="U235" s="158">
        <v>44776</v>
      </c>
      <c r="V235" s="141">
        <v>4</v>
      </c>
      <c r="W235" s="142">
        <v>44846</v>
      </c>
      <c r="X235" s="144">
        <v>5.2372042597093742</v>
      </c>
      <c r="Y235" s="2" t="s">
        <v>85</v>
      </c>
      <c r="Z235" s="143" t="s">
        <v>14</v>
      </c>
      <c r="AA235" s="141">
        <v>4</v>
      </c>
      <c r="AB235" s="143" t="s">
        <v>65</v>
      </c>
      <c r="AC235" s="142">
        <v>44992</v>
      </c>
      <c r="AD235" s="142">
        <v>44998</v>
      </c>
      <c r="AE235" s="144">
        <v>11.725438519745577</v>
      </c>
      <c r="AF235" s="141">
        <v>4</v>
      </c>
      <c r="AG235" s="2" t="s">
        <v>214</v>
      </c>
      <c r="AH235" s="2" t="s">
        <v>90</v>
      </c>
      <c r="AI235" s="2" t="s">
        <v>189</v>
      </c>
      <c r="AJ235" s="2" t="s">
        <v>190</v>
      </c>
      <c r="AK235" s="141">
        <v>307</v>
      </c>
      <c r="AL235" s="2" t="s">
        <v>2285</v>
      </c>
      <c r="AM235" s="2" t="s">
        <v>4072</v>
      </c>
      <c r="AN235" s="2"/>
      <c r="AO235" t="s">
        <v>4438</v>
      </c>
    </row>
    <row r="236" spans="1:42">
      <c r="A236" s="2" t="s">
        <v>3417</v>
      </c>
      <c r="B236" s="2" t="s">
        <v>4333</v>
      </c>
      <c r="C236" s="2"/>
      <c r="D236" s="141">
        <v>62</v>
      </c>
      <c r="E236" s="142">
        <v>44735</v>
      </c>
      <c r="F236" s="2" t="s">
        <v>233</v>
      </c>
      <c r="G236" s="141">
        <v>3</v>
      </c>
      <c r="H236" s="141">
        <v>14</v>
      </c>
      <c r="I236" s="2"/>
      <c r="J236" s="143" t="s">
        <v>234</v>
      </c>
      <c r="K236" s="143" t="s">
        <v>241</v>
      </c>
      <c r="L236" s="143" t="s">
        <v>241</v>
      </c>
      <c r="M236" s="15" t="s">
        <v>115</v>
      </c>
      <c r="N236" s="2"/>
      <c r="O236" s="2"/>
      <c r="P236" s="2"/>
      <c r="Q236" s="2"/>
      <c r="R236" s="2"/>
      <c r="S236" s="141">
        <v>15</v>
      </c>
      <c r="T236" s="158">
        <v>44768</v>
      </c>
      <c r="U236" s="158">
        <v>44776</v>
      </c>
      <c r="V236" s="141">
        <v>4</v>
      </c>
      <c r="W236" s="142">
        <v>44846</v>
      </c>
      <c r="X236" s="144">
        <v>5.2372042597093742</v>
      </c>
      <c r="Y236" s="2" t="s">
        <v>85</v>
      </c>
      <c r="Z236" s="143" t="s">
        <v>14</v>
      </c>
      <c r="AA236" s="141">
        <v>4</v>
      </c>
      <c r="AB236" s="143" t="s">
        <v>65</v>
      </c>
      <c r="AC236" s="142">
        <v>44992</v>
      </c>
      <c r="AD236" s="142">
        <v>44998</v>
      </c>
      <c r="AE236" s="144">
        <v>11.725438519745577</v>
      </c>
      <c r="AF236" s="141">
        <v>4</v>
      </c>
      <c r="AG236" s="2" t="s">
        <v>214</v>
      </c>
      <c r="AH236" s="2" t="s">
        <v>90</v>
      </c>
      <c r="AI236" s="2" t="s">
        <v>189</v>
      </c>
      <c r="AJ236" s="2" t="s">
        <v>190</v>
      </c>
      <c r="AK236" s="141">
        <v>307</v>
      </c>
      <c r="AL236" s="2" t="s">
        <v>4333</v>
      </c>
      <c r="AM236" s="2" t="s">
        <v>1208</v>
      </c>
      <c r="AN236" s="2"/>
      <c r="AO236" t="s">
        <v>4357</v>
      </c>
    </row>
    <row r="237" spans="1:42">
      <c r="A237" s="2" t="s">
        <v>3417</v>
      </c>
      <c r="B237" s="145" t="s">
        <v>2285</v>
      </c>
      <c r="C237" s="2"/>
      <c r="D237" s="141">
        <v>62</v>
      </c>
      <c r="E237" s="142">
        <v>44735</v>
      </c>
      <c r="F237" s="2" t="s">
        <v>233</v>
      </c>
      <c r="G237" s="141">
        <v>3</v>
      </c>
      <c r="H237" s="141">
        <v>14</v>
      </c>
      <c r="I237" s="2"/>
      <c r="J237" s="143" t="s">
        <v>234</v>
      </c>
      <c r="K237" s="143" t="s">
        <v>241</v>
      </c>
      <c r="L237" s="143" t="s">
        <v>241</v>
      </c>
      <c r="M237" s="15" t="s">
        <v>115</v>
      </c>
      <c r="N237" s="2"/>
      <c r="O237" s="2"/>
      <c r="P237" s="2"/>
      <c r="Q237" s="2"/>
      <c r="R237" s="2"/>
      <c r="S237" s="141">
        <v>15</v>
      </c>
      <c r="T237" s="158">
        <v>44768</v>
      </c>
      <c r="U237" s="158">
        <v>44776</v>
      </c>
      <c r="V237" s="141">
        <v>4</v>
      </c>
      <c r="W237" s="142">
        <v>44846</v>
      </c>
      <c r="X237" s="144">
        <v>5.2372042597093742</v>
      </c>
      <c r="Y237" s="2" t="s">
        <v>85</v>
      </c>
      <c r="Z237" s="143" t="s">
        <v>14</v>
      </c>
      <c r="AA237" s="141">
        <v>4</v>
      </c>
      <c r="AB237" s="143" t="s">
        <v>65</v>
      </c>
      <c r="AC237" s="142">
        <v>44992</v>
      </c>
      <c r="AD237" s="142">
        <v>44998</v>
      </c>
      <c r="AE237" s="144">
        <v>11.725438519745577</v>
      </c>
      <c r="AF237" s="141">
        <v>4</v>
      </c>
      <c r="AG237" s="2" t="s">
        <v>214</v>
      </c>
      <c r="AH237" s="2" t="s">
        <v>90</v>
      </c>
      <c r="AI237" s="2" t="s">
        <v>189</v>
      </c>
      <c r="AJ237" s="2" t="s">
        <v>190</v>
      </c>
      <c r="AK237" s="141">
        <v>307</v>
      </c>
      <c r="AL237" s="145" t="s">
        <v>2285</v>
      </c>
      <c r="AM237" s="2" t="s">
        <v>4069</v>
      </c>
      <c r="AN237" s="2"/>
      <c r="AO237" t="s">
        <v>4458</v>
      </c>
    </row>
    <row r="238" spans="1:42">
      <c r="A238" s="2" t="s">
        <v>3417</v>
      </c>
      <c r="B238" s="2" t="s">
        <v>2285</v>
      </c>
      <c r="C238" s="2"/>
      <c r="D238" s="141">
        <v>62</v>
      </c>
      <c r="E238" s="142">
        <v>44735</v>
      </c>
      <c r="F238" s="2" t="s">
        <v>233</v>
      </c>
      <c r="G238" s="141">
        <v>3</v>
      </c>
      <c r="H238" s="141">
        <v>14</v>
      </c>
      <c r="I238" s="2"/>
      <c r="J238" s="143" t="s">
        <v>234</v>
      </c>
      <c r="K238" s="143" t="s">
        <v>241</v>
      </c>
      <c r="L238" s="143" t="s">
        <v>241</v>
      </c>
      <c r="M238" s="15" t="s">
        <v>115</v>
      </c>
      <c r="N238" s="2"/>
      <c r="O238" s="2"/>
      <c r="P238" s="2"/>
      <c r="Q238" s="2"/>
      <c r="R238" s="2"/>
      <c r="S238" s="141">
        <v>15</v>
      </c>
      <c r="T238" s="158">
        <v>44768</v>
      </c>
      <c r="U238" s="158">
        <v>44776</v>
      </c>
      <c r="V238" s="141">
        <v>4</v>
      </c>
      <c r="W238" s="142">
        <v>44846</v>
      </c>
      <c r="X238" s="144">
        <v>5.2372042597093742</v>
      </c>
      <c r="Y238" s="2" t="s">
        <v>85</v>
      </c>
      <c r="Z238" s="143" t="s">
        <v>14</v>
      </c>
      <c r="AA238" s="141">
        <v>4</v>
      </c>
      <c r="AB238" s="143" t="s">
        <v>65</v>
      </c>
      <c r="AC238" s="142">
        <v>44992</v>
      </c>
      <c r="AD238" s="142">
        <v>44998</v>
      </c>
      <c r="AE238" s="144">
        <v>11.725438519745577</v>
      </c>
      <c r="AF238" s="141">
        <v>4</v>
      </c>
      <c r="AG238" s="2" t="s">
        <v>214</v>
      </c>
      <c r="AH238" s="2" t="s">
        <v>90</v>
      </c>
      <c r="AI238" s="2" t="s">
        <v>189</v>
      </c>
      <c r="AJ238" s="2" t="s">
        <v>190</v>
      </c>
      <c r="AK238" s="141">
        <v>307</v>
      </c>
      <c r="AL238" s="2" t="s">
        <v>2285</v>
      </c>
      <c r="AM238" s="2" t="s">
        <v>1203</v>
      </c>
      <c r="AN238" s="2"/>
      <c r="AO238" t="s">
        <v>4482</v>
      </c>
    </row>
    <row r="239" spans="1:42">
      <c r="A239" s="2" t="s">
        <v>3417</v>
      </c>
      <c r="B239" s="159" t="s">
        <v>2292</v>
      </c>
      <c r="C239" s="2"/>
      <c r="D239" s="141">
        <v>62</v>
      </c>
      <c r="E239" s="142">
        <v>44735</v>
      </c>
      <c r="F239" s="2" t="s">
        <v>233</v>
      </c>
      <c r="G239" s="141">
        <v>3</v>
      </c>
      <c r="H239" s="141">
        <v>14</v>
      </c>
      <c r="I239" s="2"/>
      <c r="J239" s="143" t="s">
        <v>234</v>
      </c>
      <c r="K239" s="143" t="s">
        <v>241</v>
      </c>
      <c r="L239" s="143" t="s">
        <v>241</v>
      </c>
      <c r="M239" s="15" t="s">
        <v>115</v>
      </c>
      <c r="N239" s="2"/>
      <c r="O239" s="2"/>
      <c r="P239" s="2"/>
      <c r="Q239" s="2"/>
      <c r="R239" s="2"/>
      <c r="S239" s="141">
        <v>15</v>
      </c>
      <c r="T239" s="158">
        <v>44768</v>
      </c>
      <c r="U239" s="158">
        <v>44776</v>
      </c>
      <c r="V239" s="141">
        <v>4</v>
      </c>
      <c r="W239" s="142">
        <v>44846</v>
      </c>
      <c r="X239" s="144">
        <v>5.2372042597093742</v>
      </c>
      <c r="Y239" s="2" t="s">
        <v>85</v>
      </c>
      <c r="Z239" s="143" t="s">
        <v>14</v>
      </c>
      <c r="AA239" s="141">
        <v>4</v>
      </c>
      <c r="AB239" s="143" t="s">
        <v>65</v>
      </c>
      <c r="AC239" s="142">
        <v>44992</v>
      </c>
      <c r="AD239" s="142">
        <v>44998</v>
      </c>
      <c r="AE239" s="144">
        <v>11.725438519745577</v>
      </c>
      <c r="AF239" s="141">
        <v>4</v>
      </c>
      <c r="AG239" s="2" t="s">
        <v>214</v>
      </c>
      <c r="AH239" s="2" t="s">
        <v>90</v>
      </c>
      <c r="AI239" s="2" t="s">
        <v>189</v>
      </c>
      <c r="AJ239" s="2" t="s">
        <v>190</v>
      </c>
      <c r="AK239" s="141">
        <v>307</v>
      </c>
      <c r="AL239" s="159" t="s">
        <v>2292</v>
      </c>
      <c r="AM239" s="2" t="s">
        <v>1205</v>
      </c>
      <c r="AN239" s="2"/>
      <c r="AO239" t="s">
        <v>4533</v>
      </c>
      <c r="AP239" s="160"/>
    </row>
    <row r="240" spans="1:42">
      <c r="A240" s="166" t="s">
        <v>3418</v>
      </c>
      <c r="B240" s="166" t="s">
        <v>4331</v>
      </c>
      <c r="C240" s="166"/>
      <c r="D240" s="141">
        <v>62</v>
      </c>
      <c r="E240" s="142">
        <v>44735</v>
      </c>
      <c r="F240" s="2" t="s">
        <v>233</v>
      </c>
      <c r="G240" s="141">
        <v>3</v>
      </c>
      <c r="H240" s="141">
        <v>14</v>
      </c>
      <c r="I240" s="2"/>
      <c r="J240" s="143" t="s">
        <v>234</v>
      </c>
      <c r="K240" s="143" t="s">
        <v>241</v>
      </c>
      <c r="L240" s="143" t="s">
        <v>241</v>
      </c>
      <c r="M240" s="15" t="s">
        <v>115</v>
      </c>
      <c r="N240" s="2"/>
      <c r="O240" s="2"/>
      <c r="P240" s="2"/>
      <c r="Q240" s="2"/>
      <c r="R240" s="2"/>
      <c r="S240" s="141">
        <v>15</v>
      </c>
      <c r="T240" s="158">
        <v>44768</v>
      </c>
      <c r="U240" s="158">
        <v>44776</v>
      </c>
      <c r="V240" s="141">
        <v>4</v>
      </c>
      <c r="W240" s="142">
        <v>44846</v>
      </c>
      <c r="X240" s="144">
        <v>6.7943763442740481</v>
      </c>
      <c r="Y240" s="2" t="s">
        <v>85</v>
      </c>
      <c r="Z240" s="143" t="s">
        <v>14</v>
      </c>
      <c r="AA240" s="141">
        <v>4</v>
      </c>
      <c r="AB240" s="143" t="s">
        <v>66</v>
      </c>
      <c r="AC240" s="142">
        <v>44992</v>
      </c>
      <c r="AD240" s="142">
        <v>44998</v>
      </c>
      <c r="AE240" s="144">
        <v>14.202052277419746</v>
      </c>
      <c r="AF240" s="141">
        <v>4</v>
      </c>
      <c r="AG240" s="2" t="s">
        <v>215</v>
      </c>
      <c r="AH240" s="2" t="s">
        <v>91</v>
      </c>
      <c r="AI240" s="2" t="s">
        <v>189</v>
      </c>
      <c r="AJ240" s="2" t="s">
        <v>190</v>
      </c>
      <c r="AK240" s="141">
        <v>319</v>
      </c>
      <c r="AL240" s="166" t="s">
        <v>4331</v>
      </c>
      <c r="AM240" s="166" t="s">
        <v>1208</v>
      </c>
      <c r="AN240" s="166"/>
      <c r="AO240" s="167" t="s">
        <v>4355</v>
      </c>
      <c r="AP240" s="167"/>
    </row>
    <row r="241" spans="1:42">
      <c r="A241" s="166" t="s">
        <v>3418</v>
      </c>
      <c r="B241" s="168" t="s">
        <v>2286</v>
      </c>
      <c r="C241" s="166"/>
      <c r="D241" s="141">
        <v>62</v>
      </c>
      <c r="E241" s="142">
        <v>44735</v>
      </c>
      <c r="F241" s="2" t="s">
        <v>233</v>
      </c>
      <c r="G241" s="141">
        <v>3</v>
      </c>
      <c r="H241" s="141">
        <v>14</v>
      </c>
      <c r="I241" s="2"/>
      <c r="J241" s="143" t="s">
        <v>234</v>
      </c>
      <c r="K241" s="143" t="s">
        <v>241</v>
      </c>
      <c r="L241" s="143" t="s">
        <v>241</v>
      </c>
      <c r="M241" s="15" t="s">
        <v>115</v>
      </c>
      <c r="N241" s="2"/>
      <c r="O241" s="2"/>
      <c r="P241" s="2"/>
      <c r="Q241" s="2"/>
      <c r="R241" s="2"/>
      <c r="S241" s="141">
        <v>15</v>
      </c>
      <c r="T241" s="158">
        <v>44768</v>
      </c>
      <c r="U241" s="158">
        <v>44776</v>
      </c>
      <c r="V241" s="141">
        <v>4</v>
      </c>
      <c r="W241" s="142">
        <v>44846</v>
      </c>
      <c r="X241" s="144">
        <v>6.7943763442740481</v>
      </c>
      <c r="Y241" s="2" t="s">
        <v>85</v>
      </c>
      <c r="Z241" s="143" t="s">
        <v>14</v>
      </c>
      <c r="AA241" s="141">
        <v>4</v>
      </c>
      <c r="AB241" s="143" t="s">
        <v>66</v>
      </c>
      <c r="AC241" s="142">
        <v>44992</v>
      </c>
      <c r="AD241" s="142">
        <v>44998</v>
      </c>
      <c r="AE241" s="144">
        <v>14.202052277419746</v>
      </c>
      <c r="AF241" s="141">
        <v>4</v>
      </c>
      <c r="AG241" s="2" t="s">
        <v>215</v>
      </c>
      <c r="AH241" s="2" t="s">
        <v>91</v>
      </c>
      <c r="AI241" s="2" t="s">
        <v>189</v>
      </c>
      <c r="AJ241" s="2" t="s">
        <v>190</v>
      </c>
      <c r="AK241" s="141">
        <v>319</v>
      </c>
      <c r="AL241" s="168" t="s">
        <v>2286</v>
      </c>
      <c r="AM241" s="166" t="s">
        <v>1205</v>
      </c>
      <c r="AN241" s="166"/>
      <c r="AO241" s="167" t="s">
        <v>4531</v>
      </c>
      <c r="AP241" s="169"/>
    </row>
    <row r="242" spans="1:42">
      <c r="A242" s="2" t="s">
        <v>3418</v>
      </c>
      <c r="B242" s="2" t="s">
        <v>2286</v>
      </c>
      <c r="C242" s="2"/>
      <c r="D242" s="141">
        <v>62</v>
      </c>
      <c r="E242" s="142">
        <v>44735</v>
      </c>
      <c r="F242" s="2" t="s">
        <v>233</v>
      </c>
      <c r="G242" s="141">
        <v>3</v>
      </c>
      <c r="H242" s="141">
        <v>14</v>
      </c>
      <c r="I242" s="2"/>
      <c r="J242" s="143" t="s">
        <v>234</v>
      </c>
      <c r="K242" s="143" t="s">
        <v>241</v>
      </c>
      <c r="L242" s="143" t="s">
        <v>241</v>
      </c>
      <c r="M242" s="15" t="s">
        <v>115</v>
      </c>
      <c r="N242" s="2"/>
      <c r="O242" s="2"/>
      <c r="P242" s="2"/>
      <c r="Q242" s="2"/>
      <c r="R242" s="2"/>
      <c r="S242" s="141">
        <v>15</v>
      </c>
      <c r="T242" s="158">
        <v>44768</v>
      </c>
      <c r="U242" s="158">
        <v>44776</v>
      </c>
      <c r="V242" s="141">
        <v>4</v>
      </c>
      <c r="W242" s="142">
        <v>44846</v>
      </c>
      <c r="X242" s="144">
        <v>6.7943763442740481</v>
      </c>
      <c r="Y242" s="2" t="s">
        <v>85</v>
      </c>
      <c r="Z242" s="143" t="s">
        <v>14</v>
      </c>
      <c r="AA242" s="141">
        <v>4</v>
      </c>
      <c r="AB242" s="143" t="s">
        <v>66</v>
      </c>
      <c r="AC242" s="142">
        <v>44992</v>
      </c>
      <c r="AD242" s="142">
        <v>44998</v>
      </c>
      <c r="AE242" s="144">
        <v>14.202052277419746</v>
      </c>
      <c r="AF242" s="141">
        <v>4</v>
      </c>
      <c r="AG242" s="2" t="s">
        <v>215</v>
      </c>
      <c r="AH242" s="2" t="s">
        <v>91</v>
      </c>
      <c r="AI242" s="2" t="s">
        <v>189</v>
      </c>
      <c r="AJ242" s="2" t="s">
        <v>190</v>
      </c>
      <c r="AK242" s="141">
        <v>319</v>
      </c>
      <c r="AL242" s="2" t="s">
        <v>2286</v>
      </c>
      <c r="AM242" s="2" t="s">
        <v>1211</v>
      </c>
      <c r="AN242" s="2"/>
      <c r="AO242" s="145" t="s">
        <v>4392</v>
      </c>
    </row>
    <row r="243" spans="1:42">
      <c r="A243" s="2" t="s">
        <v>3418</v>
      </c>
      <c r="B243" s="2" t="s">
        <v>2286</v>
      </c>
      <c r="C243" s="2"/>
      <c r="D243" s="141">
        <v>62</v>
      </c>
      <c r="E243" s="142">
        <v>44735</v>
      </c>
      <c r="F243" s="2" t="s">
        <v>233</v>
      </c>
      <c r="G243" s="141">
        <v>3</v>
      </c>
      <c r="H243" s="141">
        <v>14</v>
      </c>
      <c r="I243" s="2"/>
      <c r="J243" s="143" t="s">
        <v>234</v>
      </c>
      <c r="K243" s="143" t="s">
        <v>241</v>
      </c>
      <c r="L243" s="143" t="s">
        <v>241</v>
      </c>
      <c r="M243" s="15" t="s">
        <v>115</v>
      </c>
      <c r="N243" s="2"/>
      <c r="O243" s="2"/>
      <c r="P243" s="2"/>
      <c r="Q243" s="2"/>
      <c r="R243" s="2"/>
      <c r="S243" s="141">
        <v>15</v>
      </c>
      <c r="T243" s="158">
        <v>44768</v>
      </c>
      <c r="U243" s="158">
        <v>44776</v>
      </c>
      <c r="V243" s="141">
        <v>4</v>
      </c>
      <c r="W243" s="142">
        <v>44846</v>
      </c>
      <c r="X243" s="144">
        <v>6.7943763442740481</v>
      </c>
      <c r="Y243" s="2" t="s">
        <v>85</v>
      </c>
      <c r="Z243" s="143" t="s">
        <v>14</v>
      </c>
      <c r="AA243" s="141">
        <v>4</v>
      </c>
      <c r="AB243" s="143" t="s">
        <v>66</v>
      </c>
      <c r="AC243" s="142">
        <v>44992</v>
      </c>
      <c r="AD243" s="142">
        <v>44998</v>
      </c>
      <c r="AE243" s="144">
        <v>14.202052277419746</v>
      </c>
      <c r="AF243" s="141">
        <v>4</v>
      </c>
      <c r="AG243" s="2" t="s">
        <v>215</v>
      </c>
      <c r="AH243" s="2" t="s">
        <v>91</v>
      </c>
      <c r="AI243" s="2" t="s">
        <v>189</v>
      </c>
      <c r="AJ243" s="2" t="s">
        <v>190</v>
      </c>
      <c r="AK243" s="141">
        <v>319</v>
      </c>
      <c r="AL243" s="2" t="s">
        <v>2286</v>
      </c>
      <c r="AM243" s="2" t="s">
        <v>1210</v>
      </c>
      <c r="AN243" s="2"/>
      <c r="AO243" t="s">
        <v>4416</v>
      </c>
    </row>
    <row r="244" spans="1:42">
      <c r="A244" s="2" t="s">
        <v>3418</v>
      </c>
      <c r="B244" s="2" t="s">
        <v>2286</v>
      </c>
      <c r="C244" s="2"/>
      <c r="D244" s="141">
        <v>62</v>
      </c>
      <c r="E244" s="142">
        <v>44735</v>
      </c>
      <c r="F244" s="2" t="s">
        <v>233</v>
      </c>
      <c r="G244" s="141">
        <v>3</v>
      </c>
      <c r="H244" s="141">
        <v>14</v>
      </c>
      <c r="I244" s="2"/>
      <c r="J244" s="143" t="s">
        <v>234</v>
      </c>
      <c r="K244" s="143" t="s">
        <v>241</v>
      </c>
      <c r="L244" s="143" t="s">
        <v>241</v>
      </c>
      <c r="M244" s="15" t="s">
        <v>115</v>
      </c>
      <c r="N244" s="2"/>
      <c r="O244" s="2"/>
      <c r="P244" s="2"/>
      <c r="Q244" s="2"/>
      <c r="R244" s="2"/>
      <c r="S244" s="141">
        <v>15</v>
      </c>
      <c r="T244" s="158">
        <v>44768</v>
      </c>
      <c r="U244" s="158">
        <v>44776</v>
      </c>
      <c r="V244" s="141">
        <v>4</v>
      </c>
      <c r="W244" s="142">
        <v>44846</v>
      </c>
      <c r="X244" s="144">
        <v>6.7943763442740481</v>
      </c>
      <c r="Y244" s="2" t="s">
        <v>85</v>
      </c>
      <c r="Z244" s="143" t="s">
        <v>14</v>
      </c>
      <c r="AA244" s="141">
        <v>4</v>
      </c>
      <c r="AB244" s="143" t="s">
        <v>66</v>
      </c>
      <c r="AC244" s="142">
        <v>44992</v>
      </c>
      <c r="AD244" s="142">
        <v>44998</v>
      </c>
      <c r="AE244" s="144">
        <v>14.202052277419746</v>
      </c>
      <c r="AF244" s="141">
        <v>4</v>
      </c>
      <c r="AG244" s="2" t="s">
        <v>215</v>
      </c>
      <c r="AH244" s="2" t="s">
        <v>91</v>
      </c>
      <c r="AI244" s="2" t="s">
        <v>189</v>
      </c>
      <c r="AJ244" s="2" t="s">
        <v>190</v>
      </c>
      <c r="AK244" s="141">
        <v>319</v>
      </c>
      <c r="AL244" s="2" t="s">
        <v>2286</v>
      </c>
      <c r="AM244" s="2" t="s">
        <v>4072</v>
      </c>
      <c r="AN244" s="2"/>
      <c r="AO244" t="s">
        <v>4439</v>
      </c>
    </row>
    <row r="245" spans="1:42">
      <c r="A245" s="2" t="s">
        <v>3418</v>
      </c>
      <c r="B245" s="2" t="s">
        <v>4334</v>
      </c>
      <c r="C245" s="2"/>
      <c r="D245" s="141">
        <v>62</v>
      </c>
      <c r="E245" s="142">
        <v>44735</v>
      </c>
      <c r="F245" s="2" t="s">
        <v>233</v>
      </c>
      <c r="G245" s="141">
        <v>3</v>
      </c>
      <c r="H245" s="141">
        <v>14</v>
      </c>
      <c r="I245" s="2"/>
      <c r="J245" s="143" t="s">
        <v>234</v>
      </c>
      <c r="K245" s="143" t="s">
        <v>241</v>
      </c>
      <c r="L245" s="143" t="s">
        <v>241</v>
      </c>
      <c r="M245" s="15" t="s">
        <v>115</v>
      </c>
      <c r="N245" s="2"/>
      <c r="O245" s="2"/>
      <c r="P245" s="2"/>
      <c r="Q245" s="2"/>
      <c r="R245" s="2"/>
      <c r="S245" s="141">
        <v>15</v>
      </c>
      <c r="T245" s="158">
        <v>44768</v>
      </c>
      <c r="U245" s="158">
        <v>44776</v>
      </c>
      <c r="V245" s="141">
        <v>4</v>
      </c>
      <c r="W245" s="142">
        <v>44846</v>
      </c>
      <c r="X245" s="144">
        <v>6.7943763442740481</v>
      </c>
      <c r="Y245" s="2" t="s">
        <v>85</v>
      </c>
      <c r="Z245" s="143" t="s">
        <v>14</v>
      </c>
      <c r="AA245" s="141">
        <v>4</v>
      </c>
      <c r="AB245" s="143" t="s">
        <v>66</v>
      </c>
      <c r="AC245" s="142">
        <v>44992</v>
      </c>
      <c r="AD245" s="142">
        <v>44998</v>
      </c>
      <c r="AE245" s="144">
        <v>14.202052277419746</v>
      </c>
      <c r="AF245" s="141">
        <v>4</v>
      </c>
      <c r="AG245" s="2" t="s">
        <v>215</v>
      </c>
      <c r="AH245" s="2" t="s">
        <v>91</v>
      </c>
      <c r="AI245" s="2" t="s">
        <v>189</v>
      </c>
      <c r="AJ245" s="2" t="s">
        <v>190</v>
      </c>
      <c r="AK245" s="141">
        <v>319</v>
      </c>
      <c r="AL245" s="2" t="s">
        <v>4334</v>
      </c>
      <c r="AM245" s="2" t="s">
        <v>1208</v>
      </c>
      <c r="AN245" s="2"/>
      <c r="AO245" t="s">
        <v>4358</v>
      </c>
    </row>
    <row r="246" spans="1:42">
      <c r="A246" s="2" t="s">
        <v>3418</v>
      </c>
      <c r="B246" s="145" t="s">
        <v>2286</v>
      </c>
      <c r="C246" s="2"/>
      <c r="D246" s="141">
        <v>62</v>
      </c>
      <c r="E246" s="142">
        <v>44735</v>
      </c>
      <c r="F246" s="2" t="s">
        <v>233</v>
      </c>
      <c r="G246" s="141">
        <v>3</v>
      </c>
      <c r="H246" s="141">
        <v>14</v>
      </c>
      <c r="I246" s="2"/>
      <c r="J246" s="143" t="s">
        <v>234</v>
      </c>
      <c r="K246" s="143" t="s">
        <v>241</v>
      </c>
      <c r="L246" s="143" t="s">
        <v>241</v>
      </c>
      <c r="M246" s="15" t="s">
        <v>115</v>
      </c>
      <c r="N246" s="2"/>
      <c r="O246" s="2"/>
      <c r="P246" s="2"/>
      <c r="Q246" s="2"/>
      <c r="R246" s="2"/>
      <c r="S246" s="141">
        <v>15</v>
      </c>
      <c r="T246" s="158">
        <v>44768</v>
      </c>
      <c r="U246" s="158">
        <v>44776</v>
      </c>
      <c r="V246" s="141">
        <v>4</v>
      </c>
      <c r="W246" s="142">
        <v>44846</v>
      </c>
      <c r="X246" s="144">
        <v>6.7943763442740481</v>
      </c>
      <c r="Y246" s="2" t="s">
        <v>85</v>
      </c>
      <c r="Z246" s="143" t="s">
        <v>14</v>
      </c>
      <c r="AA246" s="141">
        <v>4</v>
      </c>
      <c r="AB246" s="143" t="s">
        <v>66</v>
      </c>
      <c r="AC246" s="142">
        <v>44992</v>
      </c>
      <c r="AD246" s="142">
        <v>44998</v>
      </c>
      <c r="AE246" s="144">
        <v>14.202052277419746</v>
      </c>
      <c r="AF246" s="141">
        <v>4</v>
      </c>
      <c r="AG246" s="2" t="s">
        <v>215</v>
      </c>
      <c r="AH246" s="2" t="s">
        <v>91</v>
      </c>
      <c r="AI246" s="2" t="s">
        <v>189</v>
      </c>
      <c r="AJ246" s="2" t="s">
        <v>190</v>
      </c>
      <c r="AK246" s="141">
        <v>319</v>
      </c>
      <c r="AL246" s="145" t="s">
        <v>2286</v>
      </c>
      <c r="AM246" s="2" t="s">
        <v>4069</v>
      </c>
      <c r="AN246" s="2"/>
      <c r="AO246" t="s">
        <v>4459</v>
      </c>
    </row>
    <row r="247" spans="1:42">
      <c r="A247" s="2" t="s">
        <v>3418</v>
      </c>
      <c r="B247" s="2" t="s">
        <v>2286</v>
      </c>
      <c r="C247" s="2"/>
      <c r="D247" s="141">
        <v>62</v>
      </c>
      <c r="E247" s="142">
        <v>44735</v>
      </c>
      <c r="F247" s="2" t="s">
        <v>233</v>
      </c>
      <c r="G247" s="141">
        <v>3</v>
      </c>
      <c r="H247" s="141">
        <v>14</v>
      </c>
      <c r="I247" s="2"/>
      <c r="J247" s="143" t="s">
        <v>234</v>
      </c>
      <c r="K247" s="143" t="s">
        <v>241</v>
      </c>
      <c r="L247" s="143" t="s">
        <v>241</v>
      </c>
      <c r="M247" s="15" t="s">
        <v>115</v>
      </c>
      <c r="N247" s="2"/>
      <c r="O247" s="2"/>
      <c r="P247" s="2"/>
      <c r="Q247" s="2"/>
      <c r="R247" s="2"/>
      <c r="S247" s="141">
        <v>15</v>
      </c>
      <c r="T247" s="158">
        <v>44768</v>
      </c>
      <c r="U247" s="158">
        <v>44776</v>
      </c>
      <c r="V247" s="141">
        <v>4</v>
      </c>
      <c r="W247" s="142">
        <v>44846</v>
      </c>
      <c r="X247" s="144">
        <v>6.7943763442740481</v>
      </c>
      <c r="Y247" s="2" t="s">
        <v>85</v>
      </c>
      <c r="Z247" s="143" t="s">
        <v>14</v>
      </c>
      <c r="AA247" s="141">
        <v>4</v>
      </c>
      <c r="AB247" s="143" t="s">
        <v>66</v>
      </c>
      <c r="AC247" s="142">
        <v>44992</v>
      </c>
      <c r="AD247" s="142">
        <v>44998</v>
      </c>
      <c r="AE247" s="144">
        <v>14.202052277419746</v>
      </c>
      <c r="AF247" s="141">
        <v>4</v>
      </c>
      <c r="AG247" s="2" t="s">
        <v>215</v>
      </c>
      <c r="AH247" s="2" t="s">
        <v>91</v>
      </c>
      <c r="AI247" s="2" t="s">
        <v>189</v>
      </c>
      <c r="AJ247" s="2" t="s">
        <v>190</v>
      </c>
      <c r="AK247" s="141">
        <v>319</v>
      </c>
      <c r="AL247" s="2" t="s">
        <v>2286</v>
      </c>
      <c r="AM247" s="2" t="s">
        <v>1203</v>
      </c>
      <c r="AN247" s="2"/>
      <c r="AO247" t="s">
        <v>4483</v>
      </c>
    </row>
    <row r="248" spans="1:42">
      <c r="A248" s="2" t="s">
        <v>3418</v>
      </c>
      <c r="B248" s="159" t="s">
        <v>2293</v>
      </c>
      <c r="C248" s="2"/>
      <c r="D248" s="141">
        <v>62</v>
      </c>
      <c r="E248" s="142">
        <v>44735</v>
      </c>
      <c r="F248" s="2" t="s">
        <v>233</v>
      </c>
      <c r="G248" s="141">
        <v>3</v>
      </c>
      <c r="H248" s="141">
        <v>14</v>
      </c>
      <c r="I248" s="2"/>
      <c r="J248" s="143" t="s">
        <v>234</v>
      </c>
      <c r="K248" s="143" t="s">
        <v>241</v>
      </c>
      <c r="L248" s="143" t="s">
        <v>241</v>
      </c>
      <c r="M248" s="15" t="s">
        <v>115</v>
      </c>
      <c r="N248" s="2"/>
      <c r="O248" s="2"/>
      <c r="P248" s="2"/>
      <c r="Q248" s="2"/>
      <c r="R248" s="2"/>
      <c r="S248" s="141">
        <v>15</v>
      </c>
      <c r="T248" s="158">
        <v>44768</v>
      </c>
      <c r="U248" s="158">
        <v>44776</v>
      </c>
      <c r="V248" s="141">
        <v>4</v>
      </c>
      <c r="W248" s="142">
        <v>44846</v>
      </c>
      <c r="X248" s="144">
        <v>6.7943763442740481</v>
      </c>
      <c r="Y248" s="2" t="s">
        <v>85</v>
      </c>
      <c r="Z248" s="143" t="s">
        <v>14</v>
      </c>
      <c r="AA248" s="141">
        <v>4</v>
      </c>
      <c r="AB248" s="143" t="s">
        <v>66</v>
      </c>
      <c r="AC248" s="142">
        <v>44992</v>
      </c>
      <c r="AD248" s="142">
        <v>44998</v>
      </c>
      <c r="AE248" s="144">
        <v>14.202052277419746</v>
      </c>
      <c r="AF248" s="141">
        <v>4</v>
      </c>
      <c r="AG248" s="2" t="s">
        <v>215</v>
      </c>
      <c r="AH248" s="2" t="s">
        <v>91</v>
      </c>
      <c r="AI248" s="2" t="s">
        <v>189</v>
      </c>
      <c r="AJ248" s="2" t="s">
        <v>190</v>
      </c>
      <c r="AK248" s="141">
        <v>319</v>
      </c>
      <c r="AL248" s="159" t="s">
        <v>2293</v>
      </c>
      <c r="AM248" s="2" t="s">
        <v>1205</v>
      </c>
      <c r="AN248" s="2"/>
      <c r="AO248" t="s">
        <v>4534</v>
      </c>
      <c r="AP248" s="160"/>
    </row>
    <row r="249" spans="1:42">
      <c r="A249" s="2" t="s">
        <v>3419</v>
      </c>
      <c r="B249" s="2" t="s">
        <v>4335</v>
      </c>
      <c r="C249" s="2"/>
      <c r="D249" s="141">
        <v>62</v>
      </c>
      <c r="E249" s="142">
        <v>44735</v>
      </c>
      <c r="F249" s="2" t="s">
        <v>233</v>
      </c>
      <c r="G249" s="141">
        <v>3</v>
      </c>
      <c r="H249" s="141">
        <v>14</v>
      </c>
      <c r="I249" s="2"/>
      <c r="J249" s="143" t="s">
        <v>234</v>
      </c>
      <c r="K249" s="143" t="s">
        <v>241</v>
      </c>
      <c r="L249" s="143" t="s">
        <v>241</v>
      </c>
      <c r="M249" s="15" t="s">
        <v>115</v>
      </c>
      <c r="N249" s="2"/>
      <c r="O249" s="2"/>
      <c r="P249" s="2"/>
      <c r="Q249" s="2"/>
      <c r="R249" s="2"/>
      <c r="S249" s="141">
        <v>15</v>
      </c>
      <c r="T249" s="158">
        <v>44768</v>
      </c>
      <c r="U249" s="158">
        <v>44776</v>
      </c>
      <c r="V249" s="141">
        <v>4</v>
      </c>
      <c r="W249" s="142">
        <v>44846</v>
      </c>
      <c r="X249" s="144">
        <v>5.1305366604298177</v>
      </c>
      <c r="Y249" s="2" t="s">
        <v>85</v>
      </c>
      <c r="Z249" s="143" t="s">
        <v>14</v>
      </c>
      <c r="AA249" s="141">
        <v>4</v>
      </c>
      <c r="AB249" s="143" t="s">
        <v>67</v>
      </c>
      <c r="AC249" s="142">
        <v>44992</v>
      </c>
      <c r="AD249" s="142">
        <v>44998</v>
      </c>
      <c r="AE249" s="144">
        <v>12.956716325294913</v>
      </c>
      <c r="AF249" s="141">
        <v>4</v>
      </c>
      <c r="AG249" s="2" t="s">
        <v>216</v>
      </c>
      <c r="AH249" s="2" t="s">
        <v>92</v>
      </c>
      <c r="AI249" s="2" t="s">
        <v>189</v>
      </c>
      <c r="AJ249" s="2" t="s">
        <v>190</v>
      </c>
      <c r="AK249" s="141">
        <v>331</v>
      </c>
      <c r="AL249" s="2" t="s">
        <v>4335</v>
      </c>
      <c r="AM249" s="2" t="s">
        <v>1208</v>
      </c>
      <c r="AN249" s="2"/>
      <c r="AO249" t="s">
        <v>4359</v>
      </c>
    </row>
    <row r="250" spans="1:42">
      <c r="A250" s="2" t="s">
        <v>3419</v>
      </c>
      <c r="B250" s="159" t="s">
        <v>2294</v>
      </c>
      <c r="C250" s="2"/>
      <c r="D250" s="141">
        <v>62</v>
      </c>
      <c r="E250" s="142">
        <v>44735</v>
      </c>
      <c r="F250" s="2" t="s">
        <v>233</v>
      </c>
      <c r="G250" s="141">
        <v>3</v>
      </c>
      <c r="H250" s="141">
        <v>14</v>
      </c>
      <c r="I250" s="2"/>
      <c r="J250" s="143" t="s">
        <v>234</v>
      </c>
      <c r="K250" s="143" t="s">
        <v>241</v>
      </c>
      <c r="L250" s="143" t="s">
        <v>241</v>
      </c>
      <c r="M250" s="15" t="s">
        <v>115</v>
      </c>
      <c r="N250" s="2"/>
      <c r="O250" s="2"/>
      <c r="P250" s="2"/>
      <c r="Q250" s="2"/>
      <c r="R250" s="2"/>
      <c r="S250" s="141">
        <v>15</v>
      </c>
      <c r="T250" s="158">
        <v>44768</v>
      </c>
      <c r="U250" s="158">
        <v>44776</v>
      </c>
      <c r="V250" s="141">
        <v>4</v>
      </c>
      <c r="W250" s="142">
        <v>44846</v>
      </c>
      <c r="X250" s="144">
        <v>5.1305366604298177</v>
      </c>
      <c r="Y250" s="2" t="s">
        <v>85</v>
      </c>
      <c r="Z250" s="143" t="s">
        <v>14</v>
      </c>
      <c r="AA250" s="141">
        <v>4</v>
      </c>
      <c r="AB250" s="143" t="s">
        <v>67</v>
      </c>
      <c r="AC250" s="142">
        <v>44992</v>
      </c>
      <c r="AD250" s="142">
        <v>44998</v>
      </c>
      <c r="AE250" s="144">
        <v>12.956716325294913</v>
      </c>
      <c r="AF250" s="141">
        <v>4</v>
      </c>
      <c r="AG250" s="2" t="s">
        <v>216</v>
      </c>
      <c r="AH250" s="2" t="s">
        <v>92</v>
      </c>
      <c r="AI250" s="2" t="s">
        <v>189</v>
      </c>
      <c r="AJ250" s="2" t="s">
        <v>190</v>
      </c>
      <c r="AK250" s="141">
        <v>331</v>
      </c>
      <c r="AL250" s="159" t="s">
        <v>2294</v>
      </c>
      <c r="AM250" s="2" t="s">
        <v>1205</v>
      </c>
      <c r="AN250" s="2"/>
      <c r="AO250" t="s">
        <v>4535</v>
      </c>
      <c r="AP250" s="160"/>
    </row>
    <row r="251" spans="1:42">
      <c r="A251" s="2" t="s">
        <v>3423</v>
      </c>
      <c r="B251" s="2" t="s">
        <v>2291</v>
      </c>
      <c r="C251" s="2"/>
      <c r="D251" s="141">
        <v>63</v>
      </c>
      <c r="E251" s="142">
        <v>44735</v>
      </c>
      <c r="F251" s="2" t="s">
        <v>233</v>
      </c>
      <c r="G251" s="141">
        <v>3</v>
      </c>
      <c r="H251" s="141">
        <v>15</v>
      </c>
      <c r="I251" s="2"/>
      <c r="J251" s="143" t="s">
        <v>239</v>
      </c>
      <c r="K251" s="143" t="s">
        <v>241</v>
      </c>
      <c r="L251" s="143" t="s">
        <v>241</v>
      </c>
      <c r="M251" s="15" t="s">
        <v>113</v>
      </c>
      <c r="N251" s="2"/>
      <c r="O251" s="2"/>
      <c r="P251" s="2"/>
      <c r="Q251" s="2"/>
      <c r="R251" s="2"/>
      <c r="S251" s="141">
        <v>15</v>
      </c>
      <c r="T251" s="158">
        <v>44768</v>
      </c>
      <c r="U251" s="158">
        <v>44776</v>
      </c>
      <c r="V251" s="141">
        <v>4</v>
      </c>
      <c r="W251" s="142">
        <v>44846</v>
      </c>
      <c r="X251" s="144">
        <v>7.7290293248465565</v>
      </c>
      <c r="Y251" s="2" t="s">
        <v>85</v>
      </c>
      <c r="Z251" s="143" t="s">
        <v>14</v>
      </c>
      <c r="AA251" s="141">
        <v>4</v>
      </c>
      <c r="AB251" s="143" t="s">
        <v>117</v>
      </c>
      <c r="AC251" s="142">
        <v>44992</v>
      </c>
      <c r="AD251" s="142">
        <v>44998</v>
      </c>
      <c r="AE251" s="144">
        <v>16.892361425602054</v>
      </c>
      <c r="AF251" s="141">
        <v>4</v>
      </c>
      <c r="AG251" s="2" t="s">
        <v>220</v>
      </c>
      <c r="AH251" s="2" t="s">
        <v>96</v>
      </c>
      <c r="AI251" s="2" t="s">
        <v>189</v>
      </c>
      <c r="AJ251" s="2" t="s">
        <v>190</v>
      </c>
      <c r="AK251" s="141">
        <v>379</v>
      </c>
      <c r="AL251" s="2" t="s">
        <v>2291</v>
      </c>
      <c r="AM251" s="2" t="s">
        <v>1211</v>
      </c>
      <c r="AN251" s="2"/>
      <c r="AO251" s="145" t="s">
        <v>4393</v>
      </c>
    </row>
    <row r="252" spans="1:42">
      <c r="A252" s="2" t="s">
        <v>3423</v>
      </c>
      <c r="B252" s="2" t="s">
        <v>2291</v>
      </c>
      <c r="C252" s="2"/>
      <c r="D252" s="141">
        <v>63</v>
      </c>
      <c r="E252" s="142">
        <v>44735</v>
      </c>
      <c r="F252" s="2" t="s">
        <v>233</v>
      </c>
      <c r="G252" s="141">
        <v>3</v>
      </c>
      <c r="H252" s="141">
        <v>15</v>
      </c>
      <c r="I252" s="2"/>
      <c r="J252" s="143" t="s">
        <v>239</v>
      </c>
      <c r="K252" s="143" t="s">
        <v>241</v>
      </c>
      <c r="L252" s="143" t="s">
        <v>241</v>
      </c>
      <c r="M252" s="15" t="s">
        <v>113</v>
      </c>
      <c r="N252" s="2"/>
      <c r="O252" s="2"/>
      <c r="P252" s="2"/>
      <c r="Q252" s="2"/>
      <c r="R252" s="2"/>
      <c r="S252" s="141">
        <v>15</v>
      </c>
      <c r="T252" s="158">
        <v>44768</v>
      </c>
      <c r="U252" s="158">
        <v>44776</v>
      </c>
      <c r="V252" s="141">
        <v>4</v>
      </c>
      <c r="W252" s="142">
        <v>44846</v>
      </c>
      <c r="X252" s="144">
        <v>7.7290293248465565</v>
      </c>
      <c r="Y252" s="2" t="s">
        <v>85</v>
      </c>
      <c r="Z252" s="143" t="s">
        <v>14</v>
      </c>
      <c r="AA252" s="141">
        <v>4</v>
      </c>
      <c r="AB252" s="143" t="s">
        <v>117</v>
      </c>
      <c r="AC252" s="142">
        <v>44992</v>
      </c>
      <c r="AD252" s="142">
        <v>44998</v>
      </c>
      <c r="AE252" s="144">
        <v>16.892361425602054</v>
      </c>
      <c r="AF252" s="141">
        <v>4</v>
      </c>
      <c r="AG252" s="2" t="s">
        <v>220</v>
      </c>
      <c r="AH252" s="2" t="s">
        <v>96</v>
      </c>
      <c r="AI252" s="2" t="s">
        <v>189</v>
      </c>
      <c r="AJ252" s="2" t="s">
        <v>190</v>
      </c>
      <c r="AK252" s="141">
        <v>379</v>
      </c>
      <c r="AL252" s="2" t="s">
        <v>2291</v>
      </c>
      <c r="AM252" s="2" t="s">
        <v>1210</v>
      </c>
      <c r="AN252" s="2"/>
      <c r="AO252" t="s">
        <v>4417</v>
      </c>
    </row>
    <row r="253" spans="1:42">
      <c r="A253" s="2" t="s">
        <v>3423</v>
      </c>
      <c r="B253" s="2" t="s">
        <v>2291</v>
      </c>
      <c r="C253" s="2"/>
      <c r="D253" s="141">
        <v>63</v>
      </c>
      <c r="E253" s="142">
        <v>44735</v>
      </c>
      <c r="F253" s="2" t="s">
        <v>233</v>
      </c>
      <c r="G253" s="141">
        <v>3</v>
      </c>
      <c r="H253" s="141">
        <v>15</v>
      </c>
      <c r="I253" s="2"/>
      <c r="J253" s="143" t="s">
        <v>239</v>
      </c>
      <c r="K253" s="143" t="s">
        <v>241</v>
      </c>
      <c r="L253" s="143" t="s">
        <v>241</v>
      </c>
      <c r="M253" s="15" t="s">
        <v>113</v>
      </c>
      <c r="N253" s="2"/>
      <c r="O253" s="2"/>
      <c r="P253" s="2"/>
      <c r="Q253" s="2"/>
      <c r="R253" s="2"/>
      <c r="S253" s="141">
        <v>15</v>
      </c>
      <c r="T253" s="158">
        <v>44768</v>
      </c>
      <c r="U253" s="158">
        <v>44776</v>
      </c>
      <c r="V253" s="141">
        <v>4</v>
      </c>
      <c r="W253" s="142">
        <v>44846</v>
      </c>
      <c r="X253" s="144">
        <v>7.7290293248465565</v>
      </c>
      <c r="Y253" s="2" t="s">
        <v>85</v>
      </c>
      <c r="Z253" s="143" t="s">
        <v>14</v>
      </c>
      <c r="AA253" s="141">
        <v>4</v>
      </c>
      <c r="AB253" s="143" t="s">
        <v>117</v>
      </c>
      <c r="AC253" s="142">
        <v>44992</v>
      </c>
      <c r="AD253" s="142">
        <v>44998</v>
      </c>
      <c r="AE253" s="144">
        <v>16.892361425602054</v>
      </c>
      <c r="AF253" s="141">
        <v>4</v>
      </c>
      <c r="AG253" s="2" t="s">
        <v>220</v>
      </c>
      <c r="AH253" s="2" t="s">
        <v>96</v>
      </c>
      <c r="AI253" s="2" t="s">
        <v>189</v>
      </c>
      <c r="AJ253" s="2" t="s">
        <v>190</v>
      </c>
      <c r="AK253" s="141">
        <v>379</v>
      </c>
      <c r="AL253" s="2" t="s">
        <v>2291</v>
      </c>
      <c r="AM253" s="2" t="s">
        <v>4072</v>
      </c>
      <c r="AN253" s="2"/>
      <c r="AO253" t="s">
        <v>4718</v>
      </c>
    </row>
    <row r="254" spans="1:42">
      <c r="A254" s="2" t="s">
        <v>3423</v>
      </c>
      <c r="B254" s="145" t="s">
        <v>2291</v>
      </c>
      <c r="C254" s="2"/>
      <c r="D254" s="141">
        <v>63</v>
      </c>
      <c r="E254" s="142">
        <v>44735</v>
      </c>
      <c r="F254" s="2" t="s">
        <v>233</v>
      </c>
      <c r="G254" s="141">
        <v>3</v>
      </c>
      <c r="H254" s="141">
        <v>15</v>
      </c>
      <c r="I254" s="2"/>
      <c r="J254" s="143" t="s">
        <v>239</v>
      </c>
      <c r="K254" s="143" t="s">
        <v>241</v>
      </c>
      <c r="L254" s="143" t="s">
        <v>241</v>
      </c>
      <c r="M254" s="15" t="s">
        <v>113</v>
      </c>
      <c r="N254" s="2"/>
      <c r="O254" s="2"/>
      <c r="P254" s="2"/>
      <c r="Q254" s="2"/>
      <c r="R254" s="2"/>
      <c r="S254" s="141">
        <v>15</v>
      </c>
      <c r="T254" s="158">
        <v>44768</v>
      </c>
      <c r="U254" s="158">
        <v>44776</v>
      </c>
      <c r="V254" s="141">
        <v>4</v>
      </c>
      <c r="W254" s="142">
        <v>44846</v>
      </c>
      <c r="X254" s="144">
        <v>7.7290293248465565</v>
      </c>
      <c r="Y254" s="2" t="s">
        <v>85</v>
      </c>
      <c r="Z254" s="143" t="s">
        <v>14</v>
      </c>
      <c r="AA254" s="141">
        <v>4</v>
      </c>
      <c r="AB254" s="143" t="s">
        <v>117</v>
      </c>
      <c r="AC254" s="142">
        <v>44992</v>
      </c>
      <c r="AD254" s="142">
        <v>44998</v>
      </c>
      <c r="AE254" s="144">
        <v>16.892361425602054</v>
      </c>
      <c r="AF254" s="141">
        <v>4</v>
      </c>
      <c r="AG254" s="2" t="s">
        <v>220</v>
      </c>
      <c r="AH254" s="2" t="s">
        <v>96</v>
      </c>
      <c r="AI254" s="2" t="s">
        <v>189</v>
      </c>
      <c r="AJ254" s="2" t="s">
        <v>190</v>
      </c>
      <c r="AK254" s="141">
        <v>379</v>
      </c>
      <c r="AL254" s="145" t="s">
        <v>2291</v>
      </c>
      <c r="AM254" s="2" t="s">
        <v>4069</v>
      </c>
      <c r="AN254" s="2"/>
      <c r="AO254" t="s">
        <v>4460</v>
      </c>
    </row>
    <row r="255" spans="1:42">
      <c r="A255" s="2" t="s">
        <v>3423</v>
      </c>
      <c r="B255" s="2" t="s">
        <v>2291</v>
      </c>
      <c r="C255" s="2"/>
      <c r="D255" s="141">
        <v>63</v>
      </c>
      <c r="E255" s="142">
        <v>44735</v>
      </c>
      <c r="F255" s="2" t="s">
        <v>233</v>
      </c>
      <c r="G255" s="141">
        <v>3</v>
      </c>
      <c r="H255" s="141">
        <v>15</v>
      </c>
      <c r="I255" s="2"/>
      <c r="J255" s="143" t="s">
        <v>239</v>
      </c>
      <c r="K255" s="143" t="s">
        <v>241</v>
      </c>
      <c r="L255" s="143" t="s">
        <v>241</v>
      </c>
      <c r="M255" s="15" t="s">
        <v>113</v>
      </c>
      <c r="N255" s="2"/>
      <c r="O255" s="2"/>
      <c r="P255" s="2"/>
      <c r="Q255" s="2"/>
      <c r="R255" s="2"/>
      <c r="S255" s="141">
        <v>15</v>
      </c>
      <c r="T255" s="158">
        <v>44768</v>
      </c>
      <c r="U255" s="158">
        <v>44776</v>
      </c>
      <c r="V255" s="141">
        <v>4</v>
      </c>
      <c r="W255" s="142">
        <v>44846</v>
      </c>
      <c r="X255" s="144">
        <v>7.7290293248465565</v>
      </c>
      <c r="Y255" s="2" t="s">
        <v>85</v>
      </c>
      <c r="Z255" s="143" t="s">
        <v>14</v>
      </c>
      <c r="AA255" s="141">
        <v>4</v>
      </c>
      <c r="AB255" s="143" t="s">
        <v>117</v>
      </c>
      <c r="AC255" s="142">
        <v>44992</v>
      </c>
      <c r="AD255" s="142">
        <v>44998</v>
      </c>
      <c r="AE255" s="144">
        <v>16.892361425602054</v>
      </c>
      <c r="AF255" s="141">
        <v>4</v>
      </c>
      <c r="AG255" s="2" t="s">
        <v>220</v>
      </c>
      <c r="AH255" s="2" t="s">
        <v>96</v>
      </c>
      <c r="AI255" s="2" t="s">
        <v>189</v>
      </c>
      <c r="AJ255" s="2" t="s">
        <v>190</v>
      </c>
      <c r="AK255" s="141">
        <v>379</v>
      </c>
      <c r="AL255" s="2" t="s">
        <v>2291</v>
      </c>
      <c r="AM255" s="2" t="s">
        <v>1203</v>
      </c>
      <c r="AN255" s="2"/>
      <c r="AO255" t="s">
        <v>4484</v>
      </c>
    </row>
    <row r="256" spans="1:42">
      <c r="A256" s="2" t="s">
        <v>3424</v>
      </c>
      <c r="B256" s="2" t="s">
        <v>2292</v>
      </c>
      <c r="C256" s="2"/>
      <c r="D256" s="141">
        <v>63</v>
      </c>
      <c r="E256" s="142">
        <v>44735</v>
      </c>
      <c r="F256" s="2" t="s">
        <v>233</v>
      </c>
      <c r="G256" s="141">
        <v>3</v>
      </c>
      <c r="H256" s="141">
        <v>15</v>
      </c>
      <c r="I256" s="2"/>
      <c r="J256" s="143" t="s">
        <v>239</v>
      </c>
      <c r="K256" s="143" t="s">
        <v>241</v>
      </c>
      <c r="L256" s="143" t="s">
        <v>241</v>
      </c>
      <c r="M256" s="15" t="s">
        <v>113</v>
      </c>
      <c r="N256" s="2"/>
      <c r="O256" s="2"/>
      <c r="P256" s="2"/>
      <c r="Q256" s="2"/>
      <c r="R256" s="2"/>
      <c r="S256" s="141">
        <v>15</v>
      </c>
      <c r="T256" s="158">
        <v>44768</v>
      </c>
      <c r="U256" s="158">
        <v>44776</v>
      </c>
      <c r="V256" s="141">
        <v>4</v>
      </c>
      <c r="W256" s="142">
        <v>44846</v>
      </c>
      <c r="X256" s="144">
        <v>6.8582020389249303</v>
      </c>
      <c r="Y256" s="2" t="s">
        <v>85</v>
      </c>
      <c r="Z256" s="143" t="s">
        <v>14</v>
      </c>
      <c r="AA256" s="141">
        <v>4</v>
      </c>
      <c r="AB256" s="143" t="s">
        <v>118</v>
      </c>
      <c r="AC256" s="142">
        <v>44992</v>
      </c>
      <c r="AD256" s="142">
        <v>44998</v>
      </c>
      <c r="AE256" s="144">
        <v>13.45652727742938</v>
      </c>
      <c r="AF256" s="141">
        <v>4</v>
      </c>
      <c r="AG256" s="2" t="s">
        <v>70</v>
      </c>
      <c r="AH256" s="2" t="s">
        <v>89</v>
      </c>
      <c r="AI256" s="2" t="s">
        <v>191</v>
      </c>
      <c r="AJ256" s="2" t="s">
        <v>192</v>
      </c>
      <c r="AK256" s="141">
        <v>296</v>
      </c>
      <c r="AL256" s="2" t="s">
        <v>2292</v>
      </c>
      <c r="AM256" s="2" t="s">
        <v>1211</v>
      </c>
      <c r="AN256" s="2"/>
      <c r="AO256" s="145" t="s">
        <v>4394</v>
      </c>
    </row>
    <row r="257" spans="1:41">
      <c r="A257" s="2" t="s">
        <v>3424</v>
      </c>
      <c r="B257" s="2" t="s">
        <v>2292</v>
      </c>
      <c r="C257" s="2"/>
      <c r="D257" s="141">
        <v>63</v>
      </c>
      <c r="E257" s="142">
        <v>44735</v>
      </c>
      <c r="F257" s="2" t="s">
        <v>233</v>
      </c>
      <c r="G257" s="141">
        <v>3</v>
      </c>
      <c r="H257" s="141">
        <v>15</v>
      </c>
      <c r="I257" s="2"/>
      <c r="J257" s="143" t="s">
        <v>239</v>
      </c>
      <c r="K257" s="143" t="s">
        <v>241</v>
      </c>
      <c r="L257" s="143" t="s">
        <v>241</v>
      </c>
      <c r="M257" s="15" t="s">
        <v>113</v>
      </c>
      <c r="N257" s="2"/>
      <c r="O257" s="2"/>
      <c r="P257" s="2"/>
      <c r="Q257" s="2"/>
      <c r="R257" s="2"/>
      <c r="S257" s="141">
        <v>15</v>
      </c>
      <c r="T257" s="158">
        <v>44768</v>
      </c>
      <c r="U257" s="158">
        <v>44776</v>
      </c>
      <c r="V257" s="141">
        <v>4</v>
      </c>
      <c r="W257" s="142">
        <v>44846</v>
      </c>
      <c r="X257" s="144">
        <v>6.8582020389249303</v>
      </c>
      <c r="Y257" s="2" t="s">
        <v>85</v>
      </c>
      <c r="Z257" s="143" t="s">
        <v>14</v>
      </c>
      <c r="AA257" s="141">
        <v>4</v>
      </c>
      <c r="AB257" s="143" t="s">
        <v>118</v>
      </c>
      <c r="AC257" s="142">
        <v>44992</v>
      </c>
      <c r="AD257" s="142">
        <v>44998</v>
      </c>
      <c r="AE257" s="144">
        <v>13.45652727742938</v>
      </c>
      <c r="AF257" s="141">
        <v>4</v>
      </c>
      <c r="AG257" s="2" t="s">
        <v>70</v>
      </c>
      <c r="AH257" s="2" t="s">
        <v>89</v>
      </c>
      <c r="AI257" s="2" t="s">
        <v>191</v>
      </c>
      <c r="AJ257" s="2" t="s">
        <v>192</v>
      </c>
      <c r="AK257" s="141">
        <v>296</v>
      </c>
      <c r="AL257" s="2" t="s">
        <v>2292</v>
      </c>
      <c r="AM257" s="2" t="s">
        <v>1210</v>
      </c>
      <c r="AN257" s="2"/>
      <c r="AO257" t="s">
        <v>4418</v>
      </c>
    </row>
    <row r="258" spans="1:41">
      <c r="A258" s="2" t="s">
        <v>3424</v>
      </c>
      <c r="B258" s="2" t="s">
        <v>2292</v>
      </c>
      <c r="C258" s="2"/>
      <c r="D258" s="141">
        <v>63</v>
      </c>
      <c r="E258" s="142">
        <v>44735</v>
      </c>
      <c r="F258" s="2" t="s">
        <v>233</v>
      </c>
      <c r="G258" s="141">
        <v>3</v>
      </c>
      <c r="H258" s="141">
        <v>15</v>
      </c>
      <c r="I258" s="2"/>
      <c r="J258" s="143" t="s">
        <v>239</v>
      </c>
      <c r="K258" s="143" t="s">
        <v>241</v>
      </c>
      <c r="L258" s="143" t="s">
        <v>241</v>
      </c>
      <c r="M258" s="15" t="s">
        <v>113</v>
      </c>
      <c r="N258" s="2"/>
      <c r="O258" s="2"/>
      <c r="P258" s="2"/>
      <c r="Q258" s="2"/>
      <c r="R258" s="2"/>
      <c r="S258" s="141">
        <v>15</v>
      </c>
      <c r="T258" s="158">
        <v>44768</v>
      </c>
      <c r="U258" s="158">
        <v>44776</v>
      </c>
      <c r="V258" s="141">
        <v>4</v>
      </c>
      <c r="W258" s="142">
        <v>44846</v>
      </c>
      <c r="X258" s="144">
        <v>6.8582020389249303</v>
      </c>
      <c r="Y258" s="2" t="s">
        <v>85</v>
      </c>
      <c r="Z258" s="143" t="s">
        <v>14</v>
      </c>
      <c r="AA258" s="141">
        <v>4</v>
      </c>
      <c r="AB258" s="143" t="s">
        <v>118</v>
      </c>
      <c r="AC258" s="142">
        <v>44992</v>
      </c>
      <c r="AD258" s="142">
        <v>44998</v>
      </c>
      <c r="AE258" s="144">
        <v>13.45652727742938</v>
      </c>
      <c r="AF258" s="141">
        <v>4</v>
      </c>
      <c r="AG258" s="2" t="s">
        <v>70</v>
      </c>
      <c r="AH258" s="2" t="s">
        <v>89</v>
      </c>
      <c r="AI258" s="2" t="s">
        <v>191</v>
      </c>
      <c r="AJ258" s="2" t="s">
        <v>192</v>
      </c>
      <c r="AK258" s="141">
        <v>296</v>
      </c>
      <c r="AL258" s="2" t="s">
        <v>2292</v>
      </c>
      <c r="AM258" s="2" t="s">
        <v>4072</v>
      </c>
      <c r="AN258" s="2"/>
      <c r="AO258" t="s">
        <v>4719</v>
      </c>
    </row>
    <row r="259" spans="1:41">
      <c r="A259" s="2" t="s">
        <v>3424</v>
      </c>
      <c r="B259" s="145" t="s">
        <v>2292</v>
      </c>
      <c r="C259" s="2"/>
      <c r="D259" s="141">
        <v>63</v>
      </c>
      <c r="E259" s="142">
        <v>44735</v>
      </c>
      <c r="F259" s="2" t="s">
        <v>233</v>
      </c>
      <c r="G259" s="141">
        <v>3</v>
      </c>
      <c r="H259" s="141">
        <v>15</v>
      </c>
      <c r="I259" s="2"/>
      <c r="J259" s="143" t="s">
        <v>239</v>
      </c>
      <c r="K259" s="143" t="s">
        <v>241</v>
      </c>
      <c r="L259" s="143" t="s">
        <v>241</v>
      </c>
      <c r="M259" s="15" t="s">
        <v>113</v>
      </c>
      <c r="N259" s="2"/>
      <c r="O259" s="2"/>
      <c r="P259" s="2"/>
      <c r="Q259" s="2"/>
      <c r="R259" s="2"/>
      <c r="S259" s="141">
        <v>15</v>
      </c>
      <c r="T259" s="158">
        <v>44768</v>
      </c>
      <c r="U259" s="158">
        <v>44776</v>
      </c>
      <c r="V259" s="141">
        <v>4</v>
      </c>
      <c r="W259" s="142">
        <v>44846</v>
      </c>
      <c r="X259" s="144">
        <v>6.8582020389249303</v>
      </c>
      <c r="Y259" s="2" t="s">
        <v>85</v>
      </c>
      <c r="Z259" s="143" t="s">
        <v>14</v>
      </c>
      <c r="AA259" s="141">
        <v>4</v>
      </c>
      <c r="AB259" s="143" t="s">
        <v>118</v>
      </c>
      <c r="AC259" s="142">
        <v>44992</v>
      </c>
      <c r="AD259" s="142">
        <v>44998</v>
      </c>
      <c r="AE259" s="144">
        <v>13.45652727742938</v>
      </c>
      <c r="AF259" s="141">
        <v>4</v>
      </c>
      <c r="AG259" s="2" t="s">
        <v>70</v>
      </c>
      <c r="AH259" s="2" t="s">
        <v>89</v>
      </c>
      <c r="AI259" s="2" t="s">
        <v>191</v>
      </c>
      <c r="AJ259" s="2" t="s">
        <v>192</v>
      </c>
      <c r="AK259" s="141">
        <v>296</v>
      </c>
      <c r="AL259" s="145" t="s">
        <v>2292</v>
      </c>
      <c r="AM259" s="2" t="s">
        <v>4069</v>
      </c>
      <c r="AN259" s="2"/>
      <c r="AO259" t="s">
        <v>4461</v>
      </c>
    </row>
    <row r="260" spans="1:41">
      <c r="A260" s="2" t="s">
        <v>3424</v>
      </c>
      <c r="B260" s="2" t="s">
        <v>2292</v>
      </c>
      <c r="C260" s="2"/>
      <c r="D260" s="141">
        <v>63</v>
      </c>
      <c r="E260" s="142">
        <v>44735</v>
      </c>
      <c r="F260" s="2" t="s">
        <v>233</v>
      </c>
      <c r="G260" s="141">
        <v>3</v>
      </c>
      <c r="H260" s="141">
        <v>15</v>
      </c>
      <c r="I260" s="2"/>
      <c r="J260" s="143" t="s">
        <v>239</v>
      </c>
      <c r="K260" s="143" t="s">
        <v>241</v>
      </c>
      <c r="L260" s="143" t="s">
        <v>241</v>
      </c>
      <c r="M260" s="15" t="s">
        <v>113</v>
      </c>
      <c r="N260" s="2"/>
      <c r="O260" s="2"/>
      <c r="P260" s="2"/>
      <c r="Q260" s="2"/>
      <c r="R260" s="2"/>
      <c r="S260" s="141">
        <v>15</v>
      </c>
      <c r="T260" s="158">
        <v>44768</v>
      </c>
      <c r="U260" s="158">
        <v>44776</v>
      </c>
      <c r="V260" s="141">
        <v>4</v>
      </c>
      <c r="W260" s="142">
        <v>44846</v>
      </c>
      <c r="X260" s="144">
        <v>6.8582020389249303</v>
      </c>
      <c r="Y260" s="2" t="s">
        <v>85</v>
      </c>
      <c r="Z260" s="143" t="s">
        <v>14</v>
      </c>
      <c r="AA260" s="141">
        <v>4</v>
      </c>
      <c r="AB260" s="143" t="s">
        <v>118</v>
      </c>
      <c r="AC260" s="142">
        <v>44992</v>
      </c>
      <c r="AD260" s="142">
        <v>44998</v>
      </c>
      <c r="AE260" s="144">
        <v>13.45652727742938</v>
      </c>
      <c r="AF260" s="141">
        <v>4</v>
      </c>
      <c r="AG260" s="2" t="s">
        <v>70</v>
      </c>
      <c r="AH260" s="2" t="s">
        <v>89</v>
      </c>
      <c r="AI260" s="2" t="s">
        <v>191</v>
      </c>
      <c r="AJ260" s="2" t="s">
        <v>192</v>
      </c>
      <c r="AK260" s="141">
        <v>296</v>
      </c>
      <c r="AL260" s="2" t="s">
        <v>2292</v>
      </c>
      <c r="AM260" s="2" t="s">
        <v>1203</v>
      </c>
      <c r="AN260" s="2"/>
      <c r="AO260" t="s">
        <v>4485</v>
      </c>
    </row>
    <row r="261" spans="1:41">
      <c r="A261" s="2" t="s">
        <v>3425</v>
      </c>
      <c r="B261" s="2" t="s">
        <v>2293</v>
      </c>
      <c r="C261" s="2"/>
      <c r="D261" s="141">
        <v>63</v>
      </c>
      <c r="E261" s="142">
        <v>44735</v>
      </c>
      <c r="F261" s="2" t="s">
        <v>233</v>
      </c>
      <c r="G261" s="141">
        <v>3</v>
      </c>
      <c r="H261" s="141">
        <v>15</v>
      </c>
      <c r="I261" s="2"/>
      <c r="J261" s="143" t="s">
        <v>239</v>
      </c>
      <c r="K261" s="143" t="s">
        <v>241</v>
      </c>
      <c r="L261" s="143" t="s">
        <v>241</v>
      </c>
      <c r="M261" s="15" t="s">
        <v>113</v>
      </c>
      <c r="N261" s="2"/>
      <c r="O261" s="2"/>
      <c r="P261" s="2"/>
      <c r="Q261" s="2"/>
      <c r="R261" s="2"/>
      <c r="S261" s="141">
        <v>15</v>
      </c>
      <c r="T261" s="158">
        <v>44768</v>
      </c>
      <c r="U261" s="158">
        <v>44776</v>
      </c>
      <c r="V261" s="141">
        <v>4</v>
      </c>
      <c r="W261" s="142">
        <v>44846</v>
      </c>
      <c r="X261" s="144">
        <v>4.3873607638099568</v>
      </c>
      <c r="Y261" s="2" t="s">
        <v>85</v>
      </c>
      <c r="Z261" s="143" t="s">
        <v>14</v>
      </c>
      <c r="AA261" s="141">
        <v>4</v>
      </c>
      <c r="AB261" s="143" t="s">
        <v>119</v>
      </c>
      <c r="AC261" s="142">
        <v>44992</v>
      </c>
      <c r="AD261" s="142">
        <v>44998</v>
      </c>
      <c r="AE261" s="144">
        <v>10.742977382475244</v>
      </c>
      <c r="AF261" s="141">
        <v>4</v>
      </c>
      <c r="AG261" s="2" t="s">
        <v>214</v>
      </c>
      <c r="AH261" s="2" t="s">
        <v>90</v>
      </c>
      <c r="AI261" s="2" t="s">
        <v>191</v>
      </c>
      <c r="AJ261" s="2" t="s">
        <v>192</v>
      </c>
      <c r="AK261" s="141">
        <v>308</v>
      </c>
      <c r="AL261" s="2" t="s">
        <v>2293</v>
      </c>
      <c r="AM261" s="2" t="s">
        <v>1211</v>
      </c>
      <c r="AN261" s="2"/>
      <c r="AO261" s="145" t="s">
        <v>4395</v>
      </c>
    </row>
    <row r="262" spans="1:41">
      <c r="A262" s="2" t="s">
        <v>3425</v>
      </c>
      <c r="B262" s="2" t="s">
        <v>2293</v>
      </c>
      <c r="C262" s="2"/>
      <c r="D262" s="141">
        <v>63</v>
      </c>
      <c r="E262" s="142">
        <v>44735</v>
      </c>
      <c r="F262" s="2" t="s">
        <v>233</v>
      </c>
      <c r="G262" s="141">
        <v>3</v>
      </c>
      <c r="H262" s="141">
        <v>15</v>
      </c>
      <c r="I262" s="2"/>
      <c r="J262" s="143" t="s">
        <v>239</v>
      </c>
      <c r="K262" s="143" t="s">
        <v>241</v>
      </c>
      <c r="L262" s="143" t="s">
        <v>241</v>
      </c>
      <c r="M262" s="15" t="s">
        <v>113</v>
      </c>
      <c r="N262" s="2"/>
      <c r="O262" s="2"/>
      <c r="P262" s="2"/>
      <c r="Q262" s="2"/>
      <c r="R262" s="2"/>
      <c r="S262" s="141">
        <v>15</v>
      </c>
      <c r="T262" s="158">
        <v>44768</v>
      </c>
      <c r="U262" s="158">
        <v>44776</v>
      </c>
      <c r="V262" s="141">
        <v>4</v>
      </c>
      <c r="W262" s="142">
        <v>44846</v>
      </c>
      <c r="X262" s="144">
        <v>4.3873607638099568</v>
      </c>
      <c r="Y262" s="2" t="s">
        <v>85</v>
      </c>
      <c r="Z262" s="143" t="s">
        <v>14</v>
      </c>
      <c r="AA262" s="141">
        <v>4</v>
      </c>
      <c r="AB262" s="143" t="s">
        <v>119</v>
      </c>
      <c r="AC262" s="142">
        <v>44992</v>
      </c>
      <c r="AD262" s="142">
        <v>44998</v>
      </c>
      <c r="AE262" s="144">
        <v>10.742977382475244</v>
      </c>
      <c r="AF262" s="141">
        <v>4</v>
      </c>
      <c r="AG262" s="2" t="s">
        <v>214</v>
      </c>
      <c r="AH262" s="2" t="s">
        <v>90</v>
      </c>
      <c r="AI262" s="2" t="s">
        <v>191</v>
      </c>
      <c r="AJ262" s="2" t="s">
        <v>192</v>
      </c>
      <c r="AK262" s="141">
        <v>308</v>
      </c>
      <c r="AL262" s="2" t="s">
        <v>2293</v>
      </c>
      <c r="AM262" s="2" t="s">
        <v>1210</v>
      </c>
      <c r="AN262" s="2"/>
      <c r="AO262" t="s">
        <v>4419</v>
      </c>
    </row>
    <row r="263" spans="1:41">
      <c r="A263" s="2" t="s">
        <v>3425</v>
      </c>
      <c r="B263" s="2" t="s">
        <v>2293</v>
      </c>
      <c r="C263" s="2"/>
      <c r="D263" s="141">
        <v>63</v>
      </c>
      <c r="E263" s="142">
        <v>44735</v>
      </c>
      <c r="F263" s="2" t="s">
        <v>233</v>
      </c>
      <c r="G263" s="141">
        <v>3</v>
      </c>
      <c r="H263" s="141">
        <v>15</v>
      </c>
      <c r="I263" s="2"/>
      <c r="J263" s="143" t="s">
        <v>239</v>
      </c>
      <c r="K263" s="143" t="s">
        <v>241</v>
      </c>
      <c r="L263" s="143" t="s">
        <v>241</v>
      </c>
      <c r="M263" s="15" t="s">
        <v>113</v>
      </c>
      <c r="N263" s="2"/>
      <c r="O263" s="2"/>
      <c r="P263" s="2"/>
      <c r="Q263" s="2"/>
      <c r="R263" s="2"/>
      <c r="S263" s="141">
        <v>15</v>
      </c>
      <c r="T263" s="158">
        <v>44768</v>
      </c>
      <c r="U263" s="158">
        <v>44776</v>
      </c>
      <c r="V263" s="141">
        <v>4</v>
      </c>
      <c r="W263" s="142">
        <v>44846</v>
      </c>
      <c r="X263" s="144">
        <v>4.3873607638099568</v>
      </c>
      <c r="Y263" s="2" t="s">
        <v>85</v>
      </c>
      <c r="Z263" s="143" t="s">
        <v>14</v>
      </c>
      <c r="AA263" s="141">
        <v>4</v>
      </c>
      <c r="AB263" s="143" t="s">
        <v>119</v>
      </c>
      <c r="AC263" s="142">
        <v>44992</v>
      </c>
      <c r="AD263" s="142">
        <v>44998</v>
      </c>
      <c r="AE263" s="144">
        <v>10.742977382475244</v>
      </c>
      <c r="AF263" s="141">
        <v>4</v>
      </c>
      <c r="AG263" s="2" t="s">
        <v>214</v>
      </c>
      <c r="AH263" s="2" t="s">
        <v>90</v>
      </c>
      <c r="AI263" s="2" t="s">
        <v>191</v>
      </c>
      <c r="AJ263" s="2" t="s">
        <v>192</v>
      </c>
      <c r="AK263" s="141">
        <v>308</v>
      </c>
      <c r="AL263" s="2" t="s">
        <v>2293</v>
      </c>
      <c r="AM263" s="2" t="s">
        <v>4072</v>
      </c>
      <c r="AN263" s="2"/>
      <c r="AO263" t="s">
        <v>4720</v>
      </c>
    </row>
    <row r="264" spans="1:41">
      <c r="A264" s="2" t="s">
        <v>3425</v>
      </c>
      <c r="B264" s="145" t="s">
        <v>2293</v>
      </c>
      <c r="C264" s="2"/>
      <c r="D264" s="141">
        <v>63</v>
      </c>
      <c r="E264" s="142">
        <v>44735</v>
      </c>
      <c r="F264" s="2" t="s">
        <v>233</v>
      </c>
      <c r="G264" s="141">
        <v>3</v>
      </c>
      <c r="H264" s="141">
        <v>15</v>
      </c>
      <c r="I264" s="2"/>
      <c r="J264" s="143" t="s">
        <v>239</v>
      </c>
      <c r="K264" s="143" t="s">
        <v>241</v>
      </c>
      <c r="L264" s="143" t="s">
        <v>241</v>
      </c>
      <c r="M264" s="15" t="s">
        <v>113</v>
      </c>
      <c r="N264" s="2"/>
      <c r="O264" s="2"/>
      <c r="P264" s="2"/>
      <c r="Q264" s="2"/>
      <c r="R264" s="2"/>
      <c r="S264" s="141">
        <v>15</v>
      </c>
      <c r="T264" s="158">
        <v>44768</v>
      </c>
      <c r="U264" s="158">
        <v>44776</v>
      </c>
      <c r="V264" s="141">
        <v>4</v>
      </c>
      <c r="W264" s="142">
        <v>44846</v>
      </c>
      <c r="X264" s="144">
        <v>4.3873607638099568</v>
      </c>
      <c r="Y264" s="2" t="s">
        <v>85</v>
      </c>
      <c r="Z264" s="143" t="s">
        <v>14</v>
      </c>
      <c r="AA264" s="141">
        <v>4</v>
      </c>
      <c r="AB264" s="143" t="s">
        <v>119</v>
      </c>
      <c r="AC264" s="142">
        <v>44992</v>
      </c>
      <c r="AD264" s="142">
        <v>44998</v>
      </c>
      <c r="AE264" s="144">
        <v>10.742977382475244</v>
      </c>
      <c r="AF264" s="141">
        <v>4</v>
      </c>
      <c r="AG264" s="2" t="s">
        <v>214</v>
      </c>
      <c r="AH264" s="2" t="s">
        <v>90</v>
      </c>
      <c r="AI264" s="2" t="s">
        <v>191</v>
      </c>
      <c r="AJ264" s="2" t="s">
        <v>192</v>
      </c>
      <c r="AK264" s="141">
        <v>308</v>
      </c>
      <c r="AL264" s="145" t="s">
        <v>2293</v>
      </c>
      <c r="AM264" s="2" t="s">
        <v>4069</v>
      </c>
      <c r="AN264" s="2"/>
      <c r="AO264" t="s">
        <v>4462</v>
      </c>
    </row>
    <row r="265" spans="1:41">
      <c r="A265" s="2" t="s">
        <v>3425</v>
      </c>
      <c r="B265" s="2" t="s">
        <v>2293</v>
      </c>
      <c r="C265" s="2"/>
      <c r="D265" s="141">
        <v>63</v>
      </c>
      <c r="E265" s="142">
        <v>44735</v>
      </c>
      <c r="F265" s="2" t="s">
        <v>233</v>
      </c>
      <c r="G265" s="141">
        <v>3</v>
      </c>
      <c r="H265" s="141">
        <v>15</v>
      </c>
      <c r="I265" s="2"/>
      <c r="J265" s="143" t="s">
        <v>239</v>
      </c>
      <c r="K265" s="143" t="s">
        <v>241</v>
      </c>
      <c r="L265" s="143" t="s">
        <v>241</v>
      </c>
      <c r="M265" s="15" t="s">
        <v>113</v>
      </c>
      <c r="N265" s="2"/>
      <c r="O265" s="2"/>
      <c r="P265" s="2"/>
      <c r="Q265" s="2"/>
      <c r="R265" s="2"/>
      <c r="S265" s="141">
        <v>15</v>
      </c>
      <c r="T265" s="158">
        <v>44768</v>
      </c>
      <c r="U265" s="158">
        <v>44776</v>
      </c>
      <c r="V265" s="141">
        <v>4</v>
      </c>
      <c r="W265" s="142">
        <v>44846</v>
      </c>
      <c r="X265" s="144">
        <v>4.3873607638099568</v>
      </c>
      <c r="Y265" s="2" t="s">
        <v>85</v>
      </c>
      <c r="Z265" s="143" t="s">
        <v>14</v>
      </c>
      <c r="AA265" s="141">
        <v>4</v>
      </c>
      <c r="AB265" s="143" t="s">
        <v>119</v>
      </c>
      <c r="AC265" s="142">
        <v>44992</v>
      </c>
      <c r="AD265" s="142">
        <v>44998</v>
      </c>
      <c r="AE265" s="144">
        <v>10.742977382475244</v>
      </c>
      <c r="AF265" s="141">
        <v>4</v>
      </c>
      <c r="AG265" s="2" t="s">
        <v>214</v>
      </c>
      <c r="AH265" s="2" t="s">
        <v>90</v>
      </c>
      <c r="AI265" s="2" t="s">
        <v>191</v>
      </c>
      <c r="AJ265" s="2" t="s">
        <v>192</v>
      </c>
      <c r="AK265" s="141">
        <v>308</v>
      </c>
      <c r="AL265" s="2" t="s">
        <v>2293</v>
      </c>
      <c r="AM265" s="2" t="s">
        <v>1203</v>
      </c>
      <c r="AN265" s="2"/>
      <c r="AO265" t="s">
        <v>4486</v>
      </c>
    </row>
    <row r="266" spans="1:41">
      <c r="A266" s="2" t="s">
        <v>3426</v>
      </c>
      <c r="B266" s="2" t="s">
        <v>2294</v>
      </c>
      <c r="C266" s="2"/>
      <c r="D266" s="141">
        <v>63</v>
      </c>
      <c r="E266" s="142">
        <v>44735</v>
      </c>
      <c r="F266" s="2" t="s">
        <v>233</v>
      </c>
      <c r="G266" s="141">
        <v>3</v>
      </c>
      <c r="H266" s="141">
        <v>15</v>
      </c>
      <c r="I266" s="2"/>
      <c r="J266" s="143" t="s">
        <v>239</v>
      </c>
      <c r="K266" s="143" t="s">
        <v>241</v>
      </c>
      <c r="L266" s="143" t="s">
        <v>241</v>
      </c>
      <c r="M266" s="15" t="s">
        <v>113</v>
      </c>
      <c r="N266" s="2"/>
      <c r="O266" s="2"/>
      <c r="P266" s="2"/>
      <c r="Q266" s="2"/>
      <c r="R266" s="2"/>
      <c r="S266" s="141">
        <v>15</v>
      </c>
      <c r="T266" s="158">
        <v>44768</v>
      </c>
      <c r="U266" s="158">
        <v>44775</v>
      </c>
      <c r="V266" s="141">
        <v>4</v>
      </c>
      <c r="W266" s="142">
        <v>44846</v>
      </c>
      <c r="X266" s="144">
        <v>5.0903177295539193</v>
      </c>
      <c r="Y266" s="2" t="s">
        <v>85</v>
      </c>
      <c r="Z266" s="143" t="s">
        <v>14</v>
      </c>
      <c r="AA266" s="141">
        <v>4</v>
      </c>
      <c r="AB266" s="143" t="s">
        <v>120</v>
      </c>
      <c r="AC266" s="142">
        <v>44992</v>
      </c>
      <c r="AD266" s="142">
        <v>44998</v>
      </c>
      <c r="AE266" s="144">
        <v>11.595147732909476</v>
      </c>
      <c r="AF266" s="141">
        <v>4</v>
      </c>
      <c r="AG266" s="2" t="s">
        <v>215</v>
      </c>
      <c r="AH266" s="2" t="s">
        <v>91</v>
      </c>
      <c r="AI266" s="2" t="s">
        <v>191</v>
      </c>
      <c r="AJ266" s="2" t="s">
        <v>192</v>
      </c>
      <c r="AK266" s="141">
        <v>320</v>
      </c>
      <c r="AL266" s="2" t="s">
        <v>2294</v>
      </c>
      <c r="AM266" s="2" t="s">
        <v>1211</v>
      </c>
      <c r="AN266" s="2"/>
      <c r="AO266" s="145" t="s">
        <v>4396</v>
      </c>
    </row>
    <row r="267" spans="1:41">
      <c r="A267" s="2" t="s">
        <v>3426</v>
      </c>
      <c r="B267" s="2" t="s">
        <v>2294</v>
      </c>
      <c r="C267" s="2"/>
      <c r="D267" s="141">
        <v>63</v>
      </c>
      <c r="E267" s="142">
        <v>44735</v>
      </c>
      <c r="F267" s="2" t="s">
        <v>233</v>
      </c>
      <c r="G267" s="141">
        <v>3</v>
      </c>
      <c r="H267" s="141">
        <v>15</v>
      </c>
      <c r="I267" s="2"/>
      <c r="J267" s="143" t="s">
        <v>239</v>
      </c>
      <c r="K267" s="143" t="s">
        <v>241</v>
      </c>
      <c r="L267" s="143" t="s">
        <v>241</v>
      </c>
      <c r="M267" s="15" t="s">
        <v>113</v>
      </c>
      <c r="N267" s="2"/>
      <c r="O267" s="2"/>
      <c r="P267" s="2"/>
      <c r="Q267" s="2"/>
      <c r="R267" s="2"/>
      <c r="S267" s="141">
        <v>15</v>
      </c>
      <c r="T267" s="158">
        <v>44768</v>
      </c>
      <c r="U267" s="158">
        <v>44775</v>
      </c>
      <c r="V267" s="141">
        <v>4</v>
      </c>
      <c r="W267" s="142">
        <v>44846</v>
      </c>
      <c r="X267" s="144">
        <v>5.0903177295539193</v>
      </c>
      <c r="Y267" s="2" t="s">
        <v>85</v>
      </c>
      <c r="Z267" s="143" t="s">
        <v>14</v>
      </c>
      <c r="AA267" s="141">
        <v>4</v>
      </c>
      <c r="AB267" s="143" t="s">
        <v>120</v>
      </c>
      <c r="AC267" s="142">
        <v>44992</v>
      </c>
      <c r="AD267" s="142">
        <v>44998</v>
      </c>
      <c r="AE267" s="144">
        <v>11.595147732909476</v>
      </c>
      <c r="AF267" s="141">
        <v>4</v>
      </c>
      <c r="AG267" s="2" t="s">
        <v>215</v>
      </c>
      <c r="AH267" s="2" t="s">
        <v>91</v>
      </c>
      <c r="AI267" s="2" t="s">
        <v>191</v>
      </c>
      <c r="AJ267" s="2" t="s">
        <v>192</v>
      </c>
      <c r="AK267" s="141">
        <v>320</v>
      </c>
      <c r="AL267" s="2" t="s">
        <v>2294</v>
      </c>
      <c r="AM267" s="2" t="s">
        <v>1210</v>
      </c>
      <c r="AN267" s="2"/>
      <c r="AO267" t="s">
        <v>4420</v>
      </c>
    </row>
    <row r="268" spans="1:41">
      <c r="A268" s="2" t="s">
        <v>3426</v>
      </c>
      <c r="B268" s="2" t="s">
        <v>2294</v>
      </c>
      <c r="C268" s="2"/>
      <c r="D268" s="141">
        <v>63</v>
      </c>
      <c r="E268" s="142">
        <v>44735</v>
      </c>
      <c r="F268" s="2" t="s">
        <v>233</v>
      </c>
      <c r="G268" s="141">
        <v>3</v>
      </c>
      <c r="H268" s="141">
        <v>15</v>
      </c>
      <c r="I268" s="2"/>
      <c r="J268" s="143" t="s">
        <v>239</v>
      </c>
      <c r="K268" s="143" t="s">
        <v>241</v>
      </c>
      <c r="L268" s="143" t="s">
        <v>241</v>
      </c>
      <c r="M268" s="15" t="s">
        <v>113</v>
      </c>
      <c r="N268" s="2"/>
      <c r="O268" s="2"/>
      <c r="P268" s="2"/>
      <c r="Q268" s="2"/>
      <c r="R268" s="2"/>
      <c r="S268" s="141">
        <v>15</v>
      </c>
      <c r="T268" s="158">
        <v>44768</v>
      </c>
      <c r="U268" s="158">
        <v>44775</v>
      </c>
      <c r="V268" s="141">
        <v>4</v>
      </c>
      <c r="W268" s="142">
        <v>44846</v>
      </c>
      <c r="X268" s="144">
        <v>5.0903177295539193</v>
      </c>
      <c r="Y268" s="2" t="s">
        <v>85</v>
      </c>
      <c r="Z268" s="143" t="s">
        <v>14</v>
      </c>
      <c r="AA268" s="141">
        <v>4</v>
      </c>
      <c r="AB268" s="143" t="s">
        <v>120</v>
      </c>
      <c r="AC268" s="142">
        <v>44992</v>
      </c>
      <c r="AD268" s="142">
        <v>44998</v>
      </c>
      <c r="AE268" s="144">
        <v>11.595147732909476</v>
      </c>
      <c r="AF268" s="141">
        <v>4</v>
      </c>
      <c r="AG268" s="2" t="s">
        <v>215</v>
      </c>
      <c r="AH268" s="2" t="s">
        <v>91</v>
      </c>
      <c r="AI268" s="2" t="s">
        <v>191</v>
      </c>
      <c r="AJ268" s="2" t="s">
        <v>192</v>
      </c>
      <c r="AK268" s="141">
        <v>320</v>
      </c>
      <c r="AL268" s="2" t="s">
        <v>2294</v>
      </c>
      <c r="AM268" s="2" t="s">
        <v>4072</v>
      </c>
      <c r="AN268" s="2"/>
      <c r="AO268" t="s">
        <v>4721</v>
      </c>
    </row>
    <row r="269" spans="1:41">
      <c r="A269" s="2" t="s">
        <v>3426</v>
      </c>
      <c r="B269" s="145" t="s">
        <v>2294</v>
      </c>
      <c r="C269" s="2"/>
      <c r="D269" s="141">
        <v>63</v>
      </c>
      <c r="E269" s="142">
        <v>44735</v>
      </c>
      <c r="F269" s="2" t="s">
        <v>233</v>
      </c>
      <c r="G269" s="141">
        <v>3</v>
      </c>
      <c r="H269" s="141">
        <v>15</v>
      </c>
      <c r="I269" s="2"/>
      <c r="J269" s="143" t="s">
        <v>239</v>
      </c>
      <c r="K269" s="143" t="s">
        <v>241</v>
      </c>
      <c r="L269" s="143" t="s">
        <v>241</v>
      </c>
      <c r="M269" s="15" t="s">
        <v>113</v>
      </c>
      <c r="N269" s="2"/>
      <c r="O269" s="2"/>
      <c r="P269" s="2"/>
      <c r="Q269" s="2"/>
      <c r="R269" s="2"/>
      <c r="S269" s="141">
        <v>15</v>
      </c>
      <c r="T269" s="158">
        <v>44768</v>
      </c>
      <c r="U269" s="158">
        <v>44775</v>
      </c>
      <c r="V269" s="141">
        <v>4</v>
      </c>
      <c r="W269" s="142">
        <v>44846</v>
      </c>
      <c r="X269" s="144">
        <v>5.0903177295539193</v>
      </c>
      <c r="Y269" s="2" t="s">
        <v>85</v>
      </c>
      <c r="Z269" s="143" t="s">
        <v>14</v>
      </c>
      <c r="AA269" s="141">
        <v>4</v>
      </c>
      <c r="AB269" s="143" t="s">
        <v>120</v>
      </c>
      <c r="AC269" s="142">
        <v>44992</v>
      </c>
      <c r="AD269" s="142">
        <v>44998</v>
      </c>
      <c r="AE269" s="144">
        <v>11.595147732909476</v>
      </c>
      <c r="AF269" s="141">
        <v>4</v>
      </c>
      <c r="AG269" s="2" t="s">
        <v>215</v>
      </c>
      <c r="AH269" s="2" t="s">
        <v>91</v>
      </c>
      <c r="AI269" s="2" t="s">
        <v>191</v>
      </c>
      <c r="AJ269" s="2" t="s">
        <v>192</v>
      </c>
      <c r="AK269" s="141">
        <v>320</v>
      </c>
      <c r="AL269" s="145" t="s">
        <v>2294</v>
      </c>
      <c r="AM269" s="2" t="s">
        <v>4069</v>
      </c>
      <c r="AN269" s="2"/>
      <c r="AO269" t="s">
        <v>4463</v>
      </c>
    </row>
    <row r="270" spans="1:41">
      <c r="A270" s="2" t="s">
        <v>3426</v>
      </c>
      <c r="B270" s="2" t="s">
        <v>2294</v>
      </c>
      <c r="C270" s="2"/>
      <c r="D270" s="141">
        <v>63</v>
      </c>
      <c r="E270" s="142">
        <v>44735</v>
      </c>
      <c r="F270" s="2" t="s">
        <v>233</v>
      </c>
      <c r="G270" s="141">
        <v>3</v>
      </c>
      <c r="H270" s="141">
        <v>15</v>
      </c>
      <c r="I270" s="2"/>
      <c r="J270" s="143" t="s">
        <v>239</v>
      </c>
      <c r="K270" s="143" t="s">
        <v>241</v>
      </c>
      <c r="L270" s="143" t="s">
        <v>241</v>
      </c>
      <c r="M270" s="15" t="s">
        <v>113</v>
      </c>
      <c r="N270" s="2"/>
      <c r="O270" s="2"/>
      <c r="P270" s="2"/>
      <c r="Q270" s="2"/>
      <c r="R270" s="2"/>
      <c r="S270" s="141">
        <v>15</v>
      </c>
      <c r="T270" s="158">
        <v>44768</v>
      </c>
      <c r="U270" s="158">
        <v>44775</v>
      </c>
      <c r="V270" s="141">
        <v>4</v>
      </c>
      <c r="W270" s="142">
        <v>44846</v>
      </c>
      <c r="X270" s="144">
        <v>5.0903177295539193</v>
      </c>
      <c r="Y270" s="2" t="s">
        <v>85</v>
      </c>
      <c r="Z270" s="143" t="s">
        <v>14</v>
      </c>
      <c r="AA270" s="141">
        <v>4</v>
      </c>
      <c r="AB270" s="143" t="s">
        <v>120</v>
      </c>
      <c r="AC270" s="142">
        <v>44992</v>
      </c>
      <c r="AD270" s="142">
        <v>44998</v>
      </c>
      <c r="AE270" s="144">
        <v>11.595147732909476</v>
      </c>
      <c r="AF270" s="141">
        <v>4</v>
      </c>
      <c r="AG270" s="2" t="s">
        <v>215</v>
      </c>
      <c r="AH270" s="2" t="s">
        <v>91</v>
      </c>
      <c r="AI270" s="2" t="s">
        <v>191</v>
      </c>
      <c r="AJ270" s="2" t="s">
        <v>192</v>
      </c>
      <c r="AK270" s="141">
        <v>320</v>
      </c>
      <c r="AL270" s="2" t="s">
        <v>2294</v>
      </c>
      <c r="AM270" s="2" t="s">
        <v>1203</v>
      </c>
      <c r="AN270" s="2"/>
      <c r="AO270" t="s">
        <v>4487</v>
      </c>
    </row>
    <row r="271" spans="1:41">
      <c r="A271" s="2" t="s">
        <v>3431</v>
      </c>
      <c r="B271" s="2" t="s">
        <v>2299</v>
      </c>
      <c r="C271" s="2"/>
      <c r="D271" s="141">
        <v>66</v>
      </c>
      <c r="E271" s="142">
        <v>44735</v>
      </c>
      <c r="F271" s="2" t="s">
        <v>233</v>
      </c>
      <c r="G271" s="141">
        <v>3</v>
      </c>
      <c r="H271" s="141">
        <v>18</v>
      </c>
      <c r="I271" s="2"/>
      <c r="J271" s="143" t="s">
        <v>237</v>
      </c>
      <c r="K271" s="143" t="s">
        <v>242</v>
      </c>
      <c r="L271" s="143" t="s">
        <v>241</v>
      </c>
      <c r="M271" s="15" t="s">
        <v>112</v>
      </c>
      <c r="N271" s="2"/>
      <c r="O271" s="2"/>
      <c r="P271" s="2"/>
      <c r="Q271" s="2"/>
      <c r="R271" s="2"/>
      <c r="S271" s="141">
        <v>15</v>
      </c>
      <c r="T271" s="158">
        <v>44768</v>
      </c>
      <c r="U271" s="158">
        <v>44774</v>
      </c>
      <c r="V271" s="141">
        <v>4</v>
      </c>
      <c r="W271" s="142">
        <v>44846</v>
      </c>
      <c r="X271" s="144">
        <v>13.738262192456327</v>
      </c>
      <c r="Y271" s="2" t="s">
        <v>85</v>
      </c>
      <c r="Z271" s="143" t="s">
        <v>14</v>
      </c>
      <c r="AA271" s="141">
        <v>4</v>
      </c>
      <c r="AB271" s="143" t="s">
        <v>125</v>
      </c>
      <c r="AC271" s="142">
        <v>44992</v>
      </c>
      <c r="AD271" s="142">
        <v>44998</v>
      </c>
      <c r="AE271" s="144">
        <v>16.388089252175977</v>
      </c>
      <c r="AF271" s="141">
        <v>4</v>
      </c>
      <c r="AG271" s="2" t="s">
        <v>220</v>
      </c>
      <c r="AH271" s="2" t="s">
        <v>96</v>
      </c>
      <c r="AI271" s="2" t="s">
        <v>191</v>
      </c>
      <c r="AJ271" s="2" t="s">
        <v>192</v>
      </c>
      <c r="AK271" s="141">
        <v>380</v>
      </c>
      <c r="AL271" s="2" t="s">
        <v>2299</v>
      </c>
      <c r="AM271" s="2" t="s">
        <v>1211</v>
      </c>
      <c r="AN271" s="2" t="s">
        <v>226</v>
      </c>
      <c r="AO271" s="145" t="s">
        <v>4397</v>
      </c>
    </row>
    <row r="272" spans="1:41">
      <c r="A272" s="2" t="s">
        <v>3431</v>
      </c>
      <c r="B272" s="2" t="s">
        <v>2299</v>
      </c>
      <c r="C272" s="2"/>
      <c r="D272" s="141">
        <v>66</v>
      </c>
      <c r="E272" s="142">
        <v>44735</v>
      </c>
      <c r="F272" s="2" t="s">
        <v>233</v>
      </c>
      <c r="G272" s="141">
        <v>3</v>
      </c>
      <c r="H272" s="141">
        <v>18</v>
      </c>
      <c r="I272" s="2"/>
      <c r="J272" s="143" t="s">
        <v>237</v>
      </c>
      <c r="K272" s="143" t="s">
        <v>242</v>
      </c>
      <c r="L272" s="143" t="s">
        <v>241</v>
      </c>
      <c r="M272" s="15" t="s">
        <v>112</v>
      </c>
      <c r="N272" s="2"/>
      <c r="O272" s="2"/>
      <c r="P272" s="2"/>
      <c r="Q272" s="2"/>
      <c r="R272" s="2"/>
      <c r="S272" s="141">
        <v>15</v>
      </c>
      <c r="T272" s="158">
        <v>44768</v>
      </c>
      <c r="U272" s="158">
        <v>44774</v>
      </c>
      <c r="V272" s="141">
        <v>4</v>
      </c>
      <c r="W272" s="142">
        <v>44846</v>
      </c>
      <c r="X272" s="144">
        <v>13.738262192456327</v>
      </c>
      <c r="Y272" s="2" t="s">
        <v>85</v>
      </c>
      <c r="Z272" s="143" t="s">
        <v>14</v>
      </c>
      <c r="AA272" s="141">
        <v>4</v>
      </c>
      <c r="AB272" s="143" t="s">
        <v>125</v>
      </c>
      <c r="AC272" s="142">
        <v>44992</v>
      </c>
      <c r="AD272" s="142">
        <v>44998</v>
      </c>
      <c r="AE272" s="144">
        <v>16.388089252175977</v>
      </c>
      <c r="AF272" s="141">
        <v>4</v>
      </c>
      <c r="AG272" s="2" t="s">
        <v>220</v>
      </c>
      <c r="AH272" s="2" t="s">
        <v>96</v>
      </c>
      <c r="AI272" s="2" t="s">
        <v>191</v>
      </c>
      <c r="AJ272" s="2" t="s">
        <v>192</v>
      </c>
      <c r="AK272" s="141">
        <v>380</v>
      </c>
      <c r="AL272" s="2" t="s">
        <v>2299</v>
      </c>
      <c r="AM272" s="2" t="s">
        <v>1210</v>
      </c>
      <c r="AN272" s="2" t="s">
        <v>226</v>
      </c>
      <c r="AO272" t="s">
        <v>4421</v>
      </c>
    </row>
    <row r="273" spans="1:42">
      <c r="A273" s="2" t="s">
        <v>3431</v>
      </c>
      <c r="B273" s="2" t="s">
        <v>2299</v>
      </c>
      <c r="C273" s="2"/>
      <c r="D273" s="141">
        <v>66</v>
      </c>
      <c r="E273" s="142">
        <v>44735</v>
      </c>
      <c r="F273" s="2" t="s">
        <v>233</v>
      </c>
      <c r="G273" s="141">
        <v>3</v>
      </c>
      <c r="H273" s="141">
        <v>18</v>
      </c>
      <c r="I273" s="2"/>
      <c r="J273" s="143" t="s">
        <v>237</v>
      </c>
      <c r="K273" s="143" t="s">
        <v>242</v>
      </c>
      <c r="L273" s="143" t="s">
        <v>241</v>
      </c>
      <c r="M273" s="15" t="s">
        <v>112</v>
      </c>
      <c r="N273" s="2"/>
      <c r="O273" s="2"/>
      <c r="P273" s="2"/>
      <c r="Q273" s="2"/>
      <c r="R273" s="2"/>
      <c r="S273" s="141">
        <v>15</v>
      </c>
      <c r="T273" s="158">
        <v>44768</v>
      </c>
      <c r="U273" s="158">
        <v>44774</v>
      </c>
      <c r="V273" s="141">
        <v>4</v>
      </c>
      <c r="W273" s="142">
        <v>44846</v>
      </c>
      <c r="X273" s="144">
        <v>13.738262192456327</v>
      </c>
      <c r="Y273" s="2" t="s">
        <v>85</v>
      </c>
      <c r="Z273" s="143" t="s">
        <v>14</v>
      </c>
      <c r="AA273" s="141">
        <v>4</v>
      </c>
      <c r="AB273" s="143" t="s">
        <v>125</v>
      </c>
      <c r="AC273" s="142">
        <v>44992</v>
      </c>
      <c r="AD273" s="142">
        <v>44998</v>
      </c>
      <c r="AE273" s="144">
        <v>16.388089252175977</v>
      </c>
      <c r="AF273" s="141">
        <v>4</v>
      </c>
      <c r="AG273" s="2" t="s">
        <v>220</v>
      </c>
      <c r="AH273" s="2" t="s">
        <v>96</v>
      </c>
      <c r="AI273" s="2" t="s">
        <v>191</v>
      </c>
      <c r="AJ273" s="2" t="s">
        <v>192</v>
      </c>
      <c r="AK273" s="141">
        <v>380</v>
      </c>
      <c r="AL273" s="2" t="s">
        <v>2299</v>
      </c>
      <c r="AM273" s="2" t="s">
        <v>4072</v>
      </c>
      <c r="AN273" s="2" t="s">
        <v>226</v>
      </c>
      <c r="AO273" t="s">
        <v>4440</v>
      </c>
    </row>
    <row r="274" spans="1:42">
      <c r="A274" s="2" t="s">
        <v>3431</v>
      </c>
      <c r="B274" s="2" t="s">
        <v>4336</v>
      </c>
      <c r="C274" s="2"/>
      <c r="D274" s="141">
        <v>66</v>
      </c>
      <c r="E274" s="142">
        <v>44735</v>
      </c>
      <c r="F274" s="2" t="s">
        <v>233</v>
      </c>
      <c r="G274" s="141">
        <v>3</v>
      </c>
      <c r="H274" s="141">
        <v>18</v>
      </c>
      <c r="I274" s="2"/>
      <c r="J274" s="143" t="s">
        <v>237</v>
      </c>
      <c r="K274" s="143" t="s">
        <v>242</v>
      </c>
      <c r="L274" s="143" t="s">
        <v>241</v>
      </c>
      <c r="M274" s="15" t="s">
        <v>112</v>
      </c>
      <c r="N274" s="2"/>
      <c r="O274" s="2"/>
      <c r="P274" s="2"/>
      <c r="Q274" s="2"/>
      <c r="R274" s="2"/>
      <c r="S274" s="141">
        <v>15</v>
      </c>
      <c r="T274" s="158">
        <v>44768</v>
      </c>
      <c r="U274" s="158">
        <v>44774</v>
      </c>
      <c r="V274" s="141">
        <v>4</v>
      </c>
      <c r="W274" s="142">
        <v>44846</v>
      </c>
      <c r="X274" s="144">
        <v>13.738262192456327</v>
      </c>
      <c r="Y274" s="2" t="s">
        <v>85</v>
      </c>
      <c r="Z274" s="143" t="s">
        <v>14</v>
      </c>
      <c r="AA274" s="141">
        <v>4</v>
      </c>
      <c r="AB274" s="143" t="s">
        <v>125</v>
      </c>
      <c r="AC274" s="142">
        <v>44992</v>
      </c>
      <c r="AD274" s="142">
        <v>44998</v>
      </c>
      <c r="AE274" s="144">
        <v>16.388089252175977</v>
      </c>
      <c r="AF274" s="141">
        <v>4</v>
      </c>
      <c r="AG274" s="2" t="s">
        <v>220</v>
      </c>
      <c r="AH274" s="2" t="s">
        <v>96</v>
      </c>
      <c r="AI274" s="2" t="s">
        <v>191</v>
      </c>
      <c r="AJ274" s="2" t="s">
        <v>192</v>
      </c>
      <c r="AK274" s="141">
        <v>380</v>
      </c>
      <c r="AL274" s="2" t="s">
        <v>4336</v>
      </c>
      <c r="AM274" s="2" t="s">
        <v>1208</v>
      </c>
      <c r="AN274" s="2" t="s">
        <v>226</v>
      </c>
      <c r="AO274" t="s">
        <v>4360</v>
      </c>
    </row>
    <row r="275" spans="1:42">
      <c r="A275" s="2" t="s">
        <v>3431</v>
      </c>
      <c r="B275" s="145" t="s">
        <v>2299</v>
      </c>
      <c r="C275" s="2"/>
      <c r="D275" s="141">
        <v>66</v>
      </c>
      <c r="E275" s="142">
        <v>44735</v>
      </c>
      <c r="F275" s="2" t="s">
        <v>233</v>
      </c>
      <c r="G275" s="141">
        <v>3</v>
      </c>
      <c r="H275" s="141">
        <v>18</v>
      </c>
      <c r="I275" s="2"/>
      <c r="J275" s="143" t="s">
        <v>237</v>
      </c>
      <c r="K275" s="143" t="s">
        <v>242</v>
      </c>
      <c r="L275" s="143" t="s">
        <v>241</v>
      </c>
      <c r="M275" s="15" t="s">
        <v>112</v>
      </c>
      <c r="N275" s="2"/>
      <c r="O275" s="2"/>
      <c r="P275" s="2"/>
      <c r="Q275" s="2"/>
      <c r="R275" s="2"/>
      <c r="S275" s="141">
        <v>15</v>
      </c>
      <c r="T275" s="158">
        <v>44768</v>
      </c>
      <c r="U275" s="158">
        <v>44774</v>
      </c>
      <c r="V275" s="141">
        <v>4</v>
      </c>
      <c r="W275" s="142">
        <v>44846</v>
      </c>
      <c r="X275" s="144">
        <v>13.738262192456327</v>
      </c>
      <c r="Y275" s="2" t="s">
        <v>85</v>
      </c>
      <c r="Z275" s="143" t="s">
        <v>14</v>
      </c>
      <c r="AA275" s="141">
        <v>4</v>
      </c>
      <c r="AB275" s="143" t="s">
        <v>125</v>
      </c>
      <c r="AC275" s="142">
        <v>44992</v>
      </c>
      <c r="AD275" s="142">
        <v>44998</v>
      </c>
      <c r="AE275" s="144">
        <v>16.388089252175977</v>
      </c>
      <c r="AF275" s="141">
        <v>4</v>
      </c>
      <c r="AG275" s="2" t="s">
        <v>220</v>
      </c>
      <c r="AH275" s="2" t="s">
        <v>96</v>
      </c>
      <c r="AI275" s="2" t="s">
        <v>191</v>
      </c>
      <c r="AJ275" s="2" t="s">
        <v>192</v>
      </c>
      <c r="AK275" s="141">
        <v>380</v>
      </c>
      <c r="AL275" s="145" t="s">
        <v>2299</v>
      </c>
      <c r="AM275" s="2" t="s">
        <v>4069</v>
      </c>
      <c r="AN275" s="2" t="s">
        <v>226</v>
      </c>
      <c r="AO275" t="s">
        <v>4464</v>
      </c>
    </row>
    <row r="276" spans="1:42">
      <c r="A276" s="2" t="s">
        <v>3431</v>
      </c>
      <c r="B276" s="2" t="s">
        <v>2299</v>
      </c>
      <c r="C276" s="2"/>
      <c r="D276" s="141">
        <v>66</v>
      </c>
      <c r="E276" s="142">
        <v>44735</v>
      </c>
      <c r="F276" s="2" t="s">
        <v>233</v>
      </c>
      <c r="G276" s="141">
        <v>3</v>
      </c>
      <c r="H276" s="141">
        <v>18</v>
      </c>
      <c r="I276" s="2"/>
      <c r="J276" s="143" t="s">
        <v>237</v>
      </c>
      <c r="K276" s="143" t="s">
        <v>242</v>
      </c>
      <c r="L276" s="143" t="s">
        <v>241</v>
      </c>
      <c r="M276" s="15" t="s">
        <v>112</v>
      </c>
      <c r="N276" s="2"/>
      <c r="O276" s="2"/>
      <c r="P276" s="2"/>
      <c r="Q276" s="2"/>
      <c r="R276" s="2"/>
      <c r="S276" s="141">
        <v>15</v>
      </c>
      <c r="T276" s="158">
        <v>44768</v>
      </c>
      <c r="U276" s="158">
        <v>44774</v>
      </c>
      <c r="V276" s="141">
        <v>4</v>
      </c>
      <c r="W276" s="142">
        <v>44846</v>
      </c>
      <c r="X276" s="144">
        <v>13.738262192456327</v>
      </c>
      <c r="Y276" s="2" t="s">
        <v>85</v>
      </c>
      <c r="Z276" s="143" t="s">
        <v>14</v>
      </c>
      <c r="AA276" s="141">
        <v>4</v>
      </c>
      <c r="AB276" s="143" t="s">
        <v>125</v>
      </c>
      <c r="AC276" s="142">
        <v>44992</v>
      </c>
      <c r="AD276" s="142">
        <v>44998</v>
      </c>
      <c r="AE276" s="144">
        <v>16.388089252175977</v>
      </c>
      <c r="AF276" s="141">
        <v>4</v>
      </c>
      <c r="AG276" s="2" t="s">
        <v>220</v>
      </c>
      <c r="AH276" s="2" t="s">
        <v>96</v>
      </c>
      <c r="AI276" s="2" t="s">
        <v>191</v>
      </c>
      <c r="AJ276" s="2" t="s">
        <v>192</v>
      </c>
      <c r="AK276" s="141">
        <v>380</v>
      </c>
      <c r="AL276" s="2" t="s">
        <v>2299</v>
      </c>
      <c r="AM276" s="2" t="s">
        <v>1203</v>
      </c>
      <c r="AN276" s="2" t="s">
        <v>226</v>
      </c>
      <c r="AO276" t="s">
        <v>4488</v>
      </c>
    </row>
    <row r="277" spans="1:42">
      <c r="A277" s="2" t="s">
        <v>3431</v>
      </c>
      <c r="B277" s="159" t="s">
        <v>2299</v>
      </c>
      <c r="C277" s="2"/>
      <c r="D277" s="141">
        <v>66</v>
      </c>
      <c r="E277" s="142">
        <v>44735</v>
      </c>
      <c r="F277" s="2" t="s">
        <v>233</v>
      </c>
      <c r="G277" s="141">
        <v>3</v>
      </c>
      <c r="H277" s="141">
        <v>18</v>
      </c>
      <c r="I277" s="2"/>
      <c r="J277" s="143" t="s">
        <v>237</v>
      </c>
      <c r="K277" s="143" t="s">
        <v>242</v>
      </c>
      <c r="L277" s="143" t="s">
        <v>241</v>
      </c>
      <c r="M277" s="15" t="s">
        <v>112</v>
      </c>
      <c r="N277" s="2"/>
      <c r="O277" s="2"/>
      <c r="P277" s="2"/>
      <c r="Q277" s="2"/>
      <c r="R277" s="2"/>
      <c r="S277" s="141">
        <v>15</v>
      </c>
      <c r="T277" s="158">
        <v>44768</v>
      </c>
      <c r="U277" s="158">
        <v>44774</v>
      </c>
      <c r="V277" s="141">
        <v>4</v>
      </c>
      <c r="W277" s="142">
        <v>44846</v>
      </c>
      <c r="X277" s="144">
        <v>13.738262192456327</v>
      </c>
      <c r="Y277" s="2" t="s">
        <v>85</v>
      </c>
      <c r="Z277" s="143" t="s">
        <v>14</v>
      </c>
      <c r="AA277" s="141">
        <v>4</v>
      </c>
      <c r="AB277" s="143" t="s">
        <v>125</v>
      </c>
      <c r="AC277" s="142">
        <v>44992</v>
      </c>
      <c r="AD277" s="142">
        <v>44998</v>
      </c>
      <c r="AE277" s="144">
        <v>16.388089252175977</v>
      </c>
      <c r="AF277" s="141">
        <v>4</v>
      </c>
      <c r="AG277" s="2" t="s">
        <v>220</v>
      </c>
      <c r="AH277" s="2" t="s">
        <v>96</v>
      </c>
      <c r="AI277" s="2" t="s">
        <v>191</v>
      </c>
      <c r="AJ277" s="2" t="s">
        <v>192</v>
      </c>
      <c r="AK277" s="141">
        <v>380</v>
      </c>
      <c r="AL277" s="159" t="s">
        <v>2299</v>
      </c>
      <c r="AM277" s="2" t="s">
        <v>1205</v>
      </c>
      <c r="AN277" s="2" t="s">
        <v>226</v>
      </c>
      <c r="AO277" t="s">
        <v>4536</v>
      </c>
      <c r="AP277" s="160"/>
    </row>
    <row r="278" spans="1:42">
      <c r="A278" s="2" t="s">
        <v>3432</v>
      </c>
      <c r="B278" s="2" t="s">
        <v>2300</v>
      </c>
      <c r="C278" s="2"/>
      <c r="D278" s="141">
        <v>67</v>
      </c>
      <c r="E278" s="142">
        <v>44735</v>
      </c>
      <c r="F278" s="2" t="s">
        <v>233</v>
      </c>
      <c r="G278" s="141">
        <v>4</v>
      </c>
      <c r="H278" s="141">
        <v>19</v>
      </c>
      <c r="I278" s="2"/>
      <c r="J278" s="143" t="s">
        <v>238</v>
      </c>
      <c r="K278" s="143" t="s">
        <v>242</v>
      </c>
      <c r="L278" s="143" t="s">
        <v>241</v>
      </c>
      <c r="M278" s="15" t="s">
        <v>115</v>
      </c>
      <c r="N278" s="2"/>
      <c r="O278" s="2"/>
      <c r="P278" s="2"/>
      <c r="Q278" s="2"/>
      <c r="R278" s="2"/>
      <c r="S278" s="141">
        <v>15</v>
      </c>
      <c r="T278" s="158">
        <v>44768</v>
      </c>
      <c r="U278" s="158">
        <v>44776</v>
      </c>
      <c r="V278" s="141">
        <v>4</v>
      </c>
      <c r="W278" s="142">
        <v>44846</v>
      </c>
      <c r="X278" s="144">
        <v>13.476839141762989</v>
      </c>
      <c r="Y278" s="2" t="s">
        <v>85</v>
      </c>
      <c r="Z278" s="143" t="s">
        <v>14</v>
      </c>
      <c r="AA278" s="141">
        <v>4</v>
      </c>
      <c r="AB278" s="143" t="s">
        <v>126</v>
      </c>
      <c r="AC278" s="142">
        <v>44992</v>
      </c>
      <c r="AD278" s="142">
        <v>44998</v>
      </c>
      <c r="AE278" s="144">
        <v>11.048845651764196</v>
      </c>
      <c r="AF278" s="141">
        <v>4</v>
      </c>
      <c r="AG278" s="2" t="s">
        <v>70</v>
      </c>
      <c r="AH278" s="2" t="s">
        <v>89</v>
      </c>
      <c r="AI278" s="2" t="s">
        <v>193</v>
      </c>
      <c r="AJ278" s="2" t="s">
        <v>194</v>
      </c>
      <c r="AK278" s="141">
        <v>297</v>
      </c>
      <c r="AL278" s="2" t="s">
        <v>2300</v>
      </c>
      <c r="AM278" s="2" t="s">
        <v>1211</v>
      </c>
      <c r="AN278" s="2" t="s">
        <v>226</v>
      </c>
      <c r="AO278" s="145" t="s">
        <v>4398</v>
      </c>
    </row>
    <row r="279" spans="1:42">
      <c r="A279" s="2" t="s">
        <v>3432</v>
      </c>
      <c r="B279" s="2" t="s">
        <v>2300</v>
      </c>
      <c r="C279" s="2"/>
      <c r="D279" s="141">
        <v>67</v>
      </c>
      <c r="E279" s="142">
        <v>44735</v>
      </c>
      <c r="F279" s="2" t="s">
        <v>233</v>
      </c>
      <c r="G279" s="141">
        <v>4</v>
      </c>
      <c r="H279" s="141">
        <v>19</v>
      </c>
      <c r="I279" s="2"/>
      <c r="J279" s="143" t="s">
        <v>238</v>
      </c>
      <c r="K279" s="143" t="s">
        <v>242</v>
      </c>
      <c r="L279" s="143" t="s">
        <v>241</v>
      </c>
      <c r="M279" s="15" t="s">
        <v>115</v>
      </c>
      <c r="N279" s="2"/>
      <c r="O279" s="2"/>
      <c r="P279" s="2"/>
      <c r="Q279" s="2"/>
      <c r="R279" s="2"/>
      <c r="S279" s="141">
        <v>15</v>
      </c>
      <c r="T279" s="158">
        <v>44768</v>
      </c>
      <c r="U279" s="158">
        <v>44776</v>
      </c>
      <c r="V279" s="141">
        <v>4</v>
      </c>
      <c r="W279" s="142">
        <v>44846</v>
      </c>
      <c r="X279" s="144">
        <v>13.476839141762989</v>
      </c>
      <c r="Y279" s="2" t="s">
        <v>85</v>
      </c>
      <c r="Z279" s="143" t="s">
        <v>14</v>
      </c>
      <c r="AA279" s="141">
        <v>4</v>
      </c>
      <c r="AB279" s="143" t="s">
        <v>126</v>
      </c>
      <c r="AC279" s="142">
        <v>44992</v>
      </c>
      <c r="AD279" s="142">
        <v>44998</v>
      </c>
      <c r="AE279" s="144">
        <v>11.048845651764196</v>
      </c>
      <c r="AF279" s="141">
        <v>4</v>
      </c>
      <c r="AG279" s="2" t="s">
        <v>70</v>
      </c>
      <c r="AH279" s="2" t="s">
        <v>89</v>
      </c>
      <c r="AI279" s="2" t="s">
        <v>193</v>
      </c>
      <c r="AJ279" s="2" t="s">
        <v>194</v>
      </c>
      <c r="AK279" s="141">
        <v>297</v>
      </c>
      <c r="AL279" s="2" t="s">
        <v>2300</v>
      </c>
      <c r="AM279" s="2" t="s">
        <v>1210</v>
      </c>
      <c r="AN279" s="2" t="s">
        <v>226</v>
      </c>
      <c r="AO279" t="s">
        <v>4422</v>
      </c>
    </row>
    <row r="280" spans="1:42">
      <c r="A280" s="2" t="s">
        <v>3432</v>
      </c>
      <c r="B280" s="2" t="s">
        <v>2300</v>
      </c>
      <c r="C280" s="2"/>
      <c r="D280" s="141">
        <v>67</v>
      </c>
      <c r="E280" s="142">
        <v>44735</v>
      </c>
      <c r="F280" s="2" t="s">
        <v>233</v>
      </c>
      <c r="G280" s="141">
        <v>4</v>
      </c>
      <c r="H280" s="141">
        <v>19</v>
      </c>
      <c r="I280" s="2"/>
      <c r="J280" s="143" t="s">
        <v>238</v>
      </c>
      <c r="K280" s="143" t="s">
        <v>242</v>
      </c>
      <c r="L280" s="143" t="s">
        <v>241</v>
      </c>
      <c r="M280" s="15" t="s">
        <v>115</v>
      </c>
      <c r="N280" s="2"/>
      <c r="O280" s="2"/>
      <c r="P280" s="2"/>
      <c r="Q280" s="2"/>
      <c r="R280" s="2"/>
      <c r="S280" s="141">
        <v>15</v>
      </c>
      <c r="T280" s="158">
        <v>44768</v>
      </c>
      <c r="U280" s="158">
        <v>44776</v>
      </c>
      <c r="V280" s="141">
        <v>4</v>
      </c>
      <c r="W280" s="142">
        <v>44846</v>
      </c>
      <c r="X280" s="144">
        <v>13.476839141762989</v>
      </c>
      <c r="Y280" s="2" t="s">
        <v>85</v>
      </c>
      <c r="Z280" s="143" t="s">
        <v>14</v>
      </c>
      <c r="AA280" s="141">
        <v>4</v>
      </c>
      <c r="AB280" s="143" t="s">
        <v>126</v>
      </c>
      <c r="AC280" s="142">
        <v>44992</v>
      </c>
      <c r="AD280" s="142">
        <v>44998</v>
      </c>
      <c r="AE280" s="144">
        <v>11.048845651764196</v>
      </c>
      <c r="AF280" s="141">
        <v>4</v>
      </c>
      <c r="AG280" s="2" t="s">
        <v>70</v>
      </c>
      <c r="AH280" s="2" t="s">
        <v>89</v>
      </c>
      <c r="AI280" s="2" t="s">
        <v>193</v>
      </c>
      <c r="AJ280" s="2" t="s">
        <v>194</v>
      </c>
      <c r="AK280" s="141">
        <v>297</v>
      </c>
      <c r="AL280" s="2" t="s">
        <v>2300</v>
      </c>
      <c r="AM280" s="2" t="s">
        <v>4072</v>
      </c>
      <c r="AN280" s="2" t="s">
        <v>226</v>
      </c>
      <c r="AO280" t="s">
        <v>4441</v>
      </c>
    </row>
    <row r="281" spans="1:42">
      <c r="A281" s="2" t="s">
        <v>3432</v>
      </c>
      <c r="B281" s="2" t="s">
        <v>4337</v>
      </c>
      <c r="C281" s="2"/>
      <c r="D281" s="141">
        <v>67</v>
      </c>
      <c r="E281" s="142">
        <v>44735</v>
      </c>
      <c r="F281" s="2" t="s">
        <v>233</v>
      </c>
      <c r="G281" s="141">
        <v>4</v>
      </c>
      <c r="H281" s="141">
        <v>19</v>
      </c>
      <c r="I281" s="2"/>
      <c r="J281" s="143" t="s">
        <v>238</v>
      </c>
      <c r="K281" s="143" t="s">
        <v>242</v>
      </c>
      <c r="L281" s="143" t="s">
        <v>241</v>
      </c>
      <c r="M281" s="15" t="s">
        <v>115</v>
      </c>
      <c r="N281" s="2"/>
      <c r="O281" s="2"/>
      <c r="P281" s="2"/>
      <c r="Q281" s="2"/>
      <c r="R281" s="2"/>
      <c r="S281" s="141">
        <v>15</v>
      </c>
      <c r="T281" s="158">
        <v>44768</v>
      </c>
      <c r="U281" s="158">
        <v>44776</v>
      </c>
      <c r="V281" s="141">
        <v>4</v>
      </c>
      <c r="W281" s="142">
        <v>44846</v>
      </c>
      <c r="X281" s="144">
        <v>13.476839141762989</v>
      </c>
      <c r="Y281" s="2" t="s">
        <v>85</v>
      </c>
      <c r="Z281" s="143" t="s">
        <v>14</v>
      </c>
      <c r="AA281" s="141">
        <v>4</v>
      </c>
      <c r="AB281" s="143" t="s">
        <v>126</v>
      </c>
      <c r="AC281" s="142">
        <v>44992</v>
      </c>
      <c r="AD281" s="142">
        <v>44998</v>
      </c>
      <c r="AE281" s="144">
        <v>11.048845651764196</v>
      </c>
      <c r="AF281" s="141">
        <v>4</v>
      </c>
      <c r="AG281" s="2" t="s">
        <v>70</v>
      </c>
      <c r="AH281" s="2" t="s">
        <v>89</v>
      </c>
      <c r="AI281" s="2" t="s">
        <v>193</v>
      </c>
      <c r="AJ281" s="2" t="s">
        <v>194</v>
      </c>
      <c r="AK281" s="141">
        <v>297</v>
      </c>
      <c r="AL281" s="2" t="s">
        <v>4337</v>
      </c>
      <c r="AM281" s="2" t="s">
        <v>1208</v>
      </c>
      <c r="AN281" s="2" t="s">
        <v>226</v>
      </c>
      <c r="AO281" t="s">
        <v>4361</v>
      </c>
    </row>
    <row r="282" spans="1:42">
      <c r="A282" s="2" t="s">
        <v>3432</v>
      </c>
      <c r="B282" s="145" t="s">
        <v>2300</v>
      </c>
      <c r="C282" s="2"/>
      <c r="D282" s="141">
        <v>67</v>
      </c>
      <c r="E282" s="142">
        <v>44735</v>
      </c>
      <c r="F282" s="2" t="s">
        <v>233</v>
      </c>
      <c r="G282" s="141">
        <v>4</v>
      </c>
      <c r="H282" s="141">
        <v>19</v>
      </c>
      <c r="I282" s="2"/>
      <c r="J282" s="143" t="s">
        <v>238</v>
      </c>
      <c r="K282" s="143" t="s">
        <v>242</v>
      </c>
      <c r="L282" s="143" t="s">
        <v>241</v>
      </c>
      <c r="M282" s="15" t="s">
        <v>115</v>
      </c>
      <c r="N282" s="2"/>
      <c r="O282" s="2"/>
      <c r="P282" s="2"/>
      <c r="Q282" s="2"/>
      <c r="R282" s="2"/>
      <c r="S282" s="141">
        <v>15</v>
      </c>
      <c r="T282" s="158">
        <v>44768</v>
      </c>
      <c r="U282" s="158">
        <v>44776</v>
      </c>
      <c r="V282" s="141">
        <v>4</v>
      </c>
      <c r="W282" s="142">
        <v>44846</v>
      </c>
      <c r="X282" s="144">
        <v>13.476839141762989</v>
      </c>
      <c r="Y282" s="2" t="s">
        <v>85</v>
      </c>
      <c r="Z282" s="143" t="s">
        <v>14</v>
      </c>
      <c r="AA282" s="141">
        <v>4</v>
      </c>
      <c r="AB282" s="143" t="s">
        <v>126</v>
      </c>
      <c r="AC282" s="142">
        <v>44992</v>
      </c>
      <c r="AD282" s="142">
        <v>44998</v>
      </c>
      <c r="AE282" s="144">
        <v>11.048845651764196</v>
      </c>
      <c r="AF282" s="141">
        <v>4</v>
      </c>
      <c r="AG282" s="2" t="s">
        <v>70</v>
      </c>
      <c r="AH282" s="2" t="s">
        <v>89</v>
      </c>
      <c r="AI282" s="2" t="s">
        <v>193</v>
      </c>
      <c r="AJ282" s="2" t="s">
        <v>194</v>
      </c>
      <c r="AK282" s="141">
        <v>297</v>
      </c>
      <c r="AL282" s="145" t="s">
        <v>2300</v>
      </c>
      <c r="AM282" s="2" t="s">
        <v>4069</v>
      </c>
      <c r="AN282" s="2" t="s">
        <v>226</v>
      </c>
      <c r="AO282" t="s">
        <v>4465</v>
      </c>
    </row>
    <row r="283" spans="1:42">
      <c r="A283" s="2" t="s">
        <v>3432</v>
      </c>
      <c r="B283" s="2" t="s">
        <v>2300</v>
      </c>
      <c r="C283" s="2"/>
      <c r="D283" s="141">
        <v>67</v>
      </c>
      <c r="E283" s="142">
        <v>44735</v>
      </c>
      <c r="F283" s="2" t="s">
        <v>233</v>
      </c>
      <c r="G283" s="141">
        <v>4</v>
      </c>
      <c r="H283" s="141">
        <v>19</v>
      </c>
      <c r="I283" s="2"/>
      <c r="J283" s="143" t="s">
        <v>238</v>
      </c>
      <c r="K283" s="143" t="s">
        <v>242</v>
      </c>
      <c r="L283" s="143" t="s">
        <v>241</v>
      </c>
      <c r="M283" s="15" t="s">
        <v>115</v>
      </c>
      <c r="N283" s="2"/>
      <c r="O283" s="2"/>
      <c r="P283" s="2"/>
      <c r="Q283" s="2"/>
      <c r="R283" s="2"/>
      <c r="S283" s="141">
        <v>15</v>
      </c>
      <c r="T283" s="158">
        <v>44768</v>
      </c>
      <c r="U283" s="158">
        <v>44776</v>
      </c>
      <c r="V283" s="141">
        <v>4</v>
      </c>
      <c r="W283" s="142">
        <v>44846</v>
      </c>
      <c r="X283" s="144">
        <v>13.476839141762989</v>
      </c>
      <c r="Y283" s="2" t="s">
        <v>85</v>
      </c>
      <c r="Z283" s="143" t="s">
        <v>14</v>
      </c>
      <c r="AA283" s="141">
        <v>4</v>
      </c>
      <c r="AB283" s="143" t="s">
        <v>126</v>
      </c>
      <c r="AC283" s="142">
        <v>44992</v>
      </c>
      <c r="AD283" s="142">
        <v>44998</v>
      </c>
      <c r="AE283" s="144">
        <v>11.048845651764196</v>
      </c>
      <c r="AF283" s="141">
        <v>4</v>
      </c>
      <c r="AG283" s="2" t="s">
        <v>70</v>
      </c>
      <c r="AH283" s="2" t="s">
        <v>89</v>
      </c>
      <c r="AI283" s="2" t="s">
        <v>193</v>
      </c>
      <c r="AJ283" s="2" t="s">
        <v>194</v>
      </c>
      <c r="AK283" s="141">
        <v>297</v>
      </c>
      <c r="AL283" s="2" t="s">
        <v>2300</v>
      </c>
      <c r="AM283" s="2" t="s">
        <v>1203</v>
      </c>
      <c r="AN283" s="2" t="s">
        <v>226</v>
      </c>
      <c r="AO283" t="s">
        <v>4489</v>
      </c>
    </row>
    <row r="284" spans="1:42">
      <c r="A284" s="2" t="s">
        <v>3432</v>
      </c>
      <c r="B284" s="159" t="s">
        <v>2300</v>
      </c>
      <c r="C284" s="2"/>
      <c r="D284" s="141">
        <v>67</v>
      </c>
      <c r="E284" s="142">
        <v>44735</v>
      </c>
      <c r="F284" s="2" t="s">
        <v>233</v>
      </c>
      <c r="G284" s="141">
        <v>4</v>
      </c>
      <c r="H284" s="141">
        <v>19</v>
      </c>
      <c r="I284" s="2"/>
      <c r="J284" s="143" t="s">
        <v>238</v>
      </c>
      <c r="K284" s="143" t="s">
        <v>242</v>
      </c>
      <c r="L284" s="143" t="s">
        <v>241</v>
      </c>
      <c r="M284" s="15" t="s">
        <v>115</v>
      </c>
      <c r="N284" s="2"/>
      <c r="O284" s="2"/>
      <c r="P284" s="2"/>
      <c r="Q284" s="2"/>
      <c r="R284" s="2"/>
      <c r="S284" s="141">
        <v>15</v>
      </c>
      <c r="T284" s="158">
        <v>44768</v>
      </c>
      <c r="U284" s="158">
        <v>44776</v>
      </c>
      <c r="V284" s="141">
        <v>4</v>
      </c>
      <c r="W284" s="142">
        <v>44846</v>
      </c>
      <c r="X284" s="144">
        <v>13.476839141762989</v>
      </c>
      <c r="Y284" s="2" t="s">
        <v>85</v>
      </c>
      <c r="Z284" s="143" t="s">
        <v>14</v>
      </c>
      <c r="AA284" s="141">
        <v>4</v>
      </c>
      <c r="AB284" s="143" t="s">
        <v>126</v>
      </c>
      <c r="AC284" s="142">
        <v>44992</v>
      </c>
      <c r="AD284" s="142">
        <v>44998</v>
      </c>
      <c r="AE284" s="144">
        <v>11.048845651764196</v>
      </c>
      <c r="AF284" s="141">
        <v>4</v>
      </c>
      <c r="AG284" s="2" t="s">
        <v>70</v>
      </c>
      <c r="AH284" s="2" t="s">
        <v>89</v>
      </c>
      <c r="AI284" s="2" t="s">
        <v>193</v>
      </c>
      <c r="AJ284" s="2" t="s">
        <v>194</v>
      </c>
      <c r="AK284" s="141">
        <v>297</v>
      </c>
      <c r="AL284" s="159" t="s">
        <v>2300</v>
      </c>
      <c r="AM284" s="2" t="s">
        <v>1205</v>
      </c>
      <c r="AN284" s="2" t="s">
        <v>226</v>
      </c>
      <c r="AO284" t="s">
        <v>4537</v>
      </c>
      <c r="AP284" s="160"/>
    </row>
    <row r="285" spans="1:42">
      <c r="A285" s="2" t="s">
        <v>3433</v>
      </c>
      <c r="B285" s="2" t="s">
        <v>2301</v>
      </c>
      <c r="C285" s="2"/>
      <c r="D285" s="141">
        <v>68</v>
      </c>
      <c r="E285" s="142">
        <v>44735</v>
      </c>
      <c r="F285" s="2" t="s">
        <v>233</v>
      </c>
      <c r="G285" s="141">
        <v>4</v>
      </c>
      <c r="H285" s="141">
        <v>20</v>
      </c>
      <c r="I285" s="2"/>
      <c r="J285" s="143" t="s">
        <v>237</v>
      </c>
      <c r="K285" s="143" t="s">
        <v>242</v>
      </c>
      <c r="L285" s="143" t="s">
        <v>241</v>
      </c>
      <c r="M285" s="15" t="s">
        <v>112</v>
      </c>
      <c r="N285" s="2"/>
      <c r="O285" s="2"/>
      <c r="P285" s="2"/>
      <c r="Q285" s="2"/>
      <c r="R285" s="2"/>
      <c r="S285" s="141">
        <v>15</v>
      </c>
      <c r="T285" s="158">
        <v>44768</v>
      </c>
      <c r="U285" s="158">
        <v>44776</v>
      </c>
      <c r="V285" s="141">
        <v>4</v>
      </c>
      <c r="W285" s="142">
        <v>44846</v>
      </c>
      <c r="X285" s="144">
        <v>11.246437127319146</v>
      </c>
      <c r="Y285" s="2" t="s">
        <v>85</v>
      </c>
      <c r="Z285" s="143" t="s">
        <v>14</v>
      </c>
      <c r="AA285" s="141">
        <v>4</v>
      </c>
      <c r="AB285" s="143" t="s">
        <v>127</v>
      </c>
      <c r="AC285" s="142">
        <v>44992</v>
      </c>
      <c r="AD285" s="142">
        <v>44998</v>
      </c>
      <c r="AE285" s="144">
        <v>7.7308725378009013</v>
      </c>
      <c r="AF285" s="141">
        <v>4</v>
      </c>
      <c r="AG285" s="2" t="s">
        <v>214</v>
      </c>
      <c r="AH285" s="2" t="s">
        <v>90</v>
      </c>
      <c r="AI285" s="2" t="s">
        <v>193</v>
      </c>
      <c r="AJ285" s="2" t="s">
        <v>194</v>
      </c>
      <c r="AK285" s="141">
        <v>309</v>
      </c>
      <c r="AL285" s="2" t="s">
        <v>2301</v>
      </c>
      <c r="AM285" s="2" t="s">
        <v>1211</v>
      </c>
      <c r="AN285" s="2" t="s">
        <v>226</v>
      </c>
      <c r="AO285" s="145" t="s">
        <v>4399</v>
      </c>
    </row>
    <row r="286" spans="1:42">
      <c r="A286" s="2" t="s">
        <v>3433</v>
      </c>
      <c r="B286" s="2" t="s">
        <v>2301</v>
      </c>
      <c r="C286" s="2"/>
      <c r="D286" s="141">
        <v>68</v>
      </c>
      <c r="E286" s="142">
        <v>44735</v>
      </c>
      <c r="F286" s="2" t="s">
        <v>233</v>
      </c>
      <c r="G286" s="141">
        <v>4</v>
      </c>
      <c r="H286" s="141">
        <v>20</v>
      </c>
      <c r="I286" s="2"/>
      <c r="J286" s="143" t="s">
        <v>237</v>
      </c>
      <c r="K286" s="143" t="s">
        <v>242</v>
      </c>
      <c r="L286" s="143" t="s">
        <v>241</v>
      </c>
      <c r="M286" s="15" t="s">
        <v>112</v>
      </c>
      <c r="N286" s="2"/>
      <c r="O286" s="2"/>
      <c r="P286" s="2"/>
      <c r="Q286" s="2"/>
      <c r="R286" s="2"/>
      <c r="S286" s="141">
        <v>15</v>
      </c>
      <c r="T286" s="158">
        <v>44768</v>
      </c>
      <c r="U286" s="158">
        <v>44776</v>
      </c>
      <c r="V286" s="141">
        <v>4</v>
      </c>
      <c r="W286" s="142">
        <v>44846</v>
      </c>
      <c r="X286" s="144">
        <v>11.246437127319146</v>
      </c>
      <c r="Y286" s="2" t="s">
        <v>85</v>
      </c>
      <c r="Z286" s="143" t="s">
        <v>14</v>
      </c>
      <c r="AA286" s="141">
        <v>4</v>
      </c>
      <c r="AB286" s="143" t="s">
        <v>127</v>
      </c>
      <c r="AC286" s="142">
        <v>44992</v>
      </c>
      <c r="AD286" s="142">
        <v>44998</v>
      </c>
      <c r="AE286" s="144">
        <v>7.7308725378009013</v>
      </c>
      <c r="AF286" s="141">
        <v>4</v>
      </c>
      <c r="AG286" s="2" t="s">
        <v>214</v>
      </c>
      <c r="AH286" s="2" t="s">
        <v>90</v>
      </c>
      <c r="AI286" s="2" t="s">
        <v>193</v>
      </c>
      <c r="AJ286" s="2" t="s">
        <v>194</v>
      </c>
      <c r="AK286" s="141">
        <v>309</v>
      </c>
      <c r="AL286" s="2" t="s">
        <v>2301</v>
      </c>
      <c r="AM286" s="2" t="s">
        <v>1210</v>
      </c>
      <c r="AN286" s="2" t="s">
        <v>226</v>
      </c>
      <c r="AO286" t="s">
        <v>4423</v>
      </c>
    </row>
    <row r="287" spans="1:42">
      <c r="A287" s="2" t="s">
        <v>3433</v>
      </c>
      <c r="B287" s="2" t="s">
        <v>2301</v>
      </c>
      <c r="C287" s="2"/>
      <c r="D287" s="141">
        <v>68</v>
      </c>
      <c r="E287" s="142">
        <v>44735</v>
      </c>
      <c r="F287" s="2" t="s">
        <v>233</v>
      </c>
      <c r="G287" s="141">
        <v>4</v>
      </c>
      <c r="H287" s="141">
        <v>20</v>
      </c>
      <c r="I287" s="2"/>
      <c r="J287" s="143" t="s">
        <v>237</v>
      </c>
      <c r="K287" s="143" t="s">
        <v>242</v>
      </c>
      <c r="L287" s="143" t="s">
        <v>241</v>
      </c>
      <c r="M287" s="15" t="s">
        <v>112</v>
      </c>
      <c r="N287" s="2"/>
      <c r="O287" s="2"/>
      <c r="P287" s="2"/>
      <c r="Q287" s="2"/>
      <c r="R287" s="2"/>
      <c r="S287" s="141">
        <v>15</v>
      </c>
      <c r="T287" s="158">
        <v>44768</v>
      </c>
      <c r="U287" s="158">
        <v>44776</v>
      </c>
      <c r="V287" s="141">
        <v>4</v>
      </c>
      <c r="W287" s="142">
        <v>44846</v>
      </c>
      <c r="X287" s="144">
        <v>11.246437127319146</v>
      </c>
      <c r="Y287" s="2" t="s">
        <v>85</v>
      </c>
      <c r="Z287" s="143" t="s">
        <v>14</v>
      </c>
      <c r="AA287" s="141">
        <v>4</v>
      </c>
      <c r="AB287" s="143" t="s">
        <v>127</v>
      </c>
      <c r="AC287" s="142">
        <v>44992</v>
      </c>
      <c r="AD287" s="142">
        <v>44998</v>
      </c>
      <c r="AE287" s="144">
        <v>7.7308725378009013</v>
      </c>
      <c r="AF287" s="141">
        <v>4</v>
      </c>
      <c r="AG287" s="2" t="s">
        <v>214</v>
      </c>
      <c r="AH287" s="2" t="s">
        <v>90</v>
      </c>
      <c r="AI287" s="2" t="s">
        <v>193</v>
      </c>
      <c r="AJ287" s="2" t="s">
        <v>194</v>
      </c>
      <c r="AK287" s="141">
        <v>309</v>
      </c>
      <c r="AL287" s="2" t="s">
        <v>2301</v>
      </c>
      <c r="AM287" s="2" t="s">
        <v>4072</v>
      </c>
      <c r="AN287" s="2" t="s">
        <v>226</v>
      </c>
      <c r="AO287" t="s">
        <v>4442</v>
      </c>
    </row>
    <row r="288" spans="1:42">
      <c r="A288" s="2" t="s">
        <v>3433</v>
      </c>
      <c r="B288" s="2" t="s">
        <v>4338</v>
      </c>
      <c r="C288" s="2"/>
      <c r="D288" s="141">
        <v>68</v>
      </c>
      <c r="E288" s="142">
        <v>44735</v>
      </c>
      <c r="F288" s="2" t="s">
        <v>233</v>
      </c>
      <c r="G288" s="141">
        <v>4</v>
      </c>
      <c r="H288" s="141">
        <v>20</v>
      </c>
      <c r="I288" s="2"/>
      <c r="J288" s="143" t="s">
        <v>237</v>
      </c>
      <c r="K288" s="143" t="s">
        <v>242</v>
      </c>
      <c r="L288" s="143" t="s">
        <v>241</v>
      </c>
      <c r="M288" s="15" t="s">
        <v>112</v>
      </c>
      <c r="N288" s="2"/>
      <c r="O288" s="2"/>
      <c r="P288" s="2"/>
      <c r="Q288" s="2"/>
      <c r="R288" s="2"/>
      <c r="S288" s="141">
        <v>15</v>
      </c>
      <c r="T288" s="158">
        <v>44768</v>
      </c>
      <c r="U288" s="158">
        <v>44776</v>
      </c>
      <c r="V288" s="141">
        <v>4</v>
      </c>
      <c r="W288" s="142">
        <v>44846</v>
      </c>
      <c r="X288" s="144">
        <v>11.246437127319146</v>
      </c>
      <c r="Y288" s="2" t="s">
        <v>85</v>
      </c>
      <c r="Z288" s="143" t="s">
        <v>14</v>
      </c>
      <c r="AA288" s="141">
        <v>4</v>
      </c>
      <c r="AB288" s="143" t="s">
        <v>127</v>
      </c>
      <c r="AC288" s="142">
        <v>44992</v>
      </c>
      <c r="AD288" s="142">
        <v>44998</v>
      </c>
      <c r="AE288" s="144">
        <v>7.7308725378009013</v>
      </c>
      <c r="AF288" s="141">
        <v>4</v>
      </c>
      <c r="AG288" s="2" t="s">
        <v>214</v>
      </c>
      <c r="AH288" s="2" t="s">
        <v>90</v>
      </c>
      <c r="AI288" s="2" t="s">
        <v>193</v>
      </c>
      <c r="AJ288" s="2" t="s">
        <v>194</v>
      </c>
      <c r="AK288" s="141">
        <v>309</v>
      </c>
      <c r="AL288" s="2" t="s">
        <v>4338</v>
      </c>
      <c r="AM288" s="2" t="s">
        <v>1208</v>
      </c>
      <c r="AN288" s="2" t="s">
        <v>226</v>
      </c>
      <c r="AO288" t="s">
        <v>4362</v>
      </c>
    </row>
    <row r="289" spans="1:42">
      <c r="A289" s="2" t="s">
        <v>3433</v>
      </c>
      <c r="B289" s="145" t="s">
        <v>2301</v>
      </c>
      <c r="C289" s="2"/>
      <c r="D289" s="141">
        <v>68</v>
      </c>
      <c r="E289" s="142">
        <v>44735</v>
      </c>
      <c r="F289" s="2" t="s">
        <v>233</v>
      </c>
      <c r="G289" s="141">
        <v>4</v>
      </c>
      <c r="H289" s="141">
        <v>20</v>
      </c>
      <c r="I289" s="2"/>
      <c r="J289" s="143" t="s">
        <v>237</v>
      </c>
      <c r="K289" s="143" t="s">
        <v>242</v>
      </c>
      <c r="L289" s="143" t="s">
        <v>241</v>
      </c>
      <c r="M289" s="15" t="s">
        <v>112</v>
      </c>
      <c r="N289" s="2"/>
      <c r="O289" s="2"/>
      <c r="P289" s="2"/>
      <c r="Q289" s="2"/>
      <c r="R289" s="2"/>
      <c r="S289" s="141">
        <v>15</v>
      </c>
      <c r="T289" s="158">
        <v>44768</v>
      </c>
      <c r="U289" s="158">
        <v>44776</v>
      </c>
      <c r="V289" s="141">
        <v>4</v>
      </c>
      <c r="W289" s="142">
        <v>44846</v>
      </c>
      <c r="X289" s="144">
        <v>11.246437127319146</v>
      </c>
      <c r="Y289" s="2" t="s">
        <v>85</v>
      </c>
      <c r="Z289" s="143" t="s">
        <v>14</v>
      </c>
      <c r="AA289" s="141">
        <v>4</v>
      </c>
      <c r="AB289" s="143" t="s">
        <v>127</v>
      </c>
      <c r="AC289" s="142">
        <v>44992</v>
      </c>
      <c r="AD289" s="142">
        <v>44998</v>
      </c>
      <c r="AE289" s="144">
        <v>7.7308725378009013</v>
      </c>
      <c r="AF289" s="141">
        <v>4</v>
      </c>
      <c r="AG289" s="2" t="s">
        <v>214</v>
      </c>
      <c r="AH289" s="2" t="s">
        <v>90</v>
      </c>
      <c r="AI289" s="2" t="s">
        <v>193</v>
      </c>
      <c r="AJ289" s="2" t="s">
        <v>194</v>
      </c>
      <c r="AK289" s="141">
        <v>309</v>
      </c>
      <c r="AL289" s="145" t="s">
        <v>2301</v>
      </c>
      <c r="AM289" s="2" t="s">
        <v>4069</v>
      </c>
      <c r="AN289" s="2" t="s">
        <v>226</v>
      </c>
      <c r="AO289" t="s">
        <v>4466</v>
      </c>
    </row>
    <row r="290" spans="1:42">
      <c r="A290" s="2" t="s">
        <v>3433</v>
      </c>
      <c r="B290" s="2" t="s">
        <v>2301</v>
      </c>
      <c r="C290" s="2"/>
      <c r="D290" s="141">
        <v>68</v>
      </c>
      <c r="E290" s="142">
        <v>44735</v>
      </c>
      <c r="F290" s="2" t="s">
        <v>233</v>
      </c>
      <c r="G290" s="141">
        <v>4</v>
      </c>
      <c r="H290" s="141">
        <v>20</v>
      </c>
      <c r="I290" s="2"/>
      <c r="J290" s="143" t="s">
        <v>237</v>
      </c>
      <c r="K290" s="143" t="s">
        <v>242</v>
      </c>
      <c r="L290" s="143" t="s">
        <v>241</v>
      </c>
      <c r="M290" s="15" t="s">
        <v>112</v>
      </c>
      <c r="N290" s="2"/>
      <c r="O290" s="2"/>
      <c r="P290" s="2"/>
      <c r="Q290" s="2"/>
      <c r="R290" s="2"/>
      <c r="S290" s="141">
        <v>15</v>
      </c>
      <c r="T290" s="158">
        <v>44768</v>
      </c>
      <c r="U290" s="158">
        <v>44776</v>
      </c>
      <c r="V290" s="141">
        <v>4</v>
      </c>
      <c r="W290" s="142">
        <v>44846</v>
      </c>
      <c r="X290" s="144">
        <v>11.246437127319146</v>
      </c>
      <c r="Y290" s="2" t="s">
        <v>85</v>
      </c>
      <c r="Z290" s="143" t="s">
        <v>14</v>
      </c>
      <c r="AA290" s="141">
        <v>4</v>
      </c>
      <c r="AB290" s="143" t="s">
        <v>127</v>
      </c>
      <c r="AC290" s="142">
        <v>44992</v>
      </c>
      <c r="AD290" s="142">
        <v>44998</v>
      </c>
      <c r="AE290" s="144">
        <v>7.7308725378009013</v>
      </c>
      <c r="AF290" s="141">
        <v>4</v>
      </c>
      <c r="AG290" s="2" t="s">
        <v>214</v>
      </c>
      <c r="AH290" s="2" t="s">
        <v>90</v>
      </c>
      <c r="AI290" s="2" t="s">
        <v>193</v>
      </c>
      <c r="AJ290" s="2" t="s">
        <v>194</v>
      </c>
      <c r="AK290" s="141">
        <v>309</v>
      </c>
      <c r="AL290" s="2" t="s">
        <v>2301</v>
      </c>
      <c r="AM290" s="2" t="s">
        <v>1203</v>
      </c>
      <c r="AN290" s="2" t="s">
        <v>226</v>
      </c>
      <c r="AO290" t="s">
        <v>4490</v>
      </c>
    </row>
    <row r="291" spans="1:42">
      <c r="A291" s="2" t="s">
        <v>3433</v>
      </c>
      <c r="B291" s="159" t="s">
        <v>2301</v>
      </c>
      <c r="C291" s="2"/>
      <c r="D291" s="141">
        <v>68</v>
      </c>
      <c r="E291" s="142">
        <v>44735</v>
      </c>
      <c r="F291" s="2" t="s">
        <v>233</v>
      </c>
      <c r="G291" s="141">
        <v>4</v>
      </c>
      <c r="H291" s="141">
        <v>20</v>
      </c>
      <c r="I291" s="2"/>
      <c r="J291" s="143" t="s">
        <v>237</v>
      </c>
      <c r="K291" s="143" t="s">
        <v>242</v>
      </c>
      <c r="L291" s="143" t="s">
        <v>241</v>
      </c>
      <c r="M291" s="15" t="s">
        <v>112</v>
      </c>
      <c r="N291" s="2"/>
      <c r="O291" s="2"/>
      <c r="P291" s="2"/>
      <c r="Q291" s="2"/>
      <c r="R291" s="2"/>
      <c r="S291" s="141">
        <v>15</v>
      </c>
      <c r="T291" s="158">
        <v>44768</v>
      </c>
      <c r="U291" s="158">
        <v>44776</v>
      </c>
      <c r="V291" s="141">
        <v>4</v>
      </c>
      <c r="W291" s="142">
        <v>44846</v>
      </c>
      <c r="X291" s="144">
        <v>11.246437127319146</v>
      </c>
      <c r="Y291" s="2" t="s">
        <v>85</v>
      </c>
      <c r="Z291" s="143" t="s">
        <v>14</v>
      </c>
      <c r="AA291" s="141">
        <v>4</v>
      </c>
      <c r="AB291" s="143" t="s">
        <v>127</v>
      </c>
      <c r="AC291" s="142">
        <v>44992</v>
      </c>
      <c r="AD291" s="142">
        <v>44998</v>
      </c>
      <c r="AE291" s="144">
        <v>7.7308725378009013</v>
      </c>
      <c r="AF291" s="141">
        <v>4</v>
      </c>
      <c r="AG291" s="2" t="s">
        <v>214</v>
      </c>
      <c r="AH291" s="2" t="s">
        <v>90</v>
      </c>
      <c r="AI291" s="2" t="s">
        <v>193</v>
      </c>
      <c r="AJ291" s="2" t="s">
        <v>194</v>
      </c>
      <c r="AK291" s="141">
        <v>309</v>
      </c>
      <c r="AL291" s="159" t="s">
        <v>2301</v>
      </c>
      <c r="AM291" s="2" t="s">
        <v>1205</v>
      </c>
      <c r="AN291" s="2" t="s">
        <v>226</v>
      </c>
      <c r="AO291" t="s">
        <v>4538</v>
      </c>
      <c r="AP291" s="160"/>
    </row>
    <row r="292" spans="1:42">
      <c r="A292" s="2" t="s">
        <v>3434</v>
      </c>
      <c r="B292" s="2" t="s">
        <v>2302</v>
      </c>
      <c r="C292" s="2"/>
      <c r="D292" s="141">
        <v>69</v>
      </c>
      <c r="E292" s="142">
        <v>44735</v>
      </c>
      <c r="F292" s="2" t="s">
        <v>233</v>
      </c>
      <c r="G292" s="141">
        <v>4</v>
      </c>
      <c r="H292" s="141">
        <v>21</v>
      </c>
      <c r="I292" s="2"/>
      <c r="J292" s="143" t="s">
        <v>236</v>
      </c>
      <c r="K292" s="143" t="s">
        <v>242</v>
      </c>
      <c r="L292" s="143" t="s">
        <v>241</v>
      </c>
      <c r="M292" s="15" t="s">
        <v>113</v>
      </c>
      <c r="N292" s="2"/>
      <c r="O292" s="2"/>
      <c r="P292" s="2"/>
      <c r="Q292" s="2"/>
      <c r="R292" s="2"/>
      <c r="S292" s="141">
        <v>15</v>
      </c>
      <c r="T292" s="158">
        <v>44768</v>
      </c>
      <c r="U292" s="158">
        <v>44775</v>
      </c>
      <c r="V292" s="141">
        <v>4</v>
      </c>
      <c r="W292" s="142">
        <v>44846</v>
      </c>
      <c r="X292" s="144">
        <v>8.3637889730183428</v>
      </c>
      <c r="Y292" s="2" t="s">
        <v>85</v>
      </c>
      <c r="Z292" s="143" t="s">
        <v>14</v>
      </c>
      <c r="AA292" s="141">
        <v>4</v>
      </c>
      <c r="AB292" s="143" t="s">
        <v>128</v>
      </c>
      <c r="AC292" s="142">
        <v>44992</v>
      </c>
      <c r="AD292" s="142">
        <v>44998</v>
      </c>
      <c r="AE292" s="144">
        <v>8.3278571761683295</v>
      </c>
      <c r="AF292" s="141">
        <v>4</v>
      </c>
      <c r="AG292" s="2" t="s">
        <v>215</v>
      </c>
      <c r="AH292" s="2" t="s">
        <v>91</v>
      </c>
      <c r="AI292" s="2" t="s">
        <v>193</v>
      </c>
      <c r="AJ292" s="2" t="s">
        <v>194</v>
      </c>
      <c r="AK292" s="141">
        <v>321</v>
      </c>
      <c r="AL292" s="2" t="s">
        <v>2302</v>
      </c>
      <c r="AM292" s="2" t="s">
        <v>1211</v>
      </c>
      <c r="AN292" s="2" t="s">
        <v>226</v>
      </c>
      <c r="AO292" s="145" t="s">
        <v>4400</v>
      </c>
    </row>
    <row r="293" spans="1:42">
      <c r="A293" s="2" t="s">
        <v>3434</v>
      </c>
      <c r="B293" s="2" t="s">
        <v>2302</v>
      </c>
      <c r="C293" s="2"/>
      <c r="D293" s="141">
        <v>69</v>
      </c>
      <c r="E293" s="142">
        <v>44735</v>
      </c>
      <c r="F293" s="2" t="s">
        <v>233</v>
      </c>
      <c r="G293" s="141">
        <v>4</v>
      </c>
      <c r="H293" s="141">
        <v>21</v>
      </c>
      <c r="I293" s="2"/>
      <c r="J293" s="143" t="s">
        <v>236</v>
      </c>
      <c r="K293" s="143" t="s">
        <v>242</v>
      </c>
      <c r="L293" s="143" t="s">
        <v>241</v>
      </c>
      <c r="M293" s="15" t="s">
        <v>113</v>
      </c>
      <c r="N293" s="2"/>
      <c r="O293" s="2"/>
      <c r="P293" s="2"/>
      <c r="Q293" s="2"/>
      <c r="R293" s="2"/>
      <c r="S293" s="141">
        <v>15</v>
      </c>
      <c r="T293" s="158">
        <v>44768</v>
      </c>
      <c r="U293" s="158">
        <v>44775</v>
      </c>
      <c r="V293" s="141">
        <v>4</v>
      </c>
      <c r="W293" s="142">
        <v>44846</v>
      </c>
      <c r="X293" s="144">
        <v>8.3637889730183428</v>
      </c>
      <c r="Y293" s="2" t="s">
        <v>85</v>
      </c>
      <c r="Z293" s="143" t="s">
        <v>14</v>
      </c>
      <c r="AA293" s="141">
        <v>4</v>
      </c>
      <c r="AB293" s="143" t="s">
        <v>128</v>
      </c>
      <c r="AC293" s="142">
        <v>44992</v>
      </c>
      <c r="AD293" s="142">
        <v>44998</v>
      </c>
      <c r="AE293" s="144">
        <v>8.3278571761683295</v>
      </c>
      <c r="AF293" s="141">
        <v>4</v>
      </c>
      <c r="AG293" s="2" t="s">
        <v>215</v>
      </c>
      <c r="AH293" s="2" t="s">
        <v>91</v>
      </c>
      <c r="AI293" s="2" t="s">
        <v>193</v>
      </c>
      <c r="AJ293" s="2" t="s">
        <v>194</v>
      </c>
      <c r="AK293" s="141">
        <v>321</v>
      </c>
      <c r="AL293" s="2" t="s">
        <v>2302</v>
      </c>
      <c r="AM293" s="2" t="s">
        <v>1210</v>
      </c>
      <c r="AN293" s="2" t="s">
        <v>226</v>
      </c>
      <c r="AO293" t="s">
        <v>4424</v>
      </c>
    </row>
    <row r="294" spans="1:42">
      <c r="A294" s="2" t="s">
        <v>3434</v>
      </c>
      <c r="B294" s="2" t="s">
        <v>2302</v>
      </c>
      <c r="C294" s="2"/>
      <c r="D294" s="141">
        <v>69</v>
      </c>
      <c r="E294" s="142">
        <v>44735</v>
      </c>
      <c r="F294" s="2" t="s">
        <v>233</v>
      </c>
      <c r="G294" s="141">
        <v>4</v>
      </c>
      <c r="H294" s="141">
        <v>21</v>
      </c>
      <c r="I294" s="2"/>
      <c r="J294" s="143" t="s">
        <v>236</v>
      </c>
      <c r="K294" s="143" t="s">
        <v>242</v>
      </c>
      <c r="L294" s="143" t="s">
        <v>241</v>
      </c>
      <c r="M294" s="15" t="s">
        <v>113</v>
      </c>
      <c r="N294" s="2"/>
      <c r="O294" s="2"/>
      <c r="P294" s="2"/>
      <c r="Q294" s="2"/>
      <c r="R294" s="2"/>
      <c r="S294" s="141">
        <v>15</v>
      </c>
      <c r="T294" s="158">
        <v>44768</v>
      </c>
      <c r="U294" s="158">
        <v>44775</v>
      </c>
      <c r="V294" s="141">
        <v>4</v>
      </c>
      <c r="W294" s="142">
        <v>44846</v>
      </c>
      <c r="X294" s="144">
        <v>8.3637889730183428</v>
      </c>
      <c r="Y294" s="2" t="s">
        <v>85</v>
      </c>
      <c r="Z294" s="143" t="s">
        <v>14</v>
      </c>
      <c r="AA294" s="141">
        <v>4</v>
      </c>
      <c r="AB294" s="143" t="s">
        <v>128</v>
      </c>
      <c r="AC294" s="142">
        <v>44992</v>
      </c>
      <c r="AD294" s="142">
        <v>44998</v>
      </c>
      <c r="AE294" s="144">
        <v>8.3278571761683295</v>
      </c>
      <c r="AF294" s="141">
        <v>4</v>
      </c>
      <c r="AG294" s="2" t="s">
        <v>215</v>
      </c>
      <c r="AH294" s="2" t="s">
        <v>91</v>
      </c>
      <c r="AI294" s="2" t="s">
        <v>193</v>
      </c>
      <c r="AJ294" s="2" t="s">
        <v>194</v>
      </c>
      <c r="AK294" s="141">
        <v>321</v>
      </c>
      <c r="AL294" s="2" t="s">
        <v>2302</v>
      </c>
      <c r="AM294" s="2" t="s">
        <v>4072</v>
      </c>
      <c r="AN294" s="2" t="s">
        <v>226</v>
      </c>
      <c r="AO294" t="s">
        <v>4443</v>
      </c>
    </row>
    <row r="295" spans="1:42">
      <c r="A295" s="2" t="s">
        <v>3434</v>
      </c>
      <c r="B295" s="2" t="s">
        <v>4339</v>
      </c>
      <c r="C295" s="2"/>
      <c r="D295" s="141">
        <v>69</v>
      </c>
      <c r="E295" s="142">
        <v>44735</v>
      </c>
      <c r="F295" s="2" t="s">
        <v>233</v>
      </c>
      <c r="G295" s="141">
        <v>4</v>
      </c>
      <c r="H295" s="141">
        <v>21</v>
      </c>
      <c r="I295" s="2"/>
      <c r="J295" s="143" t="s">
        <v>236</v>
      </c>
      <c r="K295" s="143" t="s">
        <v>242</v>
      </c>
      <c r="L295" s="143" t="s">
        <v>241</v>
      </c>
      <c r="M295" s="15" t="s">
        <v>113</v>
      </c>
      <c r="N295" s="2"/>
      <c r="O295" s="2"/>
      <c r="P295" s="2"/>
      <c r="Q295" s="2"/>
      <c r="R295" s="2"/>
      <c r="S295" s="141">
        <v>15</v>
      </c>
      <c r="T295" s="158">
        <v>44768</v>
      </c>
      <c r="U295" s="158">
        <v>44775</v>
      </c>
      <c r="V295" s="141">
        <v>4</v>
      </c>
      <c r="W295" s="142">
        <v>44846</v>
      </c>
      <c r="X295" s="144">
        <v>8.3637889730183428</v>
      </c>
      <c r="Y295" s="2" t="s">
        <v>85</v>
      </c>
      <c r="Z295" s="143" t="s">
        <v>14</v>
      </c>
      <c r="AA295" s="141">
        <v>4</v>
      </c>
      <c r="AB295" s="143" t="s">
        <v>128</v>
      </c>
      <c r="AC295" s="142">
        <v>44992</v>
      </c>
      <c r="AD295" s="142">
        <v>44998</v>
      </c>
      <c r="AE295" s="144">
        <v>8.3278571761683295</v>
      </c>
      <c r="AF295" s="141">
        <v>4</v>
      </c>
      <c r="AG295" s="2" t="s">
        <v>215</v>
      </c>
      <c r="AH295" s="2" t="s">
        <v>91</v>
      </c>
      <c r="AI295" s="2" t="s">
        <v>193</v>
      </c>
      <c r="AJ295" s="2" t="s">
        <v>194</v>
      </c>
      <c r="AK295" s="141">
        <v>321</v>
      </c>
      <c r="AL295" s="2" t="s">
        <v>4339</v>
      </c>
      <c r="AM295" s="2" t="s">
        <v>1208</v>
      </c>
      <c r="AN295" s="2" t="s">
        <v>226</v>
      </c>
      <c r="AO295" t="s">
        <v>4363</v>
      </c>
    </row>
    <row r="296" spans="1:42">
      <c r="A296" s="2" t="s">
        <v>3434</v>
      </c>
      <c r="B296" s="145" t="s">
        <v>2302</v>
      </c>
      <c r="C296" s="2"/>
      <c r="D296" s="141">
        <v>69</v>
      </c>
      <c r="E296" s="142">
        <v>44735</v>
      </c>
      <c r="F296" s="2" t="s">
        <v>233</v>
      </c>
      <c r="G296" s="141">
        <v>4</v>
      </c>
      <c r="H296" s="141">
        <v>21</v>
      </c>
      <c r="I296" s="2"/>
      <c r="J296" s="143" t="s">
        <v>236</v>
      </c>
      <c r="K296" s="143" t="s">
        <v>242</v>
      </c>
      <c r="L296" s="143" t="s">
        <v>241</v>
      </c>
      <c r="M296" s="15" t="s">
        <v>113</v>
      </c>
      <c r="N296" s="2"/>
      <c r="O296" s="2"/>
      <c r="P296" s="2"/>
      <c r="Q296" s="2"/>
      <c r="R296" s="2"/>
      <c r="S296" s="141">
        <v>15</v>
      </c>
      <c r="T296" s="158">
        <v>44768</v>
      </c>
      <c r="U296" s="158">
        <v>44775</v>
      </c>
      <c r="V296" s="141">
        <v>4</v>
      </c>
      <c r="W296" s="142">
        <v>44846</v>
      </c>
      <c r="X296" s="144">
        <v>8.3637889730183428</v>
      </c>
      <c r="Y296" s="2" t="s">
        <v>85</v>
      </c>
      <c r="Z296" s="143" t="s">
        <v>14</v>
      </c>
      <c r="AA296" s="141">
        <v>4</v>
      </c>
      <c r="AB296" s="143" t="s">
        <v>128</v>
      </c>
      <c r="AC296" s="142">
        <v>44992</v>
      </c>
      <c r="AD296" s="142">
        <v>44998</v>
      </c>
      <c r="AE296" s="144">
        <v>8.3278571761683295</v>
      </c>
      <c r="AF296" s="141">
        <v>4</v>
      </c>
      <c r="AG296" s="2" t="s">
        <v>215</v>
      </c>
      <c r="AH296" s="2" t="s">
        <v>91</v>
      </c>
      <c r="AI296" s="2" t="s">
        <v>193</v>
      </c>
      <c r="AJ296" s="2" t="s">
        <v>194</v>
      </c>
      <c r="AK296" s="141">
        <v>321</v>
      </c>
      <c r="AL296" s="145" t="s">
        <v>2302</v>
      </c>
      <c r="AM296" s="2" t="s">
        <v>4069</v>
      </c>
      <c r="AN296" s="2" t="s">
        <v>226</v>
      </c>
      <c r="AO296" t="s">
        <v>4467</v>
      </c>
    </row>
    <row r="297" spans="1:42">
      <c r="A297" s="2" t="s">
        <v>3434</v>
      </c>
      <c r="B297" s="2" t="s">
        <v>2302</v>
      </c>
      <c r="C297" s="2"/>
      <c r="D297" s="141">
        <v>69</v>
      </c>
      <c r="E297" s="142">
        <v>44735</v>
      </c>
      <c r="F297" s="2" t="s">
        <v>233</v>
      </c>
      <c r="G297" s="141">
        <v>4</v>
      </c>
      <c r="H297" s="141">
        <v>21</v>
      </c>
      <c r="I297" s="2"/>
      <c r="J297" s="143" t="s">
        <v>236</v>
      </c>
      <c r="K297" s="143" t="s">
        <v>242</v>
      </c>
      <c r="L297" s="143" t="s">
        <v>241</v>
      </c>
      <c r="M297" s="15" t="s">
        <v>113</v>
      </c>
      <c r="N297" s="2"/>
      <c r="O297" s="2"/>
      <c r="P297" s="2"/>
      <c r="Q297" s="2"/>
      <c r="R297" s="2"/>
      <c r="S297" s="141">
        <v>15</v>
      </c>
      <c r="T297" s="158">
        <v>44768</v>
      </c>
      <c r="U297" s="158">
        <v>44775</v>
      </c>
      <c r="V297" s="141">
        <v>4</v>
      </c>
      <c r="W297" s="142">
        <v>44846</v>
      </c>
      <c r="X297" s="144">
        <v>8.3637889730183428</v>
      </c>
      <c r="Y297" s="2" t="s">
        <v>85</v>
      </c>
      <c r="Z297" s="143" t="s">
        <v>14</v>
      </c>
      <c r="AA297" s="141">
        <v>4</v>
      </c>
      <c r="AB297" s="143" t="s">
        <v>128</v>
      </c>
      <c r="AC297" s="142">
        <v>44992</v>
      </c>
      <c r="AD297" s="142">
        <v>44998</v>
      </c>
      <c r="AE297" s="144">
        <v>8.3278571761683295</v>
      </c>
      <c r="AF297" s="141">
        <v>4</v>
      </c>
      <c r="AG297" s="2" t="s">
        <v>215</v>
      </c>
      <c r="AH297" s="2" t="s">
        <v>91</v>
      </c>
      <c r="AI297" s="2" t="s">
        <v>193</v>
      </c>
      <c r="AJ297" s="2" t="s">
        <v>194</v>
      </c>
      <c r="AK297" s="141">
        <v>321</v>
      </c>
      <c r="AL297" s="2" t="s">
        <v>2302</v>
      </c>
      <c r="AM297" s="2" t="s">
        <v>1203</v>
      </c>
      <c r="AN297" s="2" t="s">
        <v>226</v>
      </c>
      <c r="AO297" t="s">
        <v>4491</v>
      </c>
    </row>
    <row r="298" spans="1:42">
      <c r="A298" s="2" t="s">
        <v>3434</v>
      </c>
      <c r="B298" s="159" t="s">
        <v>2302</v>
      </c>
      <c r="C298" s="2"/>
      <c r="D298" s="141">
        <v>69</v>
      </c>
      <c r="E298" s="142">
        <v>44735</v>
      </c>
      <c r="F298" s="2" t="s">
        <v>233</v>
      </c>
      <c r="G298" s="141">
        <v>4</v>
      </c>
      <c r="H298" s="141">
        <v>21</v>
      </c>
      <c r="I298" s="2"/>
      <c r="J298" s="143" t="s">
        <v>236</v>
      </c>
      <c r="K298" s="143" t="s">
        <v>242</v>
      </c>
      <c r="L298" s="143" t="s">
        <v>241</v>
      </c>
      <c r="M298" s="15" t="s">
        <v>113</v>
      </c>
      <c r="N298" s="2"/>
      <c r="O298" s="2"/>
      <c r="P298" s="2"/>
      <c r="Q298" s="2"/>
      <c r="R298" s="2"/>
      <c r="S298" s="141">
        <v>15</v>
      </c>
      <c r="T298" s="158">
        <v>44768</v>
      </c>
      <c r="U298" s="158">
        <v>44775</v>
      </c>
      <c r="V298" s="141">
        <v>4</v>
      </c>
      <c r="W298" s="142">
        <v>44846</v>
      </c>
      <c r="X298" s="144">
        <v>8.3637889730183428</v>
      </c>
      <c r="Y298" s="2" t="s">
        <v>85</v>
      </c>
      <c r="Z298" s="143" t="s">
        <v>14</v>
      </c>
      <c r="AA298" s="141">
        <v>4</v>
      </c>
      <c r="AB298" s="143" t="s">
        <v>128</v>
      </c>
      <c r="AC298" s="142">
        <v>44992</v>
      </c>
      <c r="AD298" s="142">
        <v>44998</v>
      </c>
      <c r="AE298" s="144">
        <v>8.3278571761683295</v>
      </c>
      <c r="AF298" s="141">
        <v>4</v>
      </c>
      <c r="AG298" s="2" t="s">
        <v>215</v>
      </c>
      <c r="AH298" s="2" t="s">
        <v>91</v>
      </c>
      <c r="AI298" s="2" t="s">
        <v>193</v>
      </c>
      <c r="AJ298" s="2" t="s">
        <v>194</v>
      </c>
      <c r="AK298" s="141">
        <v>321</v>
      </c>
      <c r="AL298" s="159" t="s">
        <v>2302</v>
      </c>
      <c r="AM298" s="2" t="s">
        <v>1205</v>
      </c>
      <c r="AN298" s="2" t="s">
        <v>226</v>
      </c>
      <c r="AO298" t="s">
        <v>4539</v>
      </c>
      <c r="AP298" s="160"/>
    </row>
    <row r="299" spans="1:42">
      <c r="A299" s="2" t="s">
        <v>3439</v>
      </c>
      <c r="B299" s="2" t="s">
        <v>2307</v>
      </c>
      <c r="C299" s="2"/>
      <c r="D299" s="141">
        <v>70</v>
      </c>
      <c r="E299" s="142">
        <v>44735</v>
      </c>
      <c r="F299" s="2" t="s">
        <v>233</v>
      </c>
      <c r="G299" s="141">
        <v>4</v>
      </c>
      <c r="H299" s="141">
        <v>22</v>
      </c>
      <c r="I299" s="2"/>
      <c r="J299" s="143" t="s">
        <v>239</v>
      </c>
      <c r="K299" s="143" t="s">
        <v>241</v>
      </c>
      <c r="L299" s="143" t="s">
        <v>241</v>
      </c>
      <c r="M299" s="15" t="s">
        <v>113</v>
      </c>
      <c r="N299" s="2"/>
      <c r="O299" s="2"/>
      <c r="P299" s="2"/>
      <c r="Q299" s="2"/>
      <c r="R299" s="2"/>
      <c r="S299" s="141">
        <v>15</v>
      </c>
      <c r="T299" s="158">
        <v>44768</v>
      </c>
      <c r="U299" s="158">
        <v>44776</v>
      </c>
      <c r="V299" s="141">
        <v>4</v>
      </c>
      <c r="W299" s="142">
        <v>44846</v>
      </c>
      <c r="X299" s="144">
        <v>9.5729798730480695</v>
      </c>
      <c r="Y299" s="2" t="s">
        <v>85</v>
      </c>
      <c r="Z299" s="143" t="s">
        <v>14</v>
      </c>
      <c r="AA299" s="141">
        <v>4</v>
      </c>
      <c r="AB299" s="143" t="s">
        <v>133</v>
      </c>
      <c r="AC299" s="142">
        <v>44992</v>
      </c>
      <c r="AD299" s="142">
        <v>44998</v>
      </c>
      <c r="AE299" s="144">
        <v>15.527680577326358</v>
      </c>
      <c r="AF299" s="141">
        <v>4</v>
      </c>
      <c r="AG299" s="2" t="s">
        <v>220</v>
      </c>
      <c r="AH299" s="2" t="s">
        <v>96</v>
      </c>
      <c r="AI299" s="2" t="s">
        <v>193</v>
      </c>
      <c r="AJ299" s="2" t="s">
        <v>194</v>
      </c>
      <c r="AK299" s="141">
        <v>381</v>
      </c>
      <c r="AL299" s="2" t="s">
        <v>2307</v>
      </c>
      <c r="AM299" s="2" t="s">
        <v>1211</v>
      </c>
      <c r="AN299" s="2"/>
      <c r="AO299" s="145" t="s">
        <v>4401</v>
      </c>
    </row>
    <row r="300" spans="1:42">
      <c r="A300" s="2" t="s">
        <v>3439</v>
      </c>
      <c r="B300" s="2" t="s">
        <v>2307</v>
      </c>
      <c r="C300" s="2"/>
      <c r="D300" s="141">
        <v>70</v>
      </c>
      <c r="E300" s="142">
        <v>44735</v>
      </c>
      <c r="F300" s="2" t="s">
        <v>233</v>
      </c>
      <c r="G300" s="141">
        <v>4</v>
      </c>
      <c r="H300" s="141">
        <v>22</v>
      </c>
      <c r="I300" s="2"/>
      <c r="J300" s="143" t="s">
        <v>239</v>
      </c>
      <c r="K300" s="143" t="s">
        <v>241</v>
      </c>
      <c r="L300" s="143" t="s">
        <v>241</v>
      </c>
      <c r="M300" s="15" t="s">
        <v>113</v>
      </c>
      <c r="N300" s="2"/>
      <c r="O300" s="2"/>
      <c r="P300" s="2"/>
      <c r="Q300" s="2"/>
      <c r="R300" s="2"/>
      <c r="S300" s="141">
        <v>15</v>
      </c>
      <c r="T300" s="158">
        <v>44768</v>
      </c>
      <c r="U300" s="158">
        <v>44776</v>
      </c>
      <c r="V300" s="141">
        <v>4</v>
      </c>
      <c r="W300" s="142">
        <v>44846</v>
      </c>
      <c r="X300" s="144">
        <v>9.5729798730480695</v>
      </c>
      <c r="Y300" s="2" t="s">
        <v>85</v>
      </c>
      <c r="Z300" s="143" t="s">
        <v>14</v>
      </c>
      <c r="AA300" s="141">
        <v>4</v>
      </c>
      <c r="AB300" s="143" t="s">
        <v>133</v>
      </c>
      <c r="AC300" s="142">
        <v>44992</v>
      </c>
      <c r="AD300" s="142">
        <v>44998</v>
      </c>
      <c r="AE300" s="144">
        <v>15.527680577326358</v>
      </c>
      <c r="AF300" s="141">
        <v>4</v>
      </c>
      <c r="AG300" s="2" t="s">
        <v>220</v>
      </c>
      <c r="AH300" s="2" t="s">
        <v>96</v>
      </c>
      <c r="AI300" s="2" t="s">
        <v>193</v>
      </c>
      <c r="AJ300" s="2" t="s">
        <v>194</v>
      </c>
      <c r="AK300" s="141">
        <v>381</v>
      </c>
      <c r="AL300" s="2" t="s">
        <v>2307</v>
      </c>
      <c r="AM300" s="2" t="s">
        <v>1210</v>
      </c>
      <c r="AN300" s="2"/>
      <c r="AO300" t="s">
        <v>4425</v>
      </c>
    </row>
    <row r="301" spans="1:42">
      <c r="A301" s="2" t="s">
        <v>3439</v>
      </c>
      <c r="B301" s="2" t="s">
        <v>2307</v>
      </c>
      <c r="C301" s="2"/>
      <c r="D301" s="141">
        <v>70</v>
      </c>
      <c r="E301" s="142">
        <v>44735</v>
      </c>
      <c r="F301" s="2" t="s">
        <v>233</v>
      </c>
      <c r="G301" s="141">
        <v>4</v>
      </c>
      <c r="H301" s="141">
        <v>22</v>
      </c>
      <c r="I301" s="2"/>
      <c r="J301" s="143" t="s">
        <v>239</v>
      </c>
      <c r="K301" s="143" t="s">
        <v>241</v>
      </c>
      <c r="L301" s="143" t="s">
        <v>241</v>
      </c>
      <c r="M301" s="15" t="s">
        <v>113</v>
      </c>
      <c r="N301" s="2"/>
      <c r="O301" s="2"/>
      <c r="P301" s="2"/>
      <c r="Q301" s="2"/>
      <c r="R301" s="2"/>
      <c r="S301" s="141">
        <v>15</v>
      </c>
      <c r="T301" s="158">
        <v>44768</v>
      </c>
      <c r="U301" s="158">
        <v>44776</v>
      </c>
      <c r="V301" s="141">
        <v>4</v>
      </c>
      <c r="W301" s="142">
        <v>44846</v>
      </c>
      <c r="X301" s="144">
        <v>9.5729798730480695</v>
      </c>
      <c r="Y301" s="2" t="s">
        <v>85</v>
      </c>
      <c r="Z301" s="143" t="s">
        <v>14</v>
      </c>
      <c r="AA301" s="141">
        <v>4</v>
      </c>
      <c r="AB301" s="143" t="s">
        <v>133</v>
      </c>
      <c r="AC301" s="142">
        <v>44992</v>
      </c>
      <c r="AD301" s="142">
        <v>44998</v>
      </c>
      <c r="AE301" s="144">
        <v>15.527680577326358</v>
      </c>
      <c r="AF301" s="141">
        <v>4</v>
      </c>
      <c r="AG301" s="2" t="s">
        <v>220</v>
      </c>
      <c r="AH301" s="2" t="s">
        <v>96</v>
      </c>
      <c r="AI301" s="2" t="s">
        <v>193</v>
      </c>
      <c r="AJ301" s="2" t="s">
        <v>194</v>
      </c>
      <c r="AK301" s="141">
        <v>381</v>
      </c>
      <c r="AL301" s="2" t="s">
        <v>2307</v>
      </c>
      <c r="AM301" s="2" t="s">
        <v>4072</v>
      </c>
      <c r="AN301" s="2"/>
      <c r="AO301" t="s">
        <v>4444</v>
      </c>
    </row>
    <row r="302" spans="1:42">
      <c r="A302" s="2" t="s">
        <v>3439</v>
      </c>
      <c r="B302" s="2" t="s">
        <v>4340</v>
      </c>
      <c r="C302" s="2"/>
      <c r="D302" s="141">
        <v>70</v>
      </c>
      <c r="E302" s="142">
        <v>44735</v>
      </c>
      <c r="F302" s="2" t="s">
        <v>233</v>
      </c>
      <c r="G302" s="141">
        <v>4</v>
      </c>
      <c r="H302" s="141">
        <v>22</v>
      </c>
      <c r="I302" s="2"/>
      <c r="J302" s="143" t="s">
        <v>239</v>
      </c>
      <c r="K302" s="143" t="s">
        <v>241</v>
      </c>
      <c r="L302" s="143" t="s">
        <v>241</v>
      </c>
      <c r="M302" s="15" t="s">
        <v>113</v>
      </c>
      <c r="N302" s="2"/>
      <c r="O302" s="2"/>
      <c r="P302" s="2"/>
      <c r="Q302" s="2"/>
      <c r="R302" s="2"/>
      <c r="S302" s="141">
        <v>15</v>
      </c>
      <c r="T302" s="158">
        <v>44768</v>
      </c>
      <c r="U302" s="158">
        <v>44776</v>
      </c>
      <c r="V302" s="141">
        <v>4</v>
      </c>
      <c r="W302" s="142">
        <v>44846</v>
      </c>
      <c r="X302" s="144">
        <v>9.5729798730480695</v>
      </c>
      <c r="Y302" s="2" t="s">
        <v>85</v>
      </c>
      <c r="Z302" s="143" t="s">
        <v>14</v>
      </c>
      <c r="AA302" s="141">
        <v>4</v>
      </c>
      <c r="AB302" s="143" t="s">
        <v>133</v>
      </c>
      <c r="AC302" s="142">
        <v>44992</v>
      </c>
      <c r="AD302" s="142">
        <v>44998</v>
      </c>
      <c r="AE302" s="144">
        <v>15.527680577326358</v>
      </c>
      <c r="AF302" s="141">
        <v>4</v>
      </c>
      <c r="AG302" s="2" t="s">
        <v>220</v>
      </c>
      <c r="AH302" s="2" t="s">
        <v>96</v>
      </c>
      <c r="AI302" s="2" t="s">
        <v>193</v>
      </c>
      <c r="AJ302" s="2" t="s">
        <v>194</v>
      </c>
      <c r="AK302" s="141">
        <v>381</v>
      </c>
      <c r="AL302" s="2" t="s">
        <v>4340</v>
      </c>
      <c r="AM302" s="2" t="s">
        <v>1208</v>
      </c>
      <c r="AN302" s="2"/>
      <c r="AO302" t="s">
        <v>4364</v>
      </c>
    </row>
    <row r="303" spans="1:42">
      <c r="A303" s="2" t="s">
        <v>3439</v>
      </c>
      <c r="B303" s="145" t="s">
        <v>2307</v>
      </c>
      <c r="C303" s="2"/>
      <c r="D303" s="141">
        <v>70</v>
      </c>
      <c r="E303" s="142">
        <v>44735</v>
      </c>
      <c r="F303" s="2" t="s">
        <v>233</v>
      </c>
      <c r="G303" s="141">
        <v>4</v>
      </c>
      <c r="H303" s="141">
        <v>22</v>
      </c>
      <c r="I303" s="2"/>
      <c r="J303" s="143" t="s">
        <v>239</v>
      </c>
      <c r="K303" s="143" t="s">
        <v>241</v>
      </c>
      <c r="L303" s="143" t="s">
        <v>241</v>
      </c>
      <c r="M303" s="15" t="s">
        <v>113</v>
      </c>
      <c r="N303" s="2"/>
      <c r="O303" s="2"/>
      <c r="P303" s="2"/>
      <c r="Q303" s="2"/>
      <c r="R303" s="2"/>
      <c r="S303" s="141">
        <v>15</v>
      </c>
      <c r="T303" s="158">
        <v>44768</v>
      </c>
      <c r="U303" s="158">
        <v>44776</v>
      </c>
      <c r="V303" s="141">
        <v>4</v>
      </c>
      <c r="W303" s="142">
        <v>44846</v>
      </c>
      <c r="X303" s="144">
        <v>9.5729798730480695</v>
      </c>
      <c r="Y303" s="2" t="s">
        <v>85</v>
      </c>
      <c r="Z303" s="143" t="s">
        <v>14</v>
      </c>
      <c r="AA303" s="141">
        <v>4</v>
      </c>
      <c r="AB303" s="143" t="s">
        <v>133</v>
      </c>
      <c r="AC303" s="142">
        <v>44992</v>
      </c>
      <c r="AD303" s="142">
        <v>44998</v>
      </c>
      <c r="AE303" s="144">
        <v>15.527680577326358</v>
      </c>
      <c r="AF303" s="141">
        <v>4</v>
      </c>
      <c r="AG303" s="2" t="s">
        <v>220</v>
      </c>
      <c r="AH303" s="2" t="s">
        <v>96</v>
      </c>
      <c r="AI303" s="2" t="s">
        <v>193</v>
      </c>
      <c r="AJ303" s="2" t="s">
        <v>194</v>
      </c>
      <c r="AK303" s="141">
        <v>381</v>
      </c>
      <c r="AL303" s="145" t="s">
        <v>2307</v>
      </c>
      <c r="AM303" s="2" t="s">
        <v>4069</v>
      </c>
      <c r="AN303" s="2"/>
      <c r="AO303" t="s">
        <v>4468</v>
      </c>
    </row>
    <row r="304" spans="1:42">
      <c r="A304" s="2" t="s">
        <v>3439</v>
      </c>
      <c r="B304" s="2" t="s">
        <v>2307</v>
      </c>
      <c r="C304" s="2"/>
      <c r="D304" s="141">
        <v>70</v>
      </c>
      <c r="E304" s="142">
        <v>44735</v>
      </c>
      <c r="F304" s="2" t="s">
        <v>233</v>
      </c>
      <c r="G304" s="141">
        <v>4</v>
      </c>
      <c r="H304" s="141">
        <v>22</v>
      </c>
      <c r="I304" s="2"/>
      <c r="J304" s="143" t="s">
        <v>239</v>
      </c>
      <c r="K304" s="143" t="s">
        <v>241</v>
      </c>
      <c r="L304" s="143" t="s">
        <v>241</v>
      </c>
      <c r="M304" s="15" t="s">
        <v>113</v>
      </c>
      <c r="N304" s="2"/>
      <c r="O304" s="2"/>
      <c r="P304" s="2"/>
      <c r="Q304" s="2"/>
      <c r="R304" s="2"/>
      <c r="S304" s="141">
        <v>15</v>
      </c>
      <c r="T304" s="158">
        <v>44768</v>
      </c>
      <c r="U304" s="158">
        <v>44776</v>
      </c>
      <c r="V304" s="141">
        <v>4</v>
      </c>
      <c r="W304" s="142">
        <v>44846</v>
      </c>
      <c r="X304" s="144">
        <v>9.5729798730480695</v>
      </c>
      <c r="Y304" s="2" t="s">
        <v>85</v>
      </c>
      <c r="Z304" s="143" t="s">
        <v>14</v>
      </c>
      <c r="AA304" s="141">
        <v>4</v>
      </c>
      <c r="AB304" s="143" t="s">
        <v>133</v>
      </c>
      <c r="AC304" s="142">
        <v>44992</v>
      </c>
      <c r="AD304" s="142">
        <v>44998</v>
      </c>
      <c r="AE304" s="144">
        <v>15.527680577326358</v>
      </c>
      <c r="AF304" s="141">
        <v>4</v>
      </c>
      <c r="AG304" s="2" t="s">
        <v>220</v>
      </c>
      <c r="AH304" s="2" t="s">
        <v>96</v>
      </c>
      <c r="AI304" s="2" t="s">
        <v>193</v>
      </c>
      <c r="AJ304" s="2" t="s">
        <v>194</v>
      </c>
      <c r="AK304" s="141">
        <v>381</v>
      </c>
      <c r="AL304" s="2" t="s">
        <v>2307</v>
      </c>
      <c r="AM304" s="2" t="s">
        <v>1203</v>
      </c>
      <c r="AN304" s="2"/>
      <c r="AO304" t="s">
        <v>4492</v>
      </c>
    </row>
    <row r="305" spans="1:42">
      <c r="A305" s="2" t="s">
        <v>3439</v>
      </c>
      <c r="B305" s="159" t="s">
        <v>2307</v>
      </c>
      <c r="C305" s="2"/>
      <c r="D305" s="141">
        <v>70</v>
      </c>
      <c r="E305" s="142">
        <v>44735</v>
      </c>
      <c r="F305" s="2" t="s">
        <v>233</v>
      </c>
      <c r="G305" s="141">
        <v>4</v>
      </c>
      <c r="H305" s="141">
        <v>22</v>
      </c>
      <c r="I305" s="2"/>
      <c r="J305" s="143" t="s">
        <v>239</v>
      </c>
      <c r="K305" s="143" t="s">
        <v>241</v>
      </c>
      <c r="L305" s="143" t="s">
        <v>241</v>
      </c>
      <c r="M305" s="15" t="s">
        <v>113</v>
      </c>
      <c r="N305" s="2"/>
      <c r="O305" s="2"/>
      <c r="P305" s="2"/>
      <c r="Q305" s="2"/>
      <c r="R305" s="2"/>
      <c r="S305" s="141">
        <v>15</v>
      </c>
      <c r="T305" s="158">
        <v>44768</v>
      </c>
      <c r="U305" s="158">
        <v>44776</v>
      </c>
      <c r="V305" s="141">
        <v>4</v>
      </c>
      <c r="W305" s="142">
        <v>44846</v>
      </c>
      <c r="X305" s="144">
        <v>9.5729798730480695</v>
      </c>
      <c r="Y305" s="2" t="s">
        <v>85</v>
      </c>
      <c r="Z305" s="143" t="s">
        <v>14</v>
      </c>
      <c r="AA305" s="141">
        <v>4</v>
      </c>
      <c r="AB305" s="143" t="s">
        <v>133</v>
      </c>
      <c r="AC305" s="142">
        <v>44992</v>
      </c>
      <c r="AD305" s="142">
        <v>44998</v>
      </c>
      <c r="AE305" s="144">
        <v>15.527680577326358</v>
      </c>
      <c r="AF305" s="141">
        <v>4</v>
      </c>
      <c r="AG305" s="2" t="s">
        <v>220</v>
      </c>
      <c r="AH305" s="2" t="s">
        <v>96</v>
      </c>
      <c r="AI305" s="2" t="s">
        <v>193</v>
      </c>
      <c r="AJ305" s="2" t="s">
        <v>194</v>
      </c>
      <c r="AK305" s="141">
        <v>381</v>
      </c>
      <c r="AL305" s="159" t="s">
        <v>2307</v>
      </c>
      <c r="AM305" s="2" t="s">
        <v>1205</v>
      </c>
      <c r="AN305" s="2"/>
      <c r="AO305" t="s">
        <v>4540</v>
      </c>
      <c r="AP305" s="160"/>
    </row>
    <row r="306" spans="1:42">
      <c r="A306" s="2" t="s">
        <v>3440</v>
      </c>
      <c r="B306" s="2" t="s">
        <v>2308</v>
      </c>
      <c r="C306" s="2"/>
      <c r="D306" s="141">
        <v>70</v>
      </c>
      <c r="E306" s="142">
        <v>44735</v>
      </c>
      <c r="F306" s="2" t="s">
        <v>233</v>
      </c>
      <c r="G306" s="141">
        <v>4</v>
      </c>
      <c r="H306" s="141">
        <v>22</v>
      </c>
      <c r="I306" s="2"/>
      <c r="J306" s="143" t="s">
        <v>239</v>
      </c>
      <c r="K306" s="143" t="s">
        <v>241</v>
      </c>
      <c r="L306" s="143" t="s">
        <v>241</v>
      </c>
      <c r="M306" s="15" t="s">
        <v>113</v>
      </c>
      <c r="N306" s="2"/>
      <c r="O306" s="2"/>
      <c r="P306" s="2"/>
      <c r="Q306" s="2"/>
      <c r="R306" s="2"/>
      <c r="S306" s="141">
        <v>15</v>
      </c>
      <c r="T306" s="158">
        <v>44768</v>
      </c>
      <c r="U306" s="158">
        <v>44775</v>
      </c>
      <c r="V306" s="141">
        <v>4</v>
      </c>
      <c r="W306" s="142">
        <v>44846</v>
      </c>
      <c r="X306" s="144">
        <v>4.5316243202126358</v>
      </c>
      <c r="Y306" s="2" t="s">
        <v>85</v>
      </c>
      <c r="Z306" s="143" t="s">
        <v>14</v>
      </c>
      <c r="AA306" s="141">
        <v>4</v>
      </c>
      <c r="AB306" s="143" t="s">
        <v>134</v>
      </c>
      <c r="AC306" s="142">
        <v>44992</v>
      </c>
      <c r="AD306" s="142">
        <v>44998</v>
      </c>
      <c r="AE306" s="144">
        <v>14.4377743458385</v>
      </c>
      <c r="AF306" s="141">
        <v>4</v>
      </c>
      <c r="AG306" s="2" t="s">
        <v>70</v>
      </c>
      <c r="AH306" s="2" t="s">
        <v>89</v>
      </c>
      <c r="AI306" s="2" t="s">
        <v>195</v>
      </c>
      <c r="AJ306" s="2" t="s">
        <v>196</v>
      </c>
      <c r="AK306" s="141">
        <v>298</v>
      </c>
      <c r="AL306" s="2" t="s">
        <v>2308</v>
      </c>
      <c r="AM306" s="2" t="s">
        <v>1211</v>
      </c>
      <c r="AN306" s="2"/>
      <c r="AO306" s="145" t="s">
        <v>4402</v>
      </c>
    </row>
    <row r="307" spans="1:42">
      <c r="A307" s="2" t="s">
        <v>3440</v>
      </c>
      <c r="B307" s="2" t="s">
        <v>2308</v>
      </c>
      <c r="C307" s="2"/>
      <c r="D307" s="141">
        <v>70</v>
      </c>
      <c r="E307" s="142">
        <v>44735</v>
      </c>
      <c r="F307" s="2" t="s">
        <v>233</v>
      </c>
      <c r="G307" s="141">
        <v>4</v>
      </c>
      <c r="H307" s="141">
        <v>22</v>
      </c>
      <c r="I307" s="2"/>
      <c r="J307" s="143" t="s">
        <v>239</v>
      </c>
      <c r="K307" s="143" t="s">
        <v>241</v>
      </c>
      <c r="L307" s="143" t="s">
        <v>241</v>
      </c>
      <c r="M307" s="15" t="s">
        <v>113</v>
      </c>
      <c r="N307" s="2"/>
      <c r="O307" s="2"/>
      <c r="P307" s="2"/>
      <c r="Q307" s="2"/>
      <c r="R307" s="2"/>
      <c r="S307" s="141">
        <v>15</v>
      </c>
      <c r="T307" s="158">
        <v>44768</v>
      </c>
      <c r="U307" s="158">
        <v>44775</v>
      </c>
      <c r="V307" s="141">
        <v>4</v>
      </c>
      <c r="W307" s="142">
        <v>44846</v>
      </c>
      <c r="X307" s="144">
        <v>4.5316243202126358</v>
      </c>
      <c r="Y307" s="2" t="s">
        <v>85</v>
      </c>
      <c r="Z307" s="143" t="s">
        <v>14</v>
      </c>
      <c r="AA307" s="141">
        <v>4</v>
      </c>
      <c r="AB307" s="143" t="s">
        <v>134</v>
      </c>
      <c r="AC307" s="142">
        <v>44992</v>
      </c>
      <c r="AD307" s="142">
        <v>44998</v>
      </c>
      <c r="AE307" s="144">
        <v>14.4377743458385</v>
      </c>
      <c r="AF307" s="141">
        <v>4</v>
      </c>
      <c r="AG307" s="2" t="s">
        <v>70</v>
      </c>
      <c r="AH307" s="2" t="s">
        <v>89</v>
      </c>
      <c r="AI307" s="2" t="s">
        <v>195</v>
      </c>
      <c r="AJ307" s="2" t="s">
        <v>196</v>
      </c>
      <c r="AK307" s="141">
        <v>298</v>
      </c>
      <c r="AL307" s="2" t="s">
        <v>2308</v>
      </c>
      <c r="AM307" s="2" t="s">
        <v>1210</v>
      </c>
      <c r="AN307" s="2"/>
      <c r="AO307" t="s">
        <v>4426</v>
      </c>
    </row>
    <row r="308" spans="1:42">
      <c r="A308" s="2" t="s">
        <v>3440</v>
      </c>
      <c r="B308" s="2" t="s">
        <v>2308</v>
      </c>
      <c r="C308" s="2"/>
      <c r="D308" s="141">
        <v>70</v>
      </c>
      <c r="E308" s="142">
        <v>44735</v>
      </c>
      <c r="F308" s="2" t="s">
        <v>233</v>
      </c>
      <c r="G308" s="141">
        <v>4</v>
      </c>
      <c r="H308" s="141">
        <v>22</v>
      </c>
      <c r="I308" s="2"/>
      <c r="J308" s="143" t="s">
        <v>239</v>
      </c>
      <c r="K308" s="143" t="s">
        <v>241</v>
      </c>
      <c r="L308" s="143" t="s">
        <v>241</v>
      </c>
      <c r="M308" s="15" t="s">
        <v>113</v>
      </c>
      <c r="N308" s="2"/>
      <c r="O308" s="2"/>
      <c r="P308" s="2"/>
      <c r="Q308" s="2"/>
      <c r="R308" s="2"/>
      <c r="S308" s="141">
        <v>15</v>
      </c>
      <c r="T308" s="158">
        <v>44768</v>
      </c>
      <c r="U308" s="158">
        <v>44775</v>
      </c>
      <c r="V308" s="141">
        <v>4</v>
      </c>
      <c r="W308" s="142">
        <v>44846</v>
      </c>
      <c r="X308" s="144">
        <v>4.5316243202126358</v>
      </c>
      <c r="Y308" s="2" t="s">
        <v>85</v>
      </c>
      <c r="Z308" s="143" t="s">
        <v>14</v>
      </c>
      <c r="AA308" s="141">
        <v>4</v>
      </c>
      <c r="AB308" s="143" t="s">
        <v>134</v>
      </c>
      <c r="AC308" s="142">
        <v>44992</v>
      </c>
      <c r="AD308" s="142">
        <v>44998</v>
      </c>
      <c r="AE308" s="144">
        <v>14.4377743458385</v>
      </c>
      <c r="AF308" s="141">
        <v>4</v>
      </c>
      <c r="AG308" s="2" t="s">
        <v>70</v>
      </c>
      <c r="AH308" s="2" t="s">
        <v>89</v>
      </c>
      <c r="AI308" s="2" t="s">
        <v>195</v>
      </c>
      <c r="AJ308" s="2" t="s">
        <v>196</v>
      </c>
      <c r="AK308" s="141">
        <v>298</v>
      </c>
      <c r="AL308" s="2" t="s">
        <v>2308</v>
      </c>
      <c r="AM308" s="2" t="s">
        <v>4072</v>
      </c>
      <c r="AN308" s="2"/>
      <c r="AO308" t="s">
        <v>4445</v>
      </c>
    </row>
    <row r="309" spans="1:42">
      <c r="A309" s="2" t="s">
        <v>3440</v>
      </c>
      <c r="B309" s="2" t="s">
        <v>4341</v>
      </c>
      <c r="C309" s="2"/>
      <c r="D309" s="141">
        <v>70</v>
      </c>
      <c r="E309" s="142">
        <v>44735</v>
      </c>
      <c r="F309" s="2" t="s">
        <v>233</v>
      </c>
      <c r="G309" s="141">
        <v>4</v>
      </c>
      <c r="H309" s="141">
        <v>22</v>
      </c>
      <c r="I309" s="2"/>
      <c r="J309" s="143" t="s">
        <v>239</v>
      </c>
      <c r="K309" s="143" t="s">
        <v>241</v>
      </c>
      <c r="L309" s="143" t="s">
        <v>241</v>
      </c>
      <c r="M309" s="15" t="s">
        <v>113</v>
      </c>
      <c r="N309" s="2"/>
      <c r="O309" s="2"/>
      <c r="P309" s="2"/>
      <c r="Q309" s="2"/>
      <c r="R309" s="2"/>
      <c r="S309" s="141">
        <v>15</v>
      </c>
      <c r="T309" s="158">
        <v>44768</v>
      </c>
      <c r="U309" s="158">
        <v>44775</v>
      </c>
      <c r="V309" s="141">
        <v>4</v>
      </c>
      <c r="W309" s="142">
        <v>44846</v>
      </c>
      <c r="X309" s="144">
        <v>4.5316243202126358</v>
      </c>
      <c r="Y309" s="2" t="s">
        <v>85</v>
      </c>
      <c r="Z309" s="143" t="s">
        <v>14</v>
      </c>
      <c r="AA309" s="141">
        <v>4</v>
      </c>
      <c r="AB309" s="143" t="s">
        <v>134</v>
      </c>
      <c r="AC309" s="142">
        <v>44992</v>
      </c>
      <c r="AD309" s="142">
        <v>44998</v>
      </c>
      <c r="AE309" s="144">
        <v>14.4377743458385</v>
      </c>
      <c r="AF309" s="141">
        <v>4</v>
      </c>
      <c r="AG309" s="2" t="s">
        <v>70</v>
      </c>
      <c r="AH309" s="2" t="s">
        <v>89</v>
      </c>
      <c r="AI309" s="2" t="s">
        <v>195</v>
      </c>
      <c r="AJ309" s="2" t="s">
        <v>196</v>
      </c>
      <c r="AK309" s="141">
        <v>298</v>
      </c>
      <c r="AL309" s="2" t="s">
        <v>4341</v>
      </c>
      <c r="AM309" s="2" t="s">
        <v>1208</v>
      </c>
      <c r="AN309" s="2"/>
      <c r="AO309" t="s">
        <v>4365</v>
      </c>
    </row>
    <row r="310" spans="1:42">
      <c r="A310" s="2" t="s">
        <v>3440</v>
      </c>
      <c r="B310" s="145" t="s">
        <v>2308</v>
      </c>
      <c r="C310" s="2"/>
      <c r="D310" s="141">
        <v>70</v>
      </c>
      <c r="E310" s="142">
        <v>44735</v>
      </c>
      <c r="F310" s="2" t="s">
        <v>233</v>
      </c>
      <c r="G310" s="141">
        <v>4</v>
      </c>
      <c r="H310" s="141">
        <v>22</v>
      </c>
      <c r="I310" s="2"/>
      <c r="J310" s="143" t="s">
        <v>239</v>
      </c>
      <c r="K310" s="143" t="s">
        <v>241</v>
      </c>
      <c r="L310" s="143" t="s">
        <v>241</v>
      </c>
      <c r="M310" s="15" t="s">
        <v>113</v>
      </c>
      <c r="N310" s="2"/>
      <c r="O310" s="2"/>
      <c r="P310" s="2"/>
      <c r="Q310" s="2"/>
      <c r="R310" s="2"/>
      <c r="S310" s="141">
        <v>15</v>
      </c>
      <c r="T310" s="158">
        <v>44768</v>
      </c>
      <c r="U310" s="158">
        <v>44775</v>
      </c>
      <c r="V310" s="141">
        <v>4</v>
      </c>
      <c r="W310" s="142">
        <v>44846</v>
      </c>
      <c r="X310" s="144">
        <v>4.5316243202126358</v>
      </c>
      <c r="Y310" s="2" t="s">
        <v>85</v>
      </c>
      <c r="Z310" s="143" t="s">
        <v>14</v>
      </c>
      <c r="AA310" s="141">
        <v>4</v>
      </c>
      <c r="AB310" s="143" t="s">
        <v>134</v>
      </c>
      <c r="AC310" s="142">
        <v>44992</v>
      </c>
      <c r="AD310" s="142">
        <v>44998</v>
      </c>
      <c r="AE310" s="144">
        <v>14.4377743458385</v>
      </c>
      <c r="AF310" s="141">
        <v>4</v>
      </c>
      <c r="AG310" s="2" t="s">
        <v>70</v>
      </c>
      <c r="AH310" s="2" t="s">
        <v>89</v>
      </c>
      <c r="AI310" s="2" t="s">
        <v>195</v>
      </c>
      <c r="AJ310" s="2" t="s">
        <v>196</v>
      </c>
      <c r="AK310" s="141">
        <v>298</v>
      </c>
      <c r="AL310" s="145" t="s">
        <v>2308</v>
      </c>
      <c r="AM310" s="2" t="s">
        <v>4069</v>
      </c>
      <c r="AN310" s="2"/>
      <c r="AO310" t="s">
        <v>4469</v>
      </c>
    </row>
    <row r="311" spans="1:42">
      <c r="A311" s="2" t="s">
        <v>3440</v>
      </c>
      <c r="B311" s="2" t="s">
        <v>2308</v>
      </c>
      <c r="C311" s="2"/>
      <c r="D311" s="141">
        <v>70</v>
      </c>
      <c r="E311" s="142">
        <v>44735</v>
      </c>
      <c r="F311" s="2" t="s">
        <v>233</v>
      </c>
      <c r="G311" s="141">
        <v>4</v>
      </c>
      <c r="H311" s="141">
        <v>22</v>
      </c>
      <c r="I311" s="2"/>
      <c r="J311" s="143" t="s">
        <v>239</v>
      </c>
      <c r="K311" s="143" t="s">
        <v>241</v>
      </c>
      <c r="L311" s="143" t="s">
        <v>241</v>
      </c>
      <c r="M311" s="15" t="s">
        <v>113</v>
      </c>
      <c r="N311" s="2"/>
      <c r="O311" s="2"/>
      <c r="P311" s="2"/>
      <c r="Q311" s="2"/>
      <c r="R311" s="2"/>
      <c r="S311" s="141">
        <v>15</v>
      </c>
      <c r="T311" s="158">
        <v>44768</v>
      </c>
      <c r="U311" s="158">
        <v>44775</v>
      </c>
      <c r="V311" s="141">
        <v>4</v>
      </c>
      <c r="W311" s="142">
        <v>44846</v>
      </c>
      <c r="X311" s="144">
        <v>4.5316243202126358</v>
      </c>
      <c r="Y311" s="2" t="s">
        <v>85</v>
      </c>
      <c r="Z311" s="143" t="s">
        <v>14</v>
      </c>
      <c r="AA311" s="141">
        <v>4</v>
      </c>
      <c r="AB311" s="143" t="s">
        <v>134</v>
      </c>
      <c r="AC311" s="142">
        <v>44992</v>
      </c>
      <c r="AD311" s="142">
        <v>44998</v>
      </c>
      <c r="AE311" s="144">
        <v>14.4377743458385</v>
      </c>
      <c r="AF311" s="141">
        <v>4</v>
      </c>
      <c r="AG311" s="2" t="s">
        <v>70</v>
      </c>
      <c r="AH311" s="2" t="s">
        <v>89</v>
      </c>
      <c r="AI311" s="2" t="s">
        <v>195</v>
      </c>
      <c r="AJ311" s="2" t="s">
        <v>196</v>
      </c>
      <c r="AK311" s="141">
        <v>298</v>
      </c>
      <c r="AL311" s="2" t="s">
        <v>2308</v>
      </c>
      <c r="AM311" s="2" t="s">
        <v>1203</v>
      </c>
      <c r="AN311" s="2"/>
      <c r="AO311" t="s">
        <v>4493</v>
      </c>
    </row>
    <row r="312" spans="1:42">
      <c r="A312" s="2" t="s">
        <v>3440</v>
      </c>
      <c r="B312" s="159" t="s">
        <v>2308</v>
      </c>
      <c r="C312" s="2"/>
      <c r="D312" s="141">
        <v>70</v>
      </c>
      <c r="E312" s="142">
        <v>44735</v>
      </c>
      <c r="F312" s="2" t="s">
        <v>233</v>
      </c>
      <c r="G312" s="141">
        <v>4</v>
      </c>
      <c r="H312" s="141">
        <v>22</v>
      </c>
      <c r="I312" s="2"/>
      <c r="J312" s="143" t="s">
        <v>239</v>
      </c>
      <c r="K312" s="143" t="s">
        <v>241</v>
      </c>
      <c r="L312" s="143" t="s">
        <v>241</v>
      </c>
      <c r="M312" s="15" t="s">
        <v>113</v>
      </c>
      <c r="N312" s="2"/>
      <c r="O312" s="2"/>
      <c r="P312" s="2"/>
      <c r="Q312" s="2"/>
      <c r="R312" s="2"/>
      <c r="S312" s="141">
        <v>15</v>
      </c>
      <c r="T312" s="158">
        <v>44768</v>
      </c>
      <c r="U312" s="158">
        <v>44775</v>
      </c>
      <c r="V312" s="141">
        <v>4</v>
      </c>
      <c r="W312" s="142">
        <v>44846</v>
      </c>
      <c r="X312" s="144">
        <v>4.5316243202126358</v>
      </c>
      <c r="Y312" s="2" t="s">
        <v>85</v>
      </c>
      <c r="Z312" s="143" t="s">
        <v>14</v>
      </c>
      <c r="AA312" s="141">
        <v>4</v>
      </c>
      <c r="AB312" s="143" t="s">
        <v>134</v>
      </c>
      <c r="AC312" s="142">
        <v>44992</v>
      </c>
      <c r="AD312" s="142">
        <v>44998</v>
      </c>
      <c r="AE312" s="144">
        <v>14.4377743458385</v>
      </c>
      <c r="AF312" s="141">
        <v>4</v>
      </c>
      <c r="AG312" s="2" t="s">
        <v>70</v>
      </c>
      <c r="AH312" s="2" t="s">
        <v>89</v>
      </c>
      <c r="AI312" s="2" t="s">
        <v>195</v>
      </c>
      <c r="AJ312" s="2" t="s">
        <v>196</v>
      </c>
      <c r="AK312" s="141">
        <v>298</v>
      </c>
      <c r="AL312" s="159" t="s">
        <v>2308</v>
      </c>
      <c r="AM312" s="2" t="s">
        <v>1205</v>
      </c>
      <c r="AN312" s="2"/>
      <c r="AO312" t="s">
        <v>4541</v>
      </c>
      <c r="AP312" s="160"/>
    </row>
    <row r="313" spans="1:42">
      <c r="A313" s="2" t="s">
        <v>3441</v>
      </c>
      <c r="B313" s="2" t="s">
        <v>2309</v>
      </c>
      <c r="C313" s="2"/>
      <c r="D313" s="141">
        <v>70</v>
      </c>
      <c r="E313" s="142">
        <v>44735</v>
      </c>
      <c r="F313" s="2" t="s">
        <v>233</v>
      </c>
      <c r="G313" s="141">
        <v>4</v>
      </c>
      <c r="H313" s="141">
        <v>22</v>
      </c>
      <c r="I313" s="2"/>
      <c r="J313" s="143" t="s">
        <v>239</v>
      </c>
      <c r="K313" s="143" t="s">
        <v>241</v>
      </c>
      <c r="L313" s="143" t="s">
        <v>241</v>
      </c>
      <c r="M313" s="15" t="s">
        <v>113</v>
      </c>
      <c r="N313" s="2"/>
      <c r="O313" s="2"/>
      <c r="P313" s="2"/>
      <c r="Q313" s="2"/>
      <c r="R313" s="2"/>
      <c r="S313" s="141">
        <v>15</v>
      </c>
      <c r="T313" s="158">
        <v>44768</v>
      </c>
      <c r="U313" s="158">
        <v>44775</v>
      </c>
      <c r="V313" s="141">
        <v>4</v>
      </c>
      <c r="W313" s="142">
        <v>44846</v>
      </c>
      <c r="X313" s="144">
        <v>3.818175459457569</v>
      </c>
      <c r="Y313" s="2" t="s">
        <v>85</v>
      </c>
      <c r="Z313" s="143" t="s">
        <v>14</v>
      </c>
      <c r="AA313" s="141">
        <v>4</v>
      </c>
      <c r="AB313" s="143" t="s">
        <v>135</v>
      </c>
      <c r="AC313" s="142">
        <v>44992</v>
      </c>
      <c r="AD313" s="142">
        <v>44998</v>
      </c>
      <c r="AE313" s="144">
        <v>12.802500673519154</v>
      </c>
      <c r="AF313" s="141">
        <v>4</v>
      </c>
      <c r="AG313" s="2" t="s">
        <v>214</v>
      </c>
      <c r="AH313" s="2" t="s">
        <v>90</v>
      </c>
      <c r="AI313" s="2" t="s">
        <v>195</v>
      </c>
      <c r="AJ313" s="2" t="s">
        <v>196</v>
      </c>
      <c r="AK313" s="141">
        <v>310</v>
      </c>
      <c r="AL313" s="2" t="s">
        <v>2309</v>
      </c>
      <c r="AM313" s="2" t="s">
        <v>1211</v>
      </c>
      <c r="AN313" s="2"/>
      <c r="AO313" s="145" t="s">
        <v>4403</v>
      </c>
    </row>
    <row r="314" spans="1:42">
      <c r="A314" s="2" t="s">
        <v>3441</v>
      </c>
      <c r="B314" s="2" t="s">
        <v>2309</v>
      </c>
      <c r="C314" s="2"/>
      <c r="D314" s="141">
        <v>70</v>
      </c>
      <c r="E314" s="142">
        <v>44735</v>
      </c>
      <c r="F314" s="2" t="s">
        <v>233</v>
      </c>
      <c r="G314" s="141">
        <v>4</v>
      </c>
      <c r="H314" s="141">
        <v>22</v>
      </c>
      <c r="I314" s="2"/>
      <c r="J314" s="143" t="s">
        <v>239</v>
      </c>
      <c r="K314" s="143" t="s">
        <v>241</v>
      </c>
      <c r="L314" s="143" t="s">
        <v>241</v>
      </c>
      <c r="M314" s="15" t="s">
        <v>113</v>
      </c>
      <c r="N314" s="2"/>
      <c r="O314" s="2"/>
      <c r="P314" s="2"/>
      <c r="Q314" s="2"/>
      <c r="R314" s="2"/>
      <c r="S314" s="141">
        <v>15</v>
      </c>
      <c r="T314" s="158">
        <v>44768</v>
      </c>
      <c r="U314" s="158">
        <v>44775</v>
      </c>
      <c r="V314" s="141">
        <v>4</v>
      </c>
      <c r="W314" s="142">
        <v>44846</v>
      </c>
      <c r="X314" s="144">
        <v>3.818175459457569</v>
      </c>
      <c r="Y314" s="2" t="s">
        <v>85</v>
      </c>
      <c r="Z314" s="143" t="s">
        <v>14</v>
      </c>
      <c r="AA314" s="141">
        <v>4</v>
      </c>
      <c r="AB314" s="143" t="s">
        <v>135</v>
      </c>
      <c r="AC314" s="142">
        <v>44992</v>
      </c>
      <c r="AD314" s="142">
        <v>44998</v>
      </c>
      <c r="AE314" s="144">
        <v>12.802500673519154</v>
      </c>
      <c r="AF314" s="141">
        <v>4</v>
      </c>
      <c r="AG314" s="2" t="s">
        <v>214</v>
      </c>
      <c r="AH314" s="2" t="s">
        <v>90</v>
      </c>
      <c r="AI314" s="2" t="s">
        <v>195</v>
      </c>
      <c r="AJ314" s="2" t="s">
        <v>196</v>
      </c>
      <c r="AK314" s="141">
        <v>310</v>
      </c>
      <c r="AL314" s="2" t="s">
        <v>2309</v>
      </c>
      <c r="AM314" s="2" t="s">
        <v>1210</v>
      </c>
      <c r="AN314" s="2"/>
      <c r="AO314" t="s">
        <v>4427</v>
      </c>
    </row>
    <row r="315" spans="1:42">
      <c r="A315" s="2" t="s">
        <v>3441</v>
      </c>
      <c r="B315" s="2" t="s">
        <v>2309</v>
      </c>
      <c r="C315" s="2"/>
      <c r="D315" s="141">
        <v>70</v>
      </c>
      <c r="E315" s="142">
        <v>44735</v>
      </c>
      <c r="F315" s="2" t="s">
        <v>233</v>
      </c>
      <c r="G315" s="141">
        <v>4</v>
      </c>
      <c r="H315" s="141">
        <v>22</v>
      </c>
      <c r="I315" s="2"/>
      <c r="J315" s="143" t="s">
        <v>239</v>
      </c>
      <c r="K315" s="143" t="s">
        <v>241</v>
      </c>
      <c r="L315" s="143" t="s">
        <v>241</v>
      </c>
      <c r="M315" s="15" t="s">
        <v>113</v>
      </c>
      <c r="N315" s="2"/>
      <c r="O315" s="2"/>
      <c r="P315" s="2"/>
      <c r="Q315" s="2"/>
      <c r="R315" s="2"/>
      <c r="S315" s="141">
        <v>15</v>
      </c>
      <c r="T315" s="158">
        <v>44768</v>
      </c>
      <c r="U315" s="158">
        <v>44775</v>
      </c>
      <c r="V315" s="141">
        <v>4</v>
      </c>
      <c r="W315" s="142">
        <v>44846</v>
      </c>
      <c r="X315" s="144">
        <v>3.818175459457569</v>
      </c>
      <c r="Y315" s="2" t="s">
        <v>85</v>
      </c>
      <c r="Z315" s="143" t="s">
        <v>14</v>
      </c>
      <c r="AA315" s="141">
        <v>4</v>
      </c>
      <c r="AB315" s="143" t="s">
        <v>135</v>
      </c>
      <c r="AC315" s="142">
        <v>44992</v>
      </c>
      <c r="AD315" s="142">
        <v>44998</v>
      </c>
      <c r="AE315" s="144">
        <v>12.802500673519154</v>
      </c>
      <c r="AF315" s="141">
        <v>4</v>
      </c>
      <c r="AG315" s="2" t="s">
        <v>214</v>
      </c>
      <c r="AH315" s="2" t="s">
        <v>90</v>
      </c>
      <c r="AI315" s="2" t="s">
        <v>195</v>
      </c>
      <c r="AJ315" s="2" t="s">
        <v>196</v>
      </c>
      <c r="AK315" s="141">
        <v>310</v>
      </c>
      <c r="AL315" s="2" t="s">
        <v>2309</v>
      </c>
      <c r="AM315" s="2" t="s">
        <v>4072</v>
      </c>
      <c r="AN315" s="2"/>
      <c r="AO315" t="s">
        <v>4446</v>
      </c>
    </row>
    <row r="316" spans="1:42">
      <c r="A316" s="2" t="s">
        <v>3441</v>
      </c>
      <c r="B316" s="2" t="s">
        <v>4342</v>
      </c>
      <c r="C316" s="2"/>
      <c r="D316" s="141">
        <v>70</v>
      </c>
      <c r="E316" s="142">
        <v>44735</v>
      </c>
      <c r="F316" s="2" t="s">
        <v>233</v>
      </c>
      <c r="G316" s="141">
        <v>4</v>
      </c>
      <c r="H316" s="141">
        <v>22</v>
      </c>
      <c r="I316" s="2"/>
      <c r="J316" s="143" t="s">
        <v>239</v>
      </c>
      <c r="K316" s="143" t="s">
        <v>241</v>
      </c>
      <c r="L316" s="143" t="s">
        <v>241</v>
      </c>
      <c r="M316" s="15" t="s">
        <v>113</v>
      </c>
      <c r="N316" s="2"/>
      <c r="O316" s="2"/>
      <c r="P316" s="2"/>
      <c r="Q316" s="2"/>
      <c r="R316" s="2"/>
      <c r="S316" s="141">
        <v>15</v>
      </c>
      <c r="T316" s="158">
        <v>44768</v>
      </c>
      <c r="U316" s="158">
        <v>44775</v>
      </c>
      <c r="V316" s="141">
        <v>4</v>
      </c>
      <c r="W316" s="142">
        <v>44846</v>
      </c>
      <c r="X316" s="144">
        <v>3.818175459457569</v>
      </c>
      <c r="Y316" s="2" t="s">
        <v>85</v>
      </c>
      <c r="Z316" s="143" t="s">
        <v>14</v>
      </c>
      <c r="AA316" s="141">
        <v>4</v>
      </c>
      <c r="AB316" s="143" t="s">
        <v>135</v>
      </c>
      <c r="AC316" s="142">
        <v>44992</v>
      </c>
      <c r="AD316" s="142">
        <v>44998</v>
      </c>
      <c r="AE316" s="144">
        <v>12.802500673519154</v>
      </c>
      <c r="AF316" s="141">
        <v>4</v>
      </c>
      <c r="AG316" s="2" t="s">
        <v>214</v>
      </c>
      <c r="AH316" s="2" t="s">
        <v>90</v>
      </c>
      <c r="AI316" s="2" t="s">
        <v>195</v>
      </c>
      <c r="AJ316" s="2" t="s">
        <v>196</v>
      </c>
      <c r="AK316" s="141">
        <v>310</v>
      </c>
      <c r="AL316" s="2" t="s">
        <v>4342</v>
      </c>
      <c r="AM316" s="2" t="s">
        <v>1208</v>
      </c>
      <c r="AN316" s="2"/>
      <c r="AO316" t="s">
        <v>4366</v>
      </c>
    </row>
    <row r="317" spans="1:42">
      <c r="A317" s="2" t="s">
        <v>3441</v>
      </c>
      <c r="B317" s="145" t="s">
        <v>2309</v>
      </c>
      <c r="C317" s="2"/>
      <c r="D317" s="141">
        <v>70</v>
      </c>
      <c r="E317" s="142">
        <v>44735</v>
      </c>
      <c r="F317" s="2" t="s">
        <v>233</v>
      </c>
      <c r="G317" s="141">
        <v>4</v>
      </c>
      <c r="H317" s="141">
        <v>22</v>
      </c>
      <c r="I317" s="2"/>
      <c r="J317" s="143" t="s">
        <v>239</v>
      </c>
      <c r="K317" s="143" t="s">
        <v>241</v>
      </c>
      <c r="L317" s="143" t="s">
        <v>241</v>
      </c>
      <c r="M317" s="15" t="s">
        <v>113</v>
      </c>
      <c r="N317" s="2"/>
      <c r="O317" s="2"/>
      <c r="P317" s="2"/>
      <c r="Q317" s="2"/>
      <c r="R317" s="2"/>
      <c r="S317" s="141">
        <v>15</v>
      </c>
      <c r="T317" s="158">
        <v>44768</v>
      </c>
      <c r="U317" s="158">
        <v>44775</v>
      </c>
      <c r="V317" s="141">
        <v>4</v>
      </c>
      <c r="W317" s="142">
        <v>44846</v>
      </c>
      <c r="X317" s="144">
        <v>3.818175459457569</v>
      </c>
      <c r="Y317" s="2" t="s">
        <v>85</v>
      </c>
      <c r="Z317" s="143" t="s">
        <v>14</v>
      </c>
      <c r="AA317" s="141">
        <v>4</v>
      </c>
      <c r="AB317" s="143" t="s">
        <v>135</v>
      </c>
      <c r="AC317" s="142">
        <v>44992</v>
      </c>
      <c r="AD317" s="142">
        <v>44998</v>
      </c>
      <c r="AE317" s="144">
        <v>12.802500673519154</v>
      </c>
      <c r="AF317" s="141">
        <v>4</v>
      </c>
      <c r="AG317" s="2" t="s">
        <v>214</v>
      </c>
      <c r="AH317" s="2" t="s">
        <v>90</v>
      </c>
      <c r="AI317" s="2" t="s">
        <v>195</v>
      </c>
      <c r="AJ317" s="2" t="s">
        <v>196</v>
      </c>
      <c r="AK317" s="141">
        <v>310</v>
      </c>
      <c r="AL317" s="145" t="s">
        <v>2309</v>
      </c>
      <c r="AM317" s="2" t="s">
        <v>4069</v>
      </c>
      <c r="AN317" s="2"/>
      <c r="AO317" t="s">
        <v>4470</v>
      </c>
    </row>
    <row r="318" spans="1:42">
      <c r="A318" s="2" t="s">
        <v>3441</v>
      </c>
      <c r="B318" s="2" t="s">
        <v>2309</v>
      </c>
      <c r="C318" s="2"/>
      <c r="D318" s="141">
        <v>70</v>
      </c>
      <c r="E318" s="142">
        <v>44735</v>
      </c>
      <c r="F318" s="2" t="s">
        <v>233</v>
      </c>
      <c r="G318" s="141">
        <v>4</v>
      </c>
      <c r="H318" s="141">
        <v>22</v>
      </c>
      <c r="I318" s="2"/>
      <c r="J318" s="143" t="s">
        <v>239</v>
      </c>
      <c r="K318" s="143" t="s">
        <v>241</v>
      </c>
      <c r="L318" s="143" t="s">
        <v>241</v>
      </c>
      <c r="M318" s="15" t="s">
        <v>113</v>
      </c>
      <c r="N318" s="2"/>
      <c r="O318" s="2"/>
      <c r="P318" s="2"/>
      <c r="Q318" s="2"/>
      <c r="R318" s="2"/>
      <c r="S318" s="141">
        <v>15</v>
      </c>
      <c r="T318" s="158">
        <v>44768</v>
      </c>
      <c r="U318" s="158">
        <v>44775</v>
      </c>
      <c r="V318" s="141">
        <v>4</v>
      </c>
      <c r="W318" s="142">
        <v>44846</v>
      </c>
      <c r="X318" s="144">
        <v>3.818175459457569</v>
      </c>
      <c r="Y318" s="2" t="s">
        <v>85</v>
      </c>
      <c r="Z318" s="143" t="s">
        <v>14</v>
      </c>
      <c r="AA318" s="141">
        <v>4</v>
      </c>
      <c r="AB318" s="143" t="s">
        <v>135</v>
      </c>
      <c r="AC318" s="142">
        <v>44992</v>
      </c>
      <c r="AD318" s="142">
        <v>44998</v>
      </c>
      <c r="AE318" s="144">
        <v>12.802500673519154</v>
      </c>
      <c r="AF318" s="141">
        <v>4</v>
      </c>
      <c r="AG318" s="2" t="s">
        <v>214</v>
      </c>
      <c r="AH318" s="2" t="s">
        <v>90</v>
      </c>
      <c r="AI318" s="2" t="s">
        <v>195</v>
      </c>
      <c r="AJ318" s="2" t="s">
        <v>196</v>
      </c>
      <c r="AK318" s="141">
        <v>310</v>
      </c>
      <c r="AL318" s="2" t="s">
        <v>2309</v>
      </c>
      <c r="AM318" s="2" t="s">
        <v>1203</v>
      </c>
      <c r="AN318" s="2"/>
      <c r="AO318" t="s">
        <v>4494</v>
      </c>
    </row>
    <row r="319" spans="1:42">
      <c r="A319" s="2" t="s">
        <v>3441</v>
      </c>
      <c r="B319" s="159" t="s">
        <v>2309</v>
      </c>
      <c r="C319" s="2"/>
      <c r="D319" s="141">
        <v>70</v>
      </c>
      <c r="E319" s="142">
        <v>44735</v>
      </c>
      <c r="F319" s="2" t="s">
        <v>233</v>
      </c>
      <c r="G319" s="141">
        <v>4</v>
      </c>
      <c r="H319" s="141">
        <v>22</v>
      </c>
      <c r="I319" s="2"/>
      <c r="J319" s="143" t="s">
        <v>239</v>
      </c>
      <c r="K319" s="143" t="s">
        <v>241</v>
      </c>
      <c r="L319" s="143" t="s">
        <v>241</v>
      </c>
      <c r="M319" s="15" t="s">
        <v>113</v>
      </c>
      <c r="N319" s="2"/>
      <c r="O319" s="2"/>
      <c r="P319" s="2"/>
      <c r="Q319" s="2"/>
      <c r="R319" s="2"/>
      <c r="S319" s="141">
        <v>15</v>
      </c>
      <c r="T319" s="158">
        <v>44768</v>
      </c>
      <c r="U319" s="158">
        <v>44775</v>
      </c>
      <c r="V319" s="141">
        <v>4</v>
      </c>
      <c r="W319" s="142">
        <v>44846</v>
      </c>
      <c r="X319" s="144">
        <v>3.818175459457569</v>
      </c>
      <c r="Y319" s="2" t="s">
        <v>85</v>
      </c>
      <c r="Z319" s="143" t="s">
        <v>14</v>
      </c>
      <c r="AA319" s="141">
        <v>4</v>
      </c>
      <c r="AB319" s="143" t="s">
        <v>135</v>
      </c>
      <c r="AC319" s="142">
        <v>44992</v>
      </c>
      <c r="AD319" s="142">
        <v>44998</v>
      </c>
      <c r="AE319" s="144">
        <v>12.802500673519154</v>
      </c>
      <c r="AF319" s="141">
        <v>4</v>
      </c>
      <c r="AG319" s="2" t="s">
        <v>214</v>
      </c>
      <c r="AH319" s="2" t="s">
        <v>90</v>
      </c>
      <c r="AI319" s="2" t="s">
        <v>195</v>
      </c>
      <c r="AJ319" s="2" t="s">
        <v>196</v>
      </c>
      <c r="AK319" s="141">
        <v>310</v>
      </c>
      <c r="AL319" s="159" t="s">
        <v>2309</v>
      </c>
      <c r="AM319" s="2" t="s">
        <v>1205</v>
      </c>
      <c r="AN319" s="2"/>
      <c r="AO319" t="s">
        <v>4542</v>
      </c>
      <c r="AP319" s="160"/>
    </row>
    <row r="320" spans="1:42">
      <c r="A320" s="2" t="s">
        <v>3442</v>
      </c>
      <c r="B320" s="2" t="s">
        <v>2310</v>
      </c>
      <c r="C320" s="2"/>
      <c r="D320" s="141">
        <v>71</v>
      </c>
      <c r="E320" s="142">
        <v>44735</v>
      </c>
      <c r="F320" s="2" t="s">
        <v>233</v>
      </c>
      <c r="G320" s="141">
        <v>4</v>
      </c>
      <c r="H320" s="141">
        <v>23</v>
      </c>
      <c r="I320" s="2"/>
      <c r="J320" s="143" t="s">
        <v>234</v>
      </c>
      <c r="K320" s="143" t="s">
        <v>241</v>
      </c>
      <c r="L320" s="143" t="s">
        <v>241</v>
      </c>
      <c r="M320" s="15" t="s">
        <v>115</v>
      </c>
      <c r="N320" s="2"/>
      <c r="O320" s="2"/>
      <c r="P320" s="2"/>
      <c r="Q320" s="2"/>
      <c r="R320" s="2"/>
      <c r="S320" s="141">
        <v>15</v>
      </c>
      <c r="T320" s="158">
        <v>44768</v>
      </c>
      <c r="U320" s="158">
        <v>44776</v>
      </c>
      <c r="V320" s="141">
        <v>4</v>
      </c>
      <c r="W320" s="142">
        <v>44846</v>
      </c>
      <c r="X320" s="144">
        <v>1.8728032594820501</v>
      </c>
      <c r="Y320" s="2" t="s">
        <v>85</v>
      </c>
      <c r="Z320" s="143" t="s">
        <v>14</v>
      </c>
      <c r="AA320" s="141">
        <v>4</v>
      </c>
      <c r="AB320" s="143" t="s">
        <v>136</v>
      </c>
      <c r="AC320" s="142">
        <v>44992</v>
      </c>
      <c r="AD320" s="142">
        <v>44998</v>
      </c>
      <c r="AE320" s="144">
        <v>11.824240599927309</v>
      </c>
      <c r="AF320" s="141">
        <v>4</v>
      </c>
      <c r="AG320" s="2" t="s">
        <v>215</v>
      </c>
      <c r="AH320" s="2" t="s">
        <v>91</v>
      </c>
      <c r="AI320" s="2" t="s">
        <v>195</v>
      </c>
      <c r="AJ320" s="2" t="s">
        <v>196</v>
      </c>
      <c r="AK320" s="141">
        <v>322</v>
      </c>
      <c r="AL320" s="2" t="s">
        <v>2310</v>
      </c>
      <c r="AM320" s="2" t="s">
        <v>1211</v>
      </c>
      <c r="AN320" s="2"/>
      <c r="AO320" s="145" t="s">
        <v>4404</v>
      </c>
    </row>
    <row r="321" spans="1:42">
      <c r="A321" s="2" t="s">
        <v>3442</v>
      </c>
      <c r="B321" s="2" t="s">
        <v>2310</v>
      </c>
      <c r="C321" s="2"/>
      <c r="D321" s="141">
        <v>71</v>
      </c>
      <c r="E321" s="142">
        <v>44735</v>
      </c>
      <c r="F321" s="2" t="s">
        <v>233</v>
      </c>
      <c r="G321" s="141">
        <v>4</v>
      </c>
      <c r="H321" s="141">
        <v>23</v>
      </c>
      <c r="I321" s="2"/>
      <c r="J321" s="143" t="s">
        <v>234</v>
      </c>
      <c r="K321" s="143" t="s">
        <v>241</v>
      </c>
      <c r="L321" s="143" t="s">
        <v>241</v>
      </c>
      <c r="M321" s="15" t="s">
        <v>115</v>
      </c>
      <c r="N321" s="2"/>
      <c r="O321" s="2"/>
      <c r="P321" s="2"/>
      <c r="Q321" s="2"/>
      <c r="R321" s="2"/>
      <c r="S321" s="141">
        <v>15</v>
      </c>
      <c r="T321" s="158">
        <v>44768</v>
      </c>
      <c r="U321" s="158">
        <v>44776</v>
      </c>
      <c r="V321" s="141">
        <v>4</v>
      </c>
      <c r="W321" s="142">
        <v>44846</v>
      </c>
      <c r="X321" s="144">
        <v>1.8728032594820501</v>
      </c>
      <c r="Y321" s="2" t="s">
        <v>85</v>
      </c>
      <c r="Z321" s="143" t="s">
        <v>14</v>
      </c>
      <c r="AA321" s="141">
        <v>4</v>
      </c>
      <c r="AB321" s="143" t="s">
        <v>136</v>
      </c>
      <c r="AC321" s="142">
        <v>44992</v>
      </c>
      <c r="AD321" s="142">
        <v>44998</v>
      </c>
      <c r="AE321" s="144">
        <v>11.824240599927309</v>
      </c>
      <c r="AF321" s="141">
        <v>4</v>
      </c>
      <c r="AG321" s="2" t="s">
        <v>215</v>
      </c>
      <c r="AH321" s="2" t="s">
        <v>91</v>
      </c>
      <c r="AI321" s="2" t="s">
        <v>195</v>
      </c>
      <c r="AJ321" s="2" t="s">
        <v>196</v>
      </c>
      <c r="AK321" s="141">
        <v>322</v>
      </c>
      <c r="AL321" s="2" t="s">
        <v>2310</v>
      </c>
      <c r="AM321" s="2" t="s">
        <v>1210</v>
      </c>
      <c r="AN321" s="2"/>
      <c r="AO321" t="s">
        <v>4428</v>
      </c>
    </row>
    <row r="322" spans="1:42">
      <c r="A322" s="2" t="s">
        <v>3442</v>
      </c>
      <c r="B322" s="2" t="s">
        <v>2310</v>
      </c>
      <c r="C322" s="2"/>
      <c r="D322" s="141">
        <v>71</v>
      </c>
      <c r="E322" s="142">
        <v>44735</v>
      </c>
      <c r="F322" s="2" t="s">
        <v>233</v>
      </c>
      <c r="G322" s="141">
        <v>4</v>
      </c>
      <c r="H322" s="141">
        <v>23</v>
      </c>
      <c r="I322" s="2"/>
      <c r="J322" s="143" t="s">
        <v>234</v>
      </c>
      <c r="K322" s="143" t="s">
        <v>241</v>
      </c>
      <c r="L322" s="143" t="s">
        <v>241</v>
      </c>
      <c r="M322" s="15" t="s">
        <v>115</v>
      </c>
      <c r="N322" s="2"/>
      <c r="O322" s="2"/>
      <c r="P322" s="2"/>
      <c r="Q322" s="2"/>
      <c r="R322" s="2"/>
      <c r="S322" s="141">
        <v>15</v>
      </c>
      <c r="T322" s="158">
        <v>44768</v>
      </c>
      <c r="U322" s="158">
        <v>44776</v>
      </c>
      <c r="V322" s="141">
        <v>4</v>
      </c>
      <c r="W322" s="142">
        <v>44846</v>
      </c>
      <c r="X322" s="144">
        <v>1.8728032594820501</v>
      </c>
      <c r="Y322" s="2" t="s">
        <v>85</v>
      </c>
      <c r="Z322" s="143" t="s">
        <v>14</v>
      </c>
      <c r="AA322" s="141">
        <v>4</v>
      </c>
      <c r="AB322" s="143" t="s">
        <v>136</v>
      </c>
      <c r="AC322" s="142">
        <v>44992</v>
      </c>
      <c r="AD322" s="142">
        <v>44998</v>
      </c>
      <c r="AE322" s="144">
        <v>11.824240599927309</v>
      </c>
      <c r="AF322" s="141">
        <v>4</v>
      </c>
      <c r="AG322" s="2" t="s">
        <v>215</v>
      </c>
      <c r="AH322" s="2" t="s">
        <v>91</v>
      </c>
      <c r="AI322" s="2" t="s">
        <v>195</v>
      </c>
      <c r="AJ322" s="2" t="s">
        <v>196</v>
      </c>
      <c r="AK322" s="141">
        <v>322</v>
      </c>
      <c r="AL322" s="2" t="s">
        <v>2310</v>
      </c>
      <c r="AM322" s="2" t="s">
        <v>4072</v>
      </c>
      <c r="AN322" s="2"/>
      <c r="AO322" t="s">
        <v>4447</v>
      </c>
    </row>
    <row r="323" spans="1:42">
      <c r="A323" s="2" t="s">
        <v>3442</v>
      </c>
      <c r="B323" s="2" t="s">
        <v>4343</v>
      </c>
      <c r="C323" s="2"/>
      <c r="D323" s="141">
        <v>71</v>
      </c>
      <c r="E323" s="142">
        <v>44735</v>
      </c>
      <c r="F323" s="2" t="s">
        <v>233</v>
      </c>
      <c r="G323" s="141">
        <v>4</v>
      </c>
      <c r="H323" s="141">
        <v>23</v>
      </c>
      <c r="I323" s="2"/>
      <c r="J323" s="143" t="s">
        <v>234</v>
      </c>
      <c r="K323" s="143" t="s">
        <v>241</v>
      </c>
      <c r="L323" s="143" t="s">
        <v>241</v>
      </c>
      <c r="M323" s="15" t="s">
        <v>115</v>
      </c>
      <c r="N323" s="2"/>
      <c r="O323" s="2"/>
      <c r="P323" s="2"/>
      <c r="Q323" s="2"/>
      <c r="R323" s="2"/>
      <c r="S323" s="141">
        <v>15</v>
      </c>
      <c r="T323" s="158">
        <v>44768</v>
      </c>
      <c r="U323" s="158">
        <v>44776</v>
      </c>
      <c r="V323" s="141">
        <v>4</v>
      </c>
      <c r="W323" s="142">
        <v>44846</v>
      </c>
      <c r="X323" s="144">
        <v>1.8728032594820501</v>
      </c>
      <c r="Y323" s="2" t="s">
        <v>85</v>
      </c>
      <c r="Z323" s="143" t="s">
        <v>14</v>
      </c>
      <c r="AA323" s="141">
        <v>4</v>
      </c>
      <c r="AB323" s="143" t="s">
        <v>136</v>
      </c>
      <c r="AC323" s="142">
        <v>44992</v>
      </c>
      <c r="AD323" s="142">
        <v>44998</v>
      </c>
      <c r="AE323" s="144">
        <v>11.824240599927309</v>
      </c>
      <c r="AF323" s="141">
        <v>4</v>
      </c>
      <c r="AG323" s="2" t="s">
        <v>215</v>
      </c>
      <c r="AH323" s="2" t="s">
        <v>91</v>
      </c>
      <c r="AI323" s="2" t="s">
        <v>195</v>
      </c>
      <c r="AJ323" s="2" t="s">
        <v>196</v>
      </c>
      <c r="AK323" s="141">
        <v>322</v>
      </c>
      <c r="AL323" s="2" t="s">
        <v>4343</v>
      </c>
      <c r="AM323" s="2" t="s">
        <v>1208</v>
      </c>
      <c r="AN323" s="2"/>
      <c r="AO323" t="s">
        <v>4367</v>
      </c>
    </row>
    <row r="324" spans="1:42">
      <c r="A324" s="2" t="s">
        <v>3442</v>
      </c>
      <c r="B324" s="145" t="s">
        <v>2310</v>
      </c>
      <c r="C324" s="2"/>
      <c r="D324" s="141">
        <v>71</v>
      </c>
      <c r="E324" s="142">
        <v>44735</v>
      </c>
      <c r="F324" s="2" t="s">
        <v>233</v>
      </c>
      <c r="G324" s="141">
        <v>4</v>
      </c>
      <c r="H324" s="141">
        <v>23</v>
      </c>
      <c r="I324" s="2"/>
      <c r="J324" s="143" t="s">
        <v>234</v>
      </c>
      <c r="K324" s="143" t="s">
        <v>241</v>
      </c>
      <c r="L324" s="143" t="s">
        <v>241</v>
      </c>
      <c r="M324" s="15" t="s">
        <v>115</v>
      </c>
      <c r="N324" s="2"/>
      <c r="O324" s="2"/>
      <c r="P324" s="2"/>
      <c r="Q324" s="2"/>
      <c r="R324" s="2"/>
      <c r="S324" s="141">
        <v>15</v>
      </c>
      <c r="T324" s="158">
        <v>44768</v>
      </c>
      <c r="U324" s="158">
        <v>44776</v>
      </c>
      <c r="V324" s="141">
        <v>4</v>
      </c>
      <c r="W324" s="142">
        <v>44846</v>
      </c>
      <c r="X324" s="144">
        <v>1.8728032594820501</v>
      </c>
      <c r="Y324" s="2" t="s">
        <v>85</v>
      </c>
      <c r="Z324" s="143" t="s">
        <v>14</v>
      </c>
      <c r="AA324" s="141">
        <v>4</v>
      </c>
      <c r="AB324" s="143" t="s">
        <v>136</v>
      </c>
      <c r="AC324" s="142">
        <v>44992</v>
      </c>
      <c r="AD324" s="142">
        <v>44998</v>
      </c>
      <c r="AE324" s="144">
        <v>11.824240599927309</v>
      </c>
      <c r="AF324" s="141">
        <v>4</v>
      </c>
      <c r="AG324" s="2" t="s">
        <v>215</v>
      </c>
      <c r="AH324" s="2" t="s">
        <v>91</v>
      </c>
      <c r="AI324" s="2" t="s">
        <v>195</v>
      </c>
      <c r="AJ324" s="2" t="s">
        <v>196</v>
      </c>
      <c r="AK324" s="141">
        <v>322</v>
      </c>
      <c r="AL324" s="145" t="s">
        <v>2310</v>
      </c>
      <c r="AM324" s="2" t="s">
        <v>4069</v>
      </c>
      <c r="AN324" s="2"/>
      <c r="AO324" t="s">
        <v>4471</v>
      </c>
    </row>
    <row r="325" spans="1:42">
      <c r="A325" s="2" t="s">
        <v>3442</v>
      </c>
      <c r="B325" s="2" t="s">
        <v>2310</v>
      </c>
      <c r="C325" s="2"/>
      <c r="D325" s="141">
        <v>71</v>
      </c>
      <c r="E325" s="142">
        <v>44735</v>
      </c>
      <c r="F325" s="2" t="s">
        <v>233</v>
      </c>
      <c r="G325" s="141">
        <v>4</v>
      </c>
      <c r="H325" s="141">
        <v>23</v>
      </c>
      <c r="I325" s="2"/>
      <c r="J325" s="143" t="s">
        <v>234</v>
      </c>
      <c r="K325" s="143" t="s">
        <v>241</v>
      </c>
      <c r="L325" s="143" t="s">
        <v>241</v>
      </c>
      <c r="M325" s="15" t="s">
        <v>115</v>
      </c>
      <c r="N325" s="2"/>
      <c r="O325" s="2"/>
      <c r="P325" s="2"/>
      <c r="Q325" s="2"/>
      <c r="R325" s="2"/>
      <c r="S325" s="141">
        <v>15</v>
      </c>
      <c r="T325" s="158">
        <v>44768</v>
      </c>
      <c r="U325" s="158">
        <v>44776</v>
      </c>
      <c r="V325" s="141">
        <v>4</v>
      </c>
      <c r="W325" s="142">
        <v>44846</v>
      </c>
      <c r="X325" s="144">
        <v>1.8728032594820501</v>
      </c>
      <c r="Y325" s="2" t="s">
        <v>85</v>
      </c>
      <c r="Z325" s="143" t="s">
        <v>14</v>
      </c>
      <c r="AA325" s="141">
        <v>4</v>
      </c>
      <c r="AB325" s="143" t="s">
        <v>136</v>
      </c>
      <c r="AC325" s="142">
        <v>44992</v>
      </c>
      <c r="AD325" s="142">
        <v>44998</v>
      </c>
      <c r="AE325" s="144">
        <v>11.824240599927309</v>
      </c>
      <c r="AF325" s="141">
        <v>4</v>
      </c>
      <c r="AG325" s="2" t="s">
        <v>215</v>
      </c>
      <c r="AH325" s="2" t="s">
        <v>91</v>
      </c>
      <c r="AI325" s="2" t="s">
        <v>195</v>
      </c>
      <c r="AJ325" s="2" t="s">
        <v>196</v>
      </c>
      <c r="AK325" s="141">
        <v>322</v>
      </c>
      <c r="AL325" s="2" t="s">
        <v>2310</v>
      </c>
      <c r="AM325" s="2" t="s">
        <v>1203</v>
      </c>
      <c r="AN325" s="2"/>
      <c r="AO325" t="s">
        <v>4495</v>
      </c>
    </row>
    <row r="326" spans="1:42">
      <c r="A326" s="2" t="s">
        <v>3442</v>
      </c>
      <c r="B326" s="159" t="s">
        <v>2310</v>
      </c>
      <c r="C326" s="2"/>
      <c r="D326" s="141">
        <v>71</v>
      </c>
      <c r="E326" s="142">
        <v>44735</v>
      </c>
      <c r="F326" s="2" t="s">
        <v>233</v>
      </c>
      <c r="G326" s="141">
        <v>4</v>
      </c>
      <c r="H326" s="141">
        <v>23</v>
      </c>
      <c r="I326" s="2"/>
      <c r="J326" s="143" t="s">
        <v>234</v>
      </c>
      <c r="K326" s="143" t="s">
        <v>241</v>
      </c>
      <c r="L326" s="143" t="s">
        <v>241</v>
      </c>
      <c r="M326" s="15" t="s">
        <v>115</v>
      </c>
      <c r="N326" s="2"/>
      <c r="O326" s="2"/>
      <c r="P326" s="2"/>
      <c r="Q326" s="2"/>
      <c r="R326" s="2"/>
      <c r="S326" s="141">
        <v>15</v>
      </c>
      <c r="T326" s="158">
        <v>44768</v>
      </c>
      <c r="U326" s="158">
        <v>44776</v>
      </c>
      <c r="V326" s="141">
        <v>4</v>
      </c>
      <c r="W326" s="142">
        <v>44846</v>
      </c>
      <c r="X326" s="144">
        <v>1.8728032594820501</v>
      </c>
      <c r="Y326" s="2" t="s">
        <v>85</v>
      </c>
      <c r="Z326" s="143" t="s">
        <v>14</v>
      </c>
      <c r="AA326" s="141">
        <v>4</v>
      </c>
      <c r="AB326" s="143" t="s">
        <v>136</v>
      </c>
      <c r="AC326" s="142">
        <v>44992</v>
      </c>
      <c r="AD326" s="142">
        <v>44998</v>
      </c>
      <c r="AE326" s="144">
        <v>11.824240599927309</v>
      </c>
      <c r="AF326" s="141">
        <v>4</v>
      </c>
      <c r="AG326" s="2" t="s">
        <v>215</v>
      </c>
      <c r="AH326" s="2" t="s">
        <v>91</v>
      </c>
      <c r="AI326" s="2" t="s">
        <v>195</v>
      </c>
      <c r="AJ326" s="2" t="s">
        <v>196</v>
      </c>
      <c r="AK326" s="141">
        <v>322</v>
      </c>
      <c r="AL326" s="159" t="s">
        <v>2310</v>
      </c>
      <c r="AM326" s="2" t="s">
        <v>1205</v>
      </c>
      <c r="AN326" s="2"/>
      <c r="AO326" t="s">
        <v>4543</v>
      </c>
      <c r="AP326" s="160"/>
    </row>
    <row r="327" spans="1:42">
      <c r="A327" s="2" t="s">
        <v>3443</v>
      </c>
      <c r="B327" s="2" t="s">
        <v>2311</v>
      </c>
      <c r="C327" s="2"/>
      <c r="D327" s="141">
        <v>71</v>
      </c>
      <c r="E327" s="142">
        <v>44735</v>
      </c>
      <c r="F327" s="2" t="s">
        <v>233</v>
      </c>
      <c r="G327" s="141">
        <v>4</v>
      </c>
      <c r="H327" s="141">
        <v>23</v>
      </c>
      <c r="I327" s="2"/>
      <c r="J327" s="143" t="s">
        <v>234</v>
      </c>
      <c r="K327" s="143" t="s">
        <v>241</v>
      </c>
      <c r="L327" s="143" t="s">
        <v>241</v>
      </c>
      <c r="M327" s="15" t="s">
        <v>115</v>
      </c>
      <c r="N327" s="2"/>
      <c r="O327" s="2"/>
      <c r="P327" s="2"/>
      <c r="Q327" s="2"/>
      <c r="R327" s="2"/>
      <c r="S327" s="141">
        <v>15</v>
      </c>
      <c r="T327" s="158">
        <v>44768</v>
      </c>
      <c r="U327" s="158">
        <v>44776</v>
      </c>
      <c r="V327" s="141">
        <v>4</v>
      </c>
      <c r="W327" s="142">
        <v>44846</v>
      </c>
      <c r="X327" s="144">
        <v>1.9532411212338467</v>
      </c>
      <c r="Y327" s="2" t="s">
        <v>85</v>
      </c>
      <c r="Z327" s="143" t="s">
        <v>14</v>
      </c>
      <c r="AA327" s="141">
        <v>4</v>
      </c>
      <c r="AB327" s="143" t="s">
        <v>137</v>
      </c>
      <c r="AC327" s="142">
        <v>44992</v>
      </c>
      <c r="AD327" s="142">
        <v>44998</v>
      </c>
      <c r="AE327" s="144">
        <v>14.242058737036924</v>
      </c>
      <c r="AF327" s="141">
        <v>4</v>
      </c>
      <c r="AG327" s="2" t="s">
        <v>216</v>
      </c>
      <c r="AH327" s="2" t="s">
        <v>92</v>
      </c>
      <c r="AI327" s="2" t="s">
        <v>195</v>
      </c>
      <c r="AJ327" s="2" t="s">
        <v>196</v>
      </c>
      <c r="AK327" s="141">
        <v>334</v>
      </c>
      <c r="AL327" s="2" t="s">
        <v>2311</v>
      </c>
      <c r="AM327" s="2" t="s">
        <v>1211</v>
      </c>
      <c r="AN327" s="2"/>
      <c r="AO327" s="145" t="s">
        <v>4405</v>
      </c>
    </row>
    <row r="328" spans="1:42">
      <c r="A328" s="2" t="s">
        <v>3443</v>
      </c>
      <c r="B328" s="2" t="s">
        <v>2311</v>
      </c>
      <c r="C328" s="2"/>
      <c r="D328" s="141">
        <v>71</v>
      </c>
      <c r="E328" s="142">
        <v>44735</v>
      </c>
      <c r="F328" s="2" t="s">
        <v>233</v>
      </c>
      <c r="G328" s="141">
        <v>4</v>
      </c>
      <c r="H328" s="141">
        <v>23</v>
      </c>
      <c r="I328" s="2"/>
      <c r="J328" s="143" t="s">
        <v>234</v>
      </c>
      <c r="K328" s="143" t="s">
        <v>241</v>
      </c>
      <c r="L328" s="143" t="s">
        <v>241</v>
      </c>
      <c r="M328" s="15" t="s">
        <v>115</v>
      </c>
      <c r="N328" s="2"/>
      <c r="O328" s="2"/>
      <c r="P328" s="2"/>
      <c r="Q328" s="2"/>
      <c r="R328" s="2"/>
      <c r="S328" s="141">
        <v>15</v>
      </c>
      <c r="T328" s="158">
        <v>44768</v>
      </c>
      <c r="U328" s="158">
        <v>44776</v>
      </c>
      <c r="V328" s="141">
        <v>4</v>
      </c>
      <c r="W328" s="142">
        <v>44846</v>
      </c>
      <c r="X328" s="144">
        <v>1.9532411212338467</v>
      </c>
      <c r="Y328" s="2" t="s">
        <v>85</v>
      </c>
      <c r="Z328" s="143" t="s">
        <v>14</v>
      </c>
      <c r="AA328" s="141">
        <v>4</v>
      </c>
      <c r="AB328" s="143" t="s">
        <v>137</v>
      </c>
      <c r="AC328" s="142">
        <v>44992</v>
      </c>
      <c r="AD328" s="142">
        <v>44998</v>
      </c>
      <c r="AE328" s="144">
        <v>14.242058737036924</v>
      </c>
      <c r="AF328" s="141">
        <v>4</v>
      </c>
      <c r="AG328" s="2" t="s">
        <v>216</v>
      </c>
      <c r="AH328" s="2" t="s">
        <v>92</v>
      </c>
      <c r="AI328" s="2" t="s">
        <v>195</v>
      </c>
      <c r="AJ328" s="2" t="s">
        <v>196</v>
      </c>
      <c r="AK328" s="141">
        <v>334</v>
      </c>
      <c r="AL328" s="2" t="s">
        <v>2311</v>
      </c>
      <c r="AM328" s="2" t="s">
        <v>1210</v>
      </c>
      <c r="AN328" s="2"/>
      <c r="AO328" t="s">
        <v>4429</v>
      </c>
    </row>
    <row r="329" spans="1:42">
      <c r="A329" s="2" t="s">
        <v>3443</v>
      </c>
      <c r="B329" s="2" t="s">
        <v>2311</v>
      </c>
      <c r="C329" s="2"/>
      <c r="D329" s="141">
        <v>71</v>
      </c>
      <c r="E329" s="142">
        <v>44735</v>
      </c>
      <c r="F329" s="2" t="s">
        <v>233</v>
      </c>
      <c r="G329" s="141">
        <v>4</v>
      </c>
      <c r="H329" s="141">
        <v>23</v>
      </c>
      <c r="I329" s="2"/>
      <c r="J329" s="143" t="s">
        <v>234</v>
      </c>
      <c r="K329" s="143" t="s">
        <v>241</v>
      </c>
      <c r="L329" s="143" t="s">
        <v>241</v>
      </c>
      <c r="M329" s="15" t="s">
        <v>115</v>
      </c>
      <c r="N329" s="2"/>
      <c r="O329" s="2"/>
      <c r="P329" s="2"/>
      <c r="Q329" s="2"/>
      <c r="R329" s="2"/>
      <c r="S329" s="141">
        <v>15</v>
      </c>
      <c r="T329" s="158">
        <v>44768</v>
      </c>
      <c r="U329" s="158">
        <v>44776</v>
      </c>
      <c r="V329" s="141">
        <v>4</v>
      </c>
      <c r="W329" s="142">
        <v>44846</v>
      </c>
      <c r="X329" s="144">
        <v>1.9532411212338467</v>
      </c>
      <c r="Y329" s="2" t="s">
        <v>85</v>
      </c>
      <c r="Z329" s="143" t="s">
        <v>14</v>
      </c>
      <c r="AA329" s="141">
        <v>4</v>
      </c>
      <c r="AB329" s="143" t="s">
        <v>137</v>
      </c>
      <c r="AC329" s="142">
        <v>44992</v>
      </c>
      <c r="AD329" s="142">
        <v>44998</v>
      </c>
      <c r="AE329" s="144">
        <v>14.242058737036924</v>
      </c>
      <c r="AF329" s="141">
        <v>4</v>
      </c>
      <c r="AG329" s="2" t="s">
        <v>216</v>
      </c>
      <c r="AH329" s="2" t="s">
        <v>92</v>
      </c>
      <c r="AI329" s="2" t="s">
        <v>195</v>
      </c>
      <c r="AJ329" s="2" t="s">
        <v>196</v>
      </c>
      <c r="AK329" s="141">
        <v>334</v>
      </c>
      <c r="AL329" s="2" t="s">
        <v>2311</v>
      </c>
      <c r="AM329" s="2" t="s">
        <v>4072</v>
      </c>
      <c r="AN329" s="2"/>
      <c r="AO329" t="s">
        <v>4448</v>
      </c>
    </row>
    <row r="330" spans="1:42">
      <c r="A330" s="2" t="s">
        <v>3443</v>
      </c>
      <c r="B330" s="2" t="s">
        <v>4344</v>
      </c>
      <c r="C330" s="2"/>
      <c r="D330" s="141">
        <v>71</v>
      </c>
      <c r="E330" s="142">
        <v>44735</v>
      </c>
      <c r="F330" s="2" t="s">
        <v>233</v>
      </c>
      <c r="G330" s="141">
        <v>4</v>
      </c>
      <c r="H330" s="141">
        <v>23</v>
      </c>
      <c r="I330" s="2"/>
      <c r="J330" s="143" t="s">
        <v>234</v>
      </c>
      <c r="K330" s="143" t="s">
        <v>241</v>
      </c>
      <c r="L330" s="143" t="s">
        <v>241</v>
      </c>
      <c r="M330" s="15" t="s">
        <v>115</v>
      </c>
      <c r="N330" s="2"/>
      <c r="O330" s="2"/>
      <c r="P330" s="2"/>
      <c r="Q330" s="2"/>
      <c r="R330" s="2"/>
      <c r="S330" s="141">
        <v>15</v>
      </c>
      <c r="T330" s="158">
        <v>44768</v>
      </c>
      <c r="U330" s="158">
        <v>44776</v>
      </c>
      <c r="V330" s="141">
        <v>4</v>
      </c>
      <c r="W330" s="142">
        <v>44846</v>
      </c>
      <c r="X330" s="144">
        <v>1.9532411212338467</v>
      </c>
      <c r="Y330" s="2" t="s">
        <v>85</v>
      </c>
      <c r="Z330" s="143" t="s">
        <v>14</v>
      </c>
      <c r="AA330" s="141">
        <v>4</v>
      </c>
      <c r="AB330" s="143" t="s">
        <v>137</v>
      </c>
      <c r="AC330" s="142">
        <v>44992</v>
      </c>
      <c r="AD330" s="142">
        <v>44998</v>
      </c>
      <c r="AE330" s="144">
        <v>14.242058737036924</v>
      </c>
      <c r="AF330" s="141">
        <v>4</v>
      </c>
      <c r="AG330" s="2" t="s">
        <v>216</v>
      </c>
      <c r="AH330" s="2" t="s">
        <v>92</v>
      </c>
      <c r="AI330" s="2" t="s">
        <v>195</v>
      </c>
      <c r="AJ330" s="2" t="s">
        <v>196</v>
      </c>
      <c r="AK330" s="141">
        <v>334</v>
      </c>
      <c r="AL330" s="2" t="s">
        <v>4344</v>
      </c>
      <c r="AM330" s="2" t="s">
        <v>1208</v>
      </c>
      <c r="AN330" s="2"/>
      <c r="AO330" t="s">
        <v>4368</v>
      </c>
    </row>
    <row r="331" spans="1:42">
      <c r="A331" s="2" t="s">
        <v>3443</v>
      </c>
      <c r="B331" s="145" t="s">
        <v>2311</v>
      </c>
      <c r="C331" s="2"/>
      <c r="D331" s="141">
        <v>71</v>
      </c>
      <c r="E331" s="142">
        <v>44735</v>
      </c>
      <c r="F331" s="2" t="s">
        <v>233</v>
      </c>
      <c r="G331" s="141">
        <v>4</v>
      </c>
      <c r="H331" s="141">
        <v>23</v>
      </c>
      <c r="I331" s="2"/>
      <c r="J331" s="143" t="s">
        <v>234</v>
      </c>
      <c r="K331" s="143" t="s">
        <v>241</v>
      </c>
      <c r="L331" s="143" t="s">
        <v>241</v>
      </c>
      <c r="M331" s="15" t="s">
        <v>115</v>
      </c>
      <c r="N331" s="2"/>
      <c r="O331" s="2"/>
      <c r="P331" s="2"/>
      <c r="Q331" s="2"/>
      <c r="R331" s="2"/>
      <c r="S331" s="141">
        <v>15</v>
      </c>
      <c r="T331" s="158">
        <v>44768</v>
      </c>
      <c r="U331" s="158">
        <v>44776</v>
      </c>
      <c r="V331" s="141">
        <v>4</v>
      </c>
      <c r="W331" s="142">
        <v>44846</v>
      </c>
      <c r="X331" s="144">
        <v>1.9532411212338467</v>
      </c>
      <c r="Y331" s="2" t="s">
        <v>85</v>
      </c>
      <c r="Z331" s="143" t="s">
        <v>14</v>
      </c>
      <c r="AA331" s="141">
        <v>4</v>
      </c>
      <c r="AB331" s="143" t="s">
        <v>137</v>
      </c>
      <c r="AC331" s="142">
        <v>44992</v>
      </c>
      <c r="AD331" s="142">
        <v>44998</v>
      </c>
      <c r="AE331" s="144">
        <v>14.242058737036924</v>
      </c>
      <c r="AF331" s="141">
        <v>4</v>
      </c>
      <c r="AG331" s="2" t="s">
        <v>216</v>
      </c>
      <c r="AH331" s="2" t="s">
        <v>92</v>
      </c>
      <c r="AI331" s="2" t="s">
        <v>195</v>
      </c>
      <c r="AJ331" s="2" t="s">
        <v>196</v>
      </c>
      <c r="AK331" s="141">
        <v>334</v>
      </c>
      <c r="AL331" s="145" t="s">
        <v>2311</v>
      </c>
      <c r="AM331" s="2" t="s">
        <v>4069</v>
      </c>
      <c r="AN331" s="2"/>
      <c r="AO331" t="s">
        <v>4472</v>
      </c>
    </row>
    <row r="332" spans="1:42">
      <c r="A332" s="2" t="s">
        <v>3443</v>
      </c>
      <c r="B332" s="2" t="s">
        <v>2311</v>
      </c>
      <c r="C332" s="2"/>
      <c r="D332" s="141">
        <v>71</v>
      </c>
      <c r="E332" s="142">
        <v>44735</v>
      </c>
      <c r="F332" s="2" t="s">
        <v>233</v>
      </c>
      <c r="G332" s="141">
        <v>4</v>
      </c>
      <c r="H332" s="141">
        <v>23</v>
      </c>
      <c r="I332" s="2"/>
      <c r="J332" s="143" t="s">
        <v>234</v>
      </c>
      <c r="K332" s="143" t="s">
        <v>241</v>
      </c>
      <c r="L332" s="143" t="s">
        <v>241</v>
      </c>
      <c r="M332" s="15" t="s">
        <v>115</v>
      </c>
      <c r="N332" s="2"/>
      <c r="O332" s="2"/>
      <c r="P332" s="2"/>
      <c r="Q332" s="2"/>
      <c r="R332" s="2"/>
      <c r="S332" s="141">
        <v>15</v>
      </c>
      <c r="T332" s="158">
        <v>44768</v>
      </c>
      <c r="U332" s="158">
        <v>44776</v>
      </c>
      <c r="V332" s="141">
        <v>4</v>
      </c>
      <c r="W332" s="142">
        <v>44846</v>
      </c>
      <c r="X332" s="144">
        <v>1.9532411212338467</v>
      </c>
      <c r="Y332" s="2" t="s">
        <v>85</v>
      </c>
      <c r="Z332" s="143" t="s">
        <v>14</v>
      </c>
      <c r="AA332" s="141">
        <v>4</v>
      </c>
      <c r="AB332" s="143" t="s">
        <v>137</v>
      </c>
      <c r="AC332" s="142">
        <v>44992</v>
      </c>
      <c r="AD332" s="142">
        <v>44998</v>
      </c>
      <c r="AE332" s="144">
        <v>14.242058737036924</v>
      </c>
      <c r="AF332" s="141">
        <v>4</v>
      </c>
      <c r="AG332" s="2" t="s">
        <v>216</v>
      </c>
      <c r="AH332" s="2" t="s">
        <v>92</v>
      </c>
      <c r="AI332" s="2" t="s">
        <v>195</v>
      </c>
      <c r="AJ332" s="2" t="s">
        <v>196</v>
      </c>
      <c r="AK332" s="141">
        <v>334</v>
      </c>
      <c r="AL332" s="2" t="s">
        <v>2311</v>
      </c>
      <c r="AM332" s="2" t="s">
        <v>1203</v>
      </c>
      <c r="AN332" s="2"/>
      <c r="AO332" t="s">
        <v>4496</v>
      </c>
    </row>
    <row r="333" spans="1:42">
      <c r="A333" s="2" t="s">
        <v>3443</v>
      </c>
      <c r="B333" s="159" t="s">
        <v>2311</v>
      </c>
      <c r="C333" s="2"/>
      <c r="D333" s="141">
        <v>71</v>
      </c>
      <c r="E333" s="142">
        <v>44735</v>
      </c>
      <c r="F333" s="2" t="s">
        <v>233</v>
      </c>
      <c r="G333" s="141">
        <v>4</v>
      </c>
      <c r="H333" s="141">
        <v>23</v>
      </c>
      <c r="I333" s="2"/>
      <c r="J333" s="143" t="s">
        <v>234</v>
      </c>
      <c r="K333" s="143" t="s">
        <v>241</v>
      </c>
      <c r="L333" s="143" t="s">
        <v>241</v>
      </c>
      <c r="M333" s="15" t="s">
        <v>115</v>
      </c>
      <c r="N333" s="2"/>
      <c r="O333" s="2"/>
      <c r="P333" s="2"/>
      <c r="Q333" s="2"/>
      <c r="R333" s="2"/>
      <c r="S333" s="141">
        <v>15</v>
      </c>
      <c r="T333" s="158">
        <v>44768</v>
      </c>
      <c r="U333" s="158">
        <v>44776</v>
      </c>
      <c r="V333" s="141">
        <v>4</v>
      </c>
      <c r="W333" s="142">
        <v>44846</v>
      </c>
      <c r="X333" s="144">
        <v>1.9532411212338467</v>
      </c>
      <c r="Y333" s="2" t="s">
        <v>85</v>
      </c>
      <c r="Z333" s="143" t="s">
        <v>14</v>
      </c>
      <c r="AA333" s="141">
        <v>4</v>
      </c>
      <c r="AB333" s="143" t="s">
        <v>137</v>
      </c>
      <c r="AC333" s="142">
        <v>44992</v>
      </c>
      <c r="AD333" s="142">
        <v>44998</v>
      </c>
      <c r="AE333" s="144">
        <v>14.242058737036924</v>
      </c>
      <c r="AF333" s="141">
        <v>4</v>
      </c>
      <c r="AG333" s="2" t="s">
        <v>216</v>
      </c>
      <c r="AH333" s="2" t="s">
        <v>92</v>
      </c>
      <c r="AI333" s="2" t="s">
        <v>195</v>
      </c>
      <c r="AJ333" s="2" t="s">
        <v>196</v>
      </c>
      <c r="AK333" s="141">
        <v>334</v>
      </c>
      <c r="AL333" s="159" t="s">
        <v>2311</v>
      </c>
      <c r="AM333" s="2" t="s">
        <v>1205</v>
      </c>
      <c r="AN333" s="2"/>
      <c r="AO333" t="s">
        <v>4544</v>
      </c>
      <c r="AP333" s="160"/>
    </row>
    <row r="334" spans="1:42">
      <c r="A334" s="2" t="s">
        <v>3444</v>
      </c>
      <c r="B334" s="2" t="s">
        <v>2312</v>
      </c>
      <c r="C334" s="2"/>
      <c r="D334" s="141">
        <v>71</v>
      </c>
      <c r="E334" s="142">
        <v>44735</v>
      </c>
      <c r="F334" s="2" t="s">
        <v>233</v>
      </c>
      <c r="G334" s="141">
        <v>4</v>
      </c>
      <c r="H334" s="141">
        <v>23</v>
      </c>
      <c r="I334" s="2"/>
      <c r="J334" s="143" t="s">
        <v>234</v>
      </c>
      <c r="K334" s="143" t="s">
        <v>241</v>
      </c>
      <c r="L334" s="143" t="s">
        <v>241</v>
      </c>
      <c r="M334" s="15" t="s">
        <v>115</v>
      </c>
      <c r="N334" s="2"/>
      <c r="O334" s="2"/>
      <c r="P334" s="2"/>
      <c r="Q334" s="2"/>
      <c r="R334" s="2"/>
      <c r="S334" s="141">
        <v>15</v>
      </c>
      <c r="T334" s="158">
        <v>44768</v>
      </c>
      <c r="U334" s="158">
        <v>44775</v>
      </c>
      <c r="V334" s="141">
        <v>4</v>
      </c>
      <c r="W334" s="142">
        <v>44846</v>
      </c>
      <c r="X334" s="144">
        <v>2.4105128788011263</v>
      </c>
      <c r="Y334" s="2" t="s">
        <v>85</v>
      </c>
      <c r="Z334" s="143" t="s">
        <v>14</v>
      </c>
      <c r="AA334" s="141">
        <v>4</v>
      </c>
      <c r="AB334" s="143" t="s">
        <v>138</v>
      </c>
      <c r="AC334" s="142">
        <v>44992</v>
      </c>
      <c r="AD334" s="142">
        <v>44998</v>
      </c>
      <c r="AE334" s="144">
        <v>13.510322090541788</v>
      </c>
      <c r="AF334" s="141">
        <v>4</v>
      </c>
      <c r="AG334" s="2" t="s">
        <v>217</v>
      </c>
      <c r="AH334" s="2" t="s">
        <v>93</v>
      </c>
      <c r="AI334" s="2" t="s">
        <v>195</v>
      </c>
      <c r="AJ334" s="2" t="s">
        <v>196</v>
      </c>
      <c r="AK334" s="141">
        <v>346</v>
      </c>
      <c r="AL334" s="2" t="s">
        <v>2312</v>
      </c>
      <c r="AM334" s="2" t="s">
        <v>1211</v>
      </c>
      <c r="AN334" s="2"/>
      <c r="AO334" s="145" t="s">
        <v>4406</v>
      </c>
    </row>
    <row r="335" spans="1:42">
      <c r="A335" s="2" t="s">
        <v>3444</v>
      </c>
      <c r="B335" s="2" t="s">
        <v>2312</v>
      </c>
      <c r="C335" s="2"/>
      <c r="D335" s="141">
        <v>71</v>
      </c>
      <c r="E335" s="142">
        <v>44735</v>
      </c>
      <c r="F335" s="2" t="s">
        <v>233</v>
      </c>
      <c r="G335" s="141">
        <v>4</v>
      </c>
      <c r="H335" s="141">
        <v>23</v>
      </c>
      <c r="I335" s="2"/>
      <c r="J335" s="143" t="s">
        <v>234</v>
      </c>
      <c r="K335" s="143" t="s">
        <v>241</v>
      </c>
      <c r="L335" s="143" t="s">
        <v>241</v>
      </c>
      <c r="M335" s="15" t="s">
        <v>115</v>
      </c>
      <c r="N335" s="2"/>
      <c r="O335" s="2"/>
      <c r="P335" s="2"/>
      <c r="Q335" s="2"/>
      <c r="R335" s="2"/>
      <c r="S335" s="141">
        <v>15</v>
      </c>
      <c r="T335" s="158">
        <v>44768</v>
      </c>
      <c r="U335" s="158">
        <v>44775</v>
      </c>
      <c r="V335" s="141">
        <v>4</v>
      </c>
      <c r="W335" s="142">
        <v>44846</v>
      </c>
      <c r="X335" s="144">
        <v>2.4105128788011263</v>
      </c>
      <c r="Y335" s="2" t="s">
        <v>85</v>
      </c>
      <c r="Z335" s="143" t="s">
        <v>14</v>
      </c>
      <c r="AA335" s="141">
        <v>4</v>
      </c>
      <c r="AB335" s="143" t="s">
        <v>138</v>
      </c>
      <c r="AC335" s="142">
        <v>44992</v>
      </c>
      <c r="AD335" s="142">
        <v>44998</v>
      </c>
      <c r="AE335" s="144">
        <v>13.510322090541788</v>
      </c>
      <c r="AF335" s="141">
        <v>4</v>
      </c>
      <c r="AG335" s="2" t="s">
        <v>217</v>
      </c>
      <c r="AH335" s="2" t="s">
        <v>93</v>
      </c>
      <c r="AI335" s="2" t="s">
        <v>195</v>
      </c>
      <c r="AJ335" s="2" t="s">
        <v>196</v>
      </c>
      <c r="AK335" s="141">
        <v>346</v>
      </c>
      <c r="AL335" s="2" t="s">
        <v>2312</v>
      </c>
      <c r="AM335" s="2" t="s">
        <v>1210</v>
      </c>
      <c r="AN335" s="2"/>
      <c r="AO335" t="s">
        <v>4430</v>
      </c>
    </row>
    <row r="336" spans="1:42">
      <c r="A336" s="2" t="s">
        <v>3444</v>
      </c>
      <c r="B336" s="2" t="s">
        <v>2312</v>
      </c>
      <c r="C336" s="2"/>
      <c r="D336" s="141">
        <v>71</v>
      </c>
      <c r="E336" s="142">
        <v>44735</v>
      </c>
      <c r="F336" s="2" t="s">
        <v>233</v>
      </c>
      <c r="G336" s="141">
        <v>4</v>
      </c>
      <c r="H336" s="141">
        <v>23</v>
      </c>
      <c r="I336" s="2"/>
      <c r="J336" s="143" t="s">
        <v>234</v>
      </c>
      <c r="K336" s="143" t="s">
        <v>241</v>
      </c>
      <c r="L336" s="143" t="s">
        <v>241</v>
      </c>
      <c r="M336" s="15" t="s">
        <v>115</v>
      </c>
      <c r="N336" s="2"/>
      <c r="O336" s="2"/>
      <c r="P336" s="2"/>
      <c r="Q336" s="2"/>
      <c r="R336" s="2"/>
      <c r="S336" s="141">
        <v>15</v>
      </c>
      <c r="T336" s="158">
        <v>44768</v>
      </c>
      <c r="U336" s="158">
        <v>44775</v>
      </c>
      <c r="V336" s="141">
        <v>4</v>
      </c>
      <c r="W336" s="142">
        <v>44846</v>
      </c>
      <c r="X336" s="144">
        <v>2.4105128788011263</v>
      </c>
      <c r="Y336" s="2" t="s">
        <v>85</v>
      </c>
      <c r="Z336" s="143" t="s">
        <v>14</v>
      </c>
      <c r="AA336" s="141">
        <v>4</v>
      </c>
      <c r="AB336" s="143" t="s">
        <v>138</v>
      </c>
      <c r="AC336" s="142">
        <v>44992</v>
      </c>
      <c r="AD336" s="142">
        <v>44998</v>
      </c>
      <c r="AE336" s="144">
        <v>13.510322090541788</v>
      </c>
      <c r="AF336" s="141">
        <v>4</v>
      </c>
      <c r="AG336" s="2" t="s">
        <v>217</v>
      </c>
      <c r="AH336" s="2" t="s">
        <v>93</v>
      </c>
      <c r="AI336" s="2" t="s">
        <v>195</v>
      </c>
      <c r="AJ336" s="2" t="s">
        <v>196</v>
      </c>
      <c r="AK336" s="141">
        <v>346</v>
      </c>
      <c r="AL336" s="2" t="s">
        <v>2312</v>
      </c>
      <c r="AM336" s="2" t="s">
        <v>4072</v>
      </c>
      <c r="AN336" s="2"/>
      <c r="AO336" t="s">
        <v>4449</v>
      </c>
    </row>
    <row r="337" spans="1:42">
      <c r="A337" s="2" t="s">
        <v>3444</v>
      </c>
      <c r="B337" s="2" t="s">
        <v>4345</v>
      </c>
      <c r="C337" s="2"/>
      <c r="D337" s="141">
        <v>71</v>
      </c>
      <c r="E337" s="142">
        <v>44735</v>
      </c>
      <c r="F337" s="2" t="s">
        <v>233</v>
      </c>
      <c r="G337" s="141">
        <v>4</v>
      </c>
      <c r="H337" s="141">
        <v>23</v>
      </c>
      <c r="I337" s="2"/>
      <c r="J337" s="143" t="s">
        <v>234</v>
      </c>
      <c r="K337" s="143" t="s">
        <v>241</v>
      </c>
      <c r="L337" s="143" t="s">
        <v>241</v>
      </c>
      <c r="M337" s="15" t="s">
        <v>115</v>
      </c>
      <c r="N337" s="2"/>
      <c r="O337" s="2"/>
      <c r="P337" s="2"/>
      <c r="Q337" s="2"/>
      <c r="R337" s="2"/>
      <c r="S337" s="141">
        <v>15</v>
      </c>
      <c r="T337" s="158">
        <v>44768</v>
      </c>
      <c r="U337" s="158">
        <v>44775</v>
      </c>
      <c r="V337" s="141">
        <v>4</v>
      </c>
      <c r="W337" s="142">
        <v>44846</v>
      </c>
      <c r="X337" s="144">
        <v>2.4105128788011263</v>
      </c>
      <c r="Y337" s="2" t="s">
        <v>85</v>
      </c>
      <c r="Z337" s="143" t="s">
        <v>14</v>
      </c>
      <c r="AA337" s="141">
        <v>4</v>
      </c>
      <c r="AB337" s="143" t="s">
        <v>138</v>
      </c>
      <c r="AC337" s="142">
        <v>44992</v>
      </c>
      <c r="AD337" s="142">
        <v>44998</v>
      </c>
      <c r="AE337" s="144">
        <v>13.510322090541788</v>
      </c>
      <c r="AF337" s="141">
        <v>4</v>
      </c>
      <c r="AG337" s="2" t="s">
        <v>217</v>
      </c>
      <c r="AH337" s="2" t="s">
        <v>93</v>
      </c>
      <c r="AI337" s="2" t="s">
        <v>195</v>
      </c>
      <c r="AJ337" s="2" t="s">
        <v>196</v>
      </c>
      <c r="AK337" s="141">
        <v>346</v>
      </c>
      <c r="AL337" s="2" t="s">
        <v>4345</v>
      </c>
      <c r="AM337" s="2" t="s">
        <v>1208</v>
      </c>
      <c r="AN337" s="2"/>
      <c r="AO337" t="s">
        <v>4369</v>
      </c>
    </row>
    <row r="338" spans="1:42">
      <c r="A338" s="2" t="s">
        <v>3444</v>
      </c>
      <c r="B338" s="145" t="s">
        <v>2312</v>
      </c>
      <c r="C338" s="2"/>
      <c r="D338" s="141">
        <v>71</v>
      </c>
      <c r="E338" s="142">
        <v>44735</v>
      </c>
      <c r="F338" s="2" t="s">
        <v>233</v>
      </c>
      <c r="G338" s="141">
        <v>4</v>
      </c>
      <c r="H338" s="141">
        <v>23</v>
      </c>
      <c r="I338" s="2"/>
      <c r="J338" s="143" t="s">
        <v>234</v>
      </c>
      <c r="K338" s="143" t="s">
        <v>241</v>
      </c>
      <c r="L338" s="143" t="s">
        <v>241</v>
      </c>
      <c r="M338" s="15" t="s">
        <v>115</v>
      </c>
      <c r="N338" s="2"/>
      <c r="O338" s="2"/>
      <c r="P338" s="2"/>
      <c r="Q338" s="2"/>
      <c r="R338" s="2"/>
      <c r="S338" s="141">
        <v>15</v>
      </c>
      <c r="T338" s="158">
        <v>44768</v>
      </c>
      <c r="U338" s="158">
        <v>44775</v>
      </c>
      <c r="V338" s="141">
        <v>4</v>
      </c>
      <c r="W338" s="142">
        <v>44846</v>
      </c>
      <c r="X338" s="144">
        <v>2.4105128788011263</v>
      </c>
      <c r="Y338" s="2" t="s">
        <v>85</v>
      </c>
      <c r="Z338" s="143" t="s">
        <v>14</v>
      </c>
      <c r="AA338" s="141">
        <v>4</v>
      </c>
      <c r="AB338" s="143" t="s">
        <v>138</v>
      </c>
      <c r="AC338" s="142">
        <v>44992</v>
      </c>
      <c r="AD338" s="142">
        <v>44998</v>
      </c>
      <c r="AE338" s="144">
        <v>13.510322090541788</v>
      </c>
      <c r="AF338" s="141">
        <v>4</v>
      </c>
      <c r="AG338" s="2" t="s">
        <v>217</v>
      </c>
      <c r="AH338" s="2" t="s">
        <v>93</v>
      </c>
      <c r="AI338" s="2" t="s">
        <v>195</v>
      </c>
      <c r="AJ338" s="2" t="s">
        <v>196</v>
      </c>
      <c r="AK338" s="141">
        <v>346</v>
      </c>
      <c r="AL338" s="145" t="s">
        <v>2312</v>
      </c>
      <c r="AM338" s="2" t="s">
        <v>4069</v>
      </c>
      <c r="AN338" s="2"/>
      <c r="AO338" t="s">
        <v>4473</v>
      </c>
    </row>
    <row r="339" spans="1:42">
      <c r="A339" s="2" t="s">
        <v>3444</v>
      </c>
      <c r="B339" s="2" t="s">
        <v>2312</v>
      </c>
      <c r="C339" s="2"/>
      <c r="D339" s="141">
        <v>71</v>
      </c>
      <c r="E339" s="142">
        <v>44735</v>
      </c>
      <c r="F339" s="2" t="s">
        <v>233</v>
      </c>
      <c r="G339" s="141">
        <v>4</v>
      </c>
      <c r="H339" s="141">
        <v>23</v>
      </c>
      <c r="I339" s="2"/>
      <c r="J339" s="143" t="s">
        <v>234</v>
      </c>
      <c r="K339" s="143" t="s">
        <v>241</v>
      </c>
      <c r="L339" s="143" t="s">
        <v>241</v>
      </c>
      <c r="M339" s="15" t="s">
        <v>115</v>
      </c>
      <c r="N339" s="2"/>
      <c r="O339" s="2"/>
      <c r="P339" s="2"/>
      <c r="Q339" s="2"/>
      <c r="R339" s="2"/>
      <c r="S339" s="141">
        <v>15</v>
      </c>
      <c r="T339" s="158">
        <v>44768</v>
      </c>
      <c r="U339" s="158">
        <v>44775</v>
      </c>
      <c r="V339" s="141">
        <v>4</v>
      </c>
      <c r="W339" s="142">
        <v>44846</v>
      </c>
      <c r="X339" s="144">
        <v>2.4105128788011263</v>
      </c>
      <c r="Y339" s="2" t="s">
        <v>85</v>
      </c>
      <c r="Z339" s="143" t="s">
        <v>14</v>
      </c>
      <c r="AA339" s="141">
        <v>4</v>
      </c>
      <c r="AB339" s="143" t="s">
        <v>138</v>
      </c>
      <c r="AC339" s="142">
        <v>44992</v>
      </c>
      <c r="AD339" s="142">
        <v>44998</v>
      </c>
      <c r="AE339" s="144">
        <v>13.510322090541788</v>
      </c>
      <c r="AF339" s="141">
        <v>4</v>
      </c>
      <c r="AG339" s="2" t="s">
        <v>217</v>
      </c>
      <c r="AH339" s="2" t="s">
        <v>93</v>
      </c>
      <c r="AI339" s="2" t="s">
        <v>195</v>
      </c>
      <c r="AJ339" s="2" t="s">
        <v>196</v>
      </c>
      <c r="AK339" s="141">
        <v>346</v>
      </c>
      <c r="AL339" s="2" t="s">
        <v>2312</v>
      </c>
      <c r="AM339" s="2" t="s">
        <v>1203</v>
      </c>
      <c r="AN339" s="2"/>
      <c r="AO339" t="s">
        <v>4497</v>
      </c>
    </row>
    <row r="340" spans="1:42">
      <c r="A340" s="2" t="s">
        <v>3444</v>
      </c>
      <c r="B340" s="159" t="s">
        <v>2312</v>
      </c>
      <c r="C340" s="2"/>
      <c r="D340" s="141">
        <v>71</v>
      </c>
      <c r="E340" s="142">
        <v>44735</v>
      </c>
      <c r="F340" s="2" t="s">
        <v>233</v>
      </c>
      <c r="G340" s="141">
        <v>4</v>
      </c>
      <c r="H340" s="141">
        <v>23</v>
      </c>
      <c r="I340" s="2"/>
      <c r="J340" s="143" t="s">
        <v>234</v>
      </c>
      <c r="K340" s="143" t="s">
        <v>241</v>
      </c>
      <c r="L340" s="143" t="s">
        <v>241</v>
      </c>
      <c r="M340" s="15" t="s">
        <v>115</v>
      </c>
      <c r="N340" s="2"/>
      <c r="O340" s="2"/>
      <c r="P340" s="2"/>
      <c r="Q340" s="2"/>
      <c r="R340" s="2"/>
      <c r="S340" s="141">
        <v>15</v>
      </c>
      <c r="T340" s="158">
        <v>44768</v>
      </c>
      <c r="U340" s="158">
        <v>44775</v>
      </c>
      <c r="V340" s="141">
        <v>4</v>
      </c>
      <c r="W340" s="142">
        <v>44846</v>
      </c>
      <c r="X340" s="144">
        <v>2.4105128788011263</v>
      </c>
      <c r="Y340" s="2" t="s">
        <v>85</v>
      </c>
      <c r="Z340" s="143" t="s">
        <v>14</v>
      </c>
      <c r="AA340" s="141">
        <v>4</v>
      </c>
      <c r="AB340" s="143" t="s">
        <v>138</v>
      </c>
      <c r="AC340" s="142">
        <v>44992</v>
      </c>
      <c r="AD340" s="142">
        <v>44998</v>
      </c>
      <c r="AE340" s="144">
        <v>13.510322090541788</v>
      </c>
      <c r="AF340" s="141">
        <v>4</v>
      </c>
      <c r="AG340" s="2" t="s">
        <v>217</v>
      </c>
      <c r="AH340" s="2" t="s">
        <v>93</v>
      </c>
      <c r="AI340" s="2" t="s">
        <v>195</v>
      </c>
      <c r="AJ340" s="2" t="s">
        <v>196</v>
      </c>
      <c r="AK340" s="141">
        <v>346</v>
      </c>
      <c r="AL340" s="159" t="s">
        <v>2312</v>
      </c>
      <c r="AM340" s="2" t="s">
        <v>1205</v>
      </c>
      <c r="AN340" s="2"/>
      <c r="AO340" t="s">
        <v>4545</v>
      </c>
      <c r="AP340" s="160"/>
    </row>
    <row r="341" spans="1:42">
      <c r="A341" s="2" t="s">
        <v>3445</v>
      </c>
      <c r="B341" s="2" t="s">
        <v>2313</v>
      </c>
      <c r="C341" s="2"/>
      <c r="D341" s="141">
        <v>71</v>
      </c>
      <c r="E341" s="142">
        <v>44735</v>
      </c>
      <c r="F341" s="2" t="s">
        <v>233</v>
      </c>
      <c r="G341" s="141">
        <v>4</v>
      </c>
      <c r="H341" s="141">
        <v>23</v>
      </c>
      <c r="I341" s="2"/>
      <c r="J341" s="143" t="s">
        <v>234</v>
      </c>
      <c r="K341" s="143" t="s">
        <v>241</v>
      </c>
      <c r="L341" s="143" t="s">
        <v>241</v>
      </c>
      <c r="M341" s="15" t="s">
        <v>115</v>
      </c>
      <c r="N341" s="2"/>
      <c r="O341" s="2"/>
      <c r="P341" s="2"/>
      <c r="Q341" s="2"/>
      <c r="R341" s="2"/>
      <c r="S341" s="141">
        <v>15</v>
      </c>
      <c r="T341" s="158">
        <v>44768</v>
      </c>
      <c r="U341" s="158">
        <v>44775</v>
      </c>
      <c r="V341" s="141">
        <v>4</v>
      </c>
      <c r="W341" s="142">
        <v>44846</v>
      </c>
      <c r="X341" s="144">
        <v>2.7462535191564514</v>
      </c>
      <c r="Y341" s="2" t="s">
        <v>85</v>
      </c>
      <c r="Z341" s="143" t="s">
        <v>14</v>
      </c>
      <c r="AA341" s="141">
        <v>4</v>
      </c>
      <c r="AB341" s="143" t="s">
        <v>139</v>
      </c>
      <c r="AC341" s="142">
        <v>44992</v>
      </c>
      <c r="AD341" s="142">
        <v>44998</v>
      </c>
      <c r="AE341" s="144">
        <v>13.59154907863736</v>
      </c>
      <c r="AF341" s="141">
        <v>4</v>
      </c>
      <c r="AG341" s="2" t="s">
        <v>218</v>
      </c>
      <c r="AH341" s="2" t="s">
        <v>94</v>
      </c>
      <c r="AI341" s="2" t="s">
        <v>195</v>
      </c>
      <c r="AJ341" s="2" t="s">
        <v>196</v>
      </c>
      <c r="AK341" s="141">
        <v>358</v>
      </c>
      <c r="AL341" s="2" t="s">
        <v>2313</v>
      </c>
      <c r="AM341" s="2" t="s">
        <v>1211</v>
      </c>
      <c r="AN341" s="2"/>
      <c r="AO341" s="145" t="s">
        <v>4407</v>
      </c>
    </row>
    <row r="342" spans="1:42">
      <c r="A342" s="2" t="s">
        <v>3445</v>
      </c>
      <c r="B342" s="2" t="s">
        <v>2313</v>
      </c>
      <c r="C342" s="2"/>
      <c r="D342" s="141">
        <v>71</v>
      </c>
      <c r="E342" s="142">
        <v>44735</v>
      </c>
      <c r="F342" s="2" t="s">
        <v>233</v>
      </c>
      <c r="G342" s="141">
        <v>4</v>
      </c>
      <c r="H342" s="141">
        <v>23</v>
      </c>
      <c r="I342" s="2"/>
      <c r="J342" s="143" t="s">
        <v>234</v>
      </c>
      <c r="K342" s="143" t="s">
        <v>241</v>
      </c>
      <c r="L342" s="143" t="s">
        <v>241</v>
      </c>
      <c r="M342" s="15" t="s">
        <v>115</v>
      </c>
      <c r="N342" s="2"/>
      <c r="O342" s="2"/>
      <c r="P342" s="2"/>
      <c r="Q342" s="2"/>
      <c r="R342" s="2"/>
      <c r="S342" s="141">
        <v>15</v>
      </c>
      <c r="T342" s="158">
        <v>44768</v>
      </c>
      <c r="U342" s="158">
        <v>44775</v>
      </c>
      <c r="V342" s="141">
        <v>4</v>
      </c>
      <c r="W342" s="142">
        <v>44846</v>
      </c>
      <c r="X342" s="144">
        <v>2.7462535191564514</v>
      </c>
      <c r="Y342" s="2" t="s">
        <v>85</v>
      </c>
      <c r="Z342" s="143" t="s">
        <v>14</v>
      </c>
      <c r="AA342" s="141">
        <v>4</v>
      </c>
      <c r="AB342" s="143" t="s">
        <v>139</v>
      </c>
      <c r="AC342" s="142">
        <v>44992</v>
      </c>
      <c r="AD342" s="142">
        <v>44998</v>
      </c>
      <c r="AE342" s="144">
        <v>13.59154907863736</v>
      </c>
      <c r="AF342" s="141">
        <v>4</v>
      </c>
      <c r="AG342" s="2" t="s">
        <v>218</v>
      </c>
      <c r="AH342" s="2" t="s">
        <v>94</v>
      </c>
      <c r="AI342" s="2" t="s">
        <v>195</v>
      </c>
      <c r="AJ342" s="2" t="s">
        <v>196</v>
      </c>
      <c r="AK342" s="141">
        <v>358</v>
      </c>
      <c r="AL342" s="2" t="s">
        <v>2313</v>
      </c>
      <c r="AM342" s="2" t="s">
        <v>1210</v>
      </c>
      <c r="AN342" s="2"/>
      <c r="AO342" t="s">
        <v>4431</v>
      </c>
    </row>
    <row r="343" spans="1:42">
      <c r="A343" s="2" t="s">
        <v>3445</v>
      </c>
      <c r="B343" s="2" t="s">
        <v>2313</v>
      </c>
      <c r="C343" s="2"/>
      <c r="D343" s="141">
        <v>71</v>
      </c>
      <c r="E343" s="142">
        <v>44735</v>
      </c>
      <c r="F343" s="2" t="s">
        <v>233</v>
      </c>
      <c r="G343" s="141">
        <v>4</v>
      </c>
      <c r="H343" s="141">
        <v>23</v>
      </c>
      <c r="I343" s="2"/>
      <c r="J343" s="143" t="s">
        <v>234</v>
      </c>
      <c r="K343" s="143" t="s">
        <v>241</v>
      </c>
      <c r="L343" s="143" t="s">
        <v>241</v>
      </c>
      <c r="M343" s="15" t="s">
        <v>115</v>
      </c>
      <c r="N343" s="2"/>
      <c r="O343" s="2"/>
      <c r="P343" s="2"/>
      <c r="Q343" s="2"/>
      <c r="R343" s="2"/>
      <c r="S343" s="141">
        <v>15</v>
      </c>
      <c r="T343" s="158">
        <v>44768</v>
      </c>
      <c r="U343" s="158">
        <v>44775</v>
      </c>
      <c r="V343" s="141">
        <v>4</v>
      </c>
      <c r="W343" s="142">
        <v>44846</v>
      </c>
      <c r="X343" s="144">
        <v>2.7462535191564514</v>
      </c>
      <c r="Y343" s="2" t="s">
        <v>85</v>
      </c>
      <c r="Z343" s="143" t="s">
        <v>14</v>
      </c>
      <c r="AA343" s="141">
        <v>4</v>
      </c>
      <c r="AB343" s="143" t="s">
        <v>139</v>
      </c>
      <c r="AC343" s="142">
        <v>44992</v>
      </c>
      <c r="AD343" s="142">
        <v>44998</v>
      </c>
      <c r="AE343" s="144">
        <v>13.59154907863736</v>
      </c>
      <c r="AF343" s="141">
        <v>4</v>
      </c>
      <c r="AG343" s="2" t="s">
        <v>218</v>
      </c>
      <c r="AH343" s="2" t="s">
        <v>94</v>
      </c>
      <c r="AI343" s="2" t="s">
        <v>195</v>
      </c>
      <c r="AJ343" s="2" t="s">
        <v>196</v>
      </c>
      <c r="AK343" s="141">
        <v>358</v>
      </c>
      <c r="AL343" s="2" t="s">
        <v>2313</v>
      </c>
      <c r="AM343" s="2" t="s">
        <v>4072</v>
      </c>
      <c r="AN343" s="2"/>
      <c r="AO343" t="s">
        <v>4450</v>
      </c>
    </row>
    <row r="344" spans="1:42">
      <c r="A344" s="2" t="s">
        <v>3445</v>
      </c>
      <c r="B344" s="2" t="s">
        <v>4346</v>
      </c>
      <c r="C344" s="2"/>
      <c r="D344" s="141">
        <v>71</v>
      </c>
      <c r="E344" s="142">
        <v>44735</v>
      </c>
      <c r="F344" s="2" t="s">
        <v>233</v>
      </c>
      <c r="G344" s="141">
        <v>4</v>
      </c>
      <c r="H344" s="141">
        <v>23</v>
      </c>
      <c r="I344" s="2"/>
      <c r="J344" s="143" t="s">
        <v>234</v>
      </c>
      <c r="K344" s="143" t="s">
        <v>241</v>
      </c>
      <c r="L344" s="143" t="s">
        <v>241</v>
      </c>
      <c r="M344" s="15" t="s">
        <v>115</v>
      </c>
      <c r="N344" s="2"/>
      <c r="O344" s="2"/>
      <c r="P344" s="2"/>
      <c r="Q344" s="2"/>
      <c r="R344" s="2"/>
      <c r="S344" s="141">
        <v>15</v>
      </c>
      <c r="T344" s="158">
        <v>44768</v>
      </c>
      <c r="U344" s="158">
        <v>44775</v>
      </c>
      <c r="V344" s="141">
        <v>4</v>
      </c>
      <c r="W344" s="142">
        <v>44846</v>
      </c>
      <c r="X344" s="144">
        <v>2.7462535191564514</v>
      </c>
      <c r="Y344" s="2" t="s">
        <v>85</v>
      </c>
      <c r="Z344" s="143" t="s">
        <v>14</v>
      </c>
      <c r="AA344" s="141">
        <v>4</v>
      </c>
      <c r="AB344" s="143" t="s">
        <v>139</v>
      </c>
      <c r="AC344" s="142">
        <v>44992</v>
      </c>
      <c r="AD344" s="142">
        <v>44998</v>
      </c>
      <c r="AE344" s="144">
        <v>13.59154907863736</v>
      </c>
      <c r="AF344" s="141">
        <v>4</v>
      </c>
      <c r="AG344" s="2" t="s">
        <v>218</v>
      </c>
      <c r="AH344" s="2" t="s">
        <v>94</v>
      </c>
      <c r="AI344" s="2" t="s">
        <v>195</v>
      </c>
      <c r="AJ344" s="2" t="s">
        <v>196</v>
      </c>
      <c r="AK344" s="141">
        <v>358</v>
      </c>
      <c r="AL344" s="2" t="s">
        <v>4346</v>
      </c>
      <c r="AM344" s="2" t="s">
        <v>1208</v>
      </c>
      <c r="AN344" s="2"/>
      <c r="AO344" t="s">
        <v>4370</v>
      </c>
    </row>
    <row r="345" spans="1:42">
      <c r="A345" s="2" t="s">
        <v>3445</v>
      </c>
      <c r="B345" s="145" t="s">
        <v>2313</v>
      </c>
      <c r="C345" s="2"/>
      <c r="D345" s="141">
        <v>71</v>
      </c>
      <c r="E345" s="142">
        <v>44735</v>
      </c>
      <c r="F345" s="2" t="s">
        <v>233</v>
      </c>
      <c r="G345" s="141">
        <v>4</v>
      </c>
      <c r="H345" s="141">
        <v>23</v>
      </c>
      <c r="I345" s="2"/>
      <c r="J345" s="143" t="s">
        <v>234</v>
      </c>
      <c r="K345" s="143" t="s">
        <v>241</v>
      </c>
      <c r="L345" s="143" t="s">
        <v>241</v>
      </c>
      <c r="M345" s="15" t="s">
        <v>115</v>
      </c>
      <c r="N345" s="2"/>
      <c r="O345" s="2"/>
      <c r="P345" s="2"/>
      <c r="Q345" s="2"/>
      <c r="R345" s="2"/>
      <c r="S345" s="141">
        <v>15</v>
      </c>
      <c r="T345" s="158">
        <v>44768</v>
      </c>
      <c r="U345" s="158">
        <v>44775</v>
      </c>
      <c r="V345" s="141">
        <v>4</v>
      </c>
      <c r="W345" s="142">
        <v>44846</v>
      </c>
      <c r="X345" s="144">
        <v>2.7462535191564514</v>
      </c>
      <c r="Y345" s="2" t="s">
        <v>85</v>
      </c>
      <c r="Z345" s="143" t="s">
        <v>14</v>
      </c>
      <c r="AA345" s="141">
        <v>4</v>
      </c>
      <c r="AB345" s="143" t="s">
        <v>139</v>
      </c>
      <c r="AC345" s="142">
        <v>44992</v>
      </c>
      <c r="AD345" s="142">
        <v>44998</v>
      </c>
      <c r="AE345" s="144">
        <v>13.59154907863736</v>
      </c>
      <c r="AF345" s="141">
        <v>4</v>
      </c>
      <c r="AG345" s="2" t="s">
        <v>218</v>
      </c>
      <c r="AH345" s="2" t="s">
        <v>94</v>
      </c>
      <c r="AI345" s="2" t="s">
        <v>195</v>
      </c>
      <c r="AJ345" s="2" t="s">
        <v>196</v>
      </c>
      <c r="AK345" s="141">
        <v>358</v>
      </c>
      <c r="AL345" s="145" t="s">
        <v>2313</v>
      </c>
      <c r="AM345" s="2" t="s">
        <v>4069</v>
      </c>
      <c r="AN345" s="2"/>
      <c r="AO345" t="s">
        <v>4474</v>
      </c>
    </row>
    <row r="346" spans="1:42">
      <c r="A346" s="2" t="s">
        <v>3445</v>
      </c>
      <c r="B346" s="2" t="s">
        <v>2313</v>
      </c>
      <c r="C346" s="2"/>
      <c r="D346" s="141">
        <v>71</v>
      </c>
      <c r="E346" s="142">
        <v>44735</v>
      </c>
      <c r="F346" s="2" t="s">
        <v>233</v>
      </c>
      <c r="G346" s="141">
        <v>4</v>
      </c>
      <c r="H346" s="141">
        <v>23</v>
      </c>
      <c r="I346" s="2"/>
      <c r="J346" s="143" t="s">
        <v>234</v>
      </c>
      <c r="K346" s="143" t="s">
        <v>241</v>
      </c>
      <c r="L346" s="143" t="s">
        <v>241</v>
      </c>
      <c r="M346" s="15" t="s">
        <v>115</v>
      </c>
      <c r="N346" s="2"/>
      <c r="O346" s="2"/>
      <c r="P346" s="2"/>
      <c r="Q346" s="2"/>
      <c r="R346" s="2"/>
      <c r="S346" s="141">
        <v>15</v>
      </c>
      <c r="T346" s="158">
        <v>44768</v>
      </c>
      <c r="U346" s="158">
        <v>44775</v>
      </c>
      <c r="V346" s="141">
        <v>4</v>
      </c>
      <c r="W346" s="142">
        <v>44846</v>
      </c>
      <c r="X346" s="144">
        <v>2.7462535191564514</v>
      </c>
      <c r="Y346" s="2" t="s">
        <v>85</v>
      </c>
      <c r="Z346" s="143" t="s">
        <v>14</v>
      </c>
      <c r="AA346" s="141">
        <v>4</v>
      </c>
      <c r="AB346" s="143" t="s">
        <v>139</v>
      </c>
      <c r="AC346" s="142">
        <v>44992</v>
      </c>
      <c r="AD346" s="142">
        <v>44998</v>
      </c>
      <c r="AE346" s="144">
        <v>13.59154907863736</v>
      </c>
      <c r="AF346" s="141">
        <v>4</v>
      </c>
      <c r="AG346" s="2" t="s">
        <v>218</v>
      </c>
      <c r="AH346" s="2" t="s">
        <v>94</v>
      </c>
      <c r="AI346" s="2" t="s">
        <v>195</v>
      </c>
      <c r="AJ346" s="2" t="s">
        <v>196</v>
      </c>
      <c r="AK346" s="141">
        <v>358</v>
      </c>
      <c r="AL346" s="2" t="s">
        <v>2313</v>
      </c>
      <c r="AM346" s="2" t="s">
        <v>1203</v>
      </c>
      <c r="AN346" s="2"/>
      <c r="AO346" t="s">
        <v>4498</v>
      </c>
    </row>
    <row r="347" spans="1:42">
      <c r="A347" s="2" t="s">
        <v>3445</v>
      </c>
      <c r="B347" s="159" t="s">
        <v>2313</v>
      </c>
      <c r="C347" s="2"/>
      <c r="D347" s="141">
        <v>71</v>
      </c>
      <c r="E347" s="142">
        <v>44735</v>
      </c>
      <c r="F347" s="2" t="s">
        <v>233</v>
      </c>
      <c r="G347" s="141">
        <v>4</v>
      </c>
      <c r="H347" s="141">
        <v>23</v>
      </c>
      <c r="I347" s="2"/>
      <c r="J347" s="143" t="s">
        <v>234</v>
      </c>
      <c r="K347" s="143" t="s">
        <v>241</v>
      </c>
      <c r="L347" s="143" t="s">
        <v>241</v>
      </c>
      <c r="M347" s="15" t="s">
        <v>115</v>
      </c>
      <c r="N347" s="2"/>
      <c r="O347" s="2"/>
      <c r="P347" s="2"/>
      <c r="Q347" s="2"/>
      <c r="R347" s="2"/>
      <c r="S347" s="141">
        <v>15</v>
      </c>
      <c r="T347" s="158">
        <v>44768</v>
      </c>
      <c r="U347" s="158">
        <v>44775</v>
      </c>
      <c r="V347" s="141">
        <v>4</v>
      </c>
      <c r="W347" s="142">
        <v>44846</v>
      </c>
      <c r="X347" s="144">
        <v>2.7462535191564514</v>
      </c>
      <c r="Y347" s="2" t="s">
        <v>85</v>
      </c>
      <c r="Z347" s="143" t="s">
        <v>14</v>
      </c>
      <c r="AA347" s="141">
        <v>4</v>
      </c>
      <c r="AB347" s="143" t="s">
        <v>139</v>
      </c>
      <c r="AC347" s="142">
        <v>44992</v>
      </c>
      <c r="AD347" s="142">
        <v>44998</v>
      </c>
      <c r="AE347" s="144">
        <v>13.59154907863736</v>
      </c>
      <c r="AF347" s="141">
        <v>4</v>
      </c>
      <c r="AG347" s="2" t="s">
        <v>218</v>
      </c>
      <c r="AH347" s="2" t="s">
        <v>94</v>
      </c>
      <c r="AI347" s="2" t="s">
        <v>195</v>
      </c>
      <c r="AJ347" s="2" t="s">
        <v>196</v>
      </c>
      <c r="AK347" s="141">
        <v>358</v>
      </c>
      <c r="AL347" s="159" t="s">
        <v>2313</v>
      </c>
      <c r="AM347" s="2" t="s">
        <v>1205</v>
      </c>
      <c r="AN347" s="2"/>
      <c r="AO347" t="s">
        <v>4546</v>
      </c>
      <c r="AP347" s="160"/>
    </row>
    <row r="348" spans="1:42">
      <c r="A348" s="2" t="s">
        <v>3446</v>
      </c>
      <c r="B348" s="2" t="s">
        <v>2314</v>
      </c>
      <c r="C348" s="2"/>
      <c r="D348" s="141">
        <v>71</v>
      </c>
      <c r="E348" s="142">
        <v>44735</v>
      </c>
      <c r="F348" s="2" t="s">
        <v>233</v>
      </c>
      <c r="G348" s="141">
        <v>4</v>
      </c>
      <c r="H348" s="141">
        <v>23</v>
      </c>
      <c r="I348" s="2"/>
      <c r="J348" s="143" t="s">
        <v>234</v>
      </c>
      <c r="K348" s="143" t="s">
        <v>241</v>
      </c>
      <c r="L348" s="143" t="s">
        <v>241</v>
      </c>
      <c r="M348" s="15" t="s">
        <v>115</v>
      </c>
      <c r="N348" s="2"/>
      <c r="O348" s="2"/>
      <c r="P348" s="2"/>
      <c r="Q348" s="2"/>
      <c r="R348" s="2"/>
      <c r="S348" s="141">
        <v>15</v>
      </c>
      <c r="T348" s="158">
        <v>44768</v>
      </c>
      <c r="U348" s="158">
        <v>44775</v>
      </c>
      <c r="V348" s="141">
        <v>4</v>
      </c>
      <c r="W348" s="142">
        <v>44846</v>
      </c>
      <c r="X348" s="144">
        <v>3.1554374245895045</v>
      </c>
      <c r="Y348" s="2" t="s">
        <v>85</v>
      </c>
      <c r="Z348" s="143" t="s">
        <v>14</v>
      </c>
      <c r="AA348" s="141">
        <v>4</v>
      </c>
      <c r="AB348" s="143" t="s">
        <v>140</v>
      </c>
      <c r="AC348" s="142">
        <v>44992</v>
      </c>
      <c r="AD348" s="142">
        <v>44998</v>
      </c>
      <c r="AE348" s="144">
        <v>13.889439181124043</v>
      </c>
      <c r="AF348" s="141">
        <v>4</v>
      </c>
      <c r="AG348" s="2" t="s">
        <v>219</v>
      </c>
      <c r="AH348" s="2" t="s">
        <v>95</v>
      </c>
      <c r="AI348" s="2" t="s">
        <v>195</v>
      </c>
      <c r="AJ348" s="2" t="s">
        <v>196</v>
      </c>
      <c r="AK348" s="141">
        <v>370</v>
      </c>
      <c r="AL348" s="2" t="s">
        <v>2314</v>
      </c>
      <c r="AM348" s="2" t="s">
        <v>1211</v>
      </c>
      <c r="AN348" s="2"/>
      <c r="AO348" s="145" t="s">
        <v>4408</v>
      </c>
    </row>
    <row r="349" spans="1:42">
      <c r="A349" s="2" t="s">
        <v>3446</v>
      </c>
      <c r="B349" s="2" t="s">
        <v>2314</v>
      </c>
      <c r="C349" s="2"/>
      <c r="D349" s="141">
        <v>71</v>
      </c>
      <c r="E349" s="142">
        <v>44735</v>
      </c>
      <c r="F349" s="2" t="s">
        <v>233</v>
      </c>
      <c r="G349" s="141">
        <v>4</v>
      </c>
      <c r="H349" s="141">
        <v>23</v>
      </c>
      <c r="I349" s="2"/>
      <c r="J349" s="143" t="s">
        <v>234</v>
      </c>
      <c r="K349" s="143" t="s">
        <v>241</v>
      </c>
      <c r="L349" s="143" t="s">
        <v>241</v>
      </c>
      <c r="M349" s="15" t="s">
        <v>115</v>
      </c>
      <c r="N349" s="2"/>
      <c r="O349" s="2"/>
      <c r="P349" s="2"/>
      <c r="Q349" s="2"/>
      <c r="R349" s="2"/>
      <c r="S349" s="141">
        <v>15</v>
      </c>
      <c r="T349" s="158">
        <v>44768</v>
      </c>
      <c r="U349" s="158">
        <v>44775</v>
      </c>
      <c r="V349" s="141">
        <v>4</v>
      </c>
      <c r="W349" s="142">
        <v>44846</v>
      </c>
      <c r="X349" s="144">
        <v>3.1554374245895045</v>
      </c>
      <c r="Y349" s="2" t="s">
        <v>85</v>
      </c>
      <c r="Z349" s="143" t="s">
        <v>14</v>
      </c>
      <c r="AA349" s="141">
        <v>4</v>
      </c>
      <c r="AB349" s="143" t="s">
        <v>140</v>
      </c>
      <c r="AC349" s="142">
        <v>44992</v>
      </c>
      <c r="AD349" s="142">
        <v>44998</v>
      </c>
      <c r="AE349" s="144">
        <v>13.889439181124043</v>
      </c>
      <c r="AF349" s="141">
        <v>4</v>
      </c>
      <c r="AG349" s="2" t="s">
        <v>219</v>
      </c>
      <c r="AH349" s="2" t="s">
        <v>95</v>
      </c>
      <c r="AI349" s="2" t="s">
        <v>195</v>
      </c>
      <c r="AJ349" s="2" t="s">
        <v>196</v>
      </c>
      <c r="AK349" s="141">
        <v>370</v>
      </c>
      <c r="AL349" s="2" t="s">
        <v>2314</v>
      </c>
      <c r="AM349" s="2" t="s">
        <v>1210</v>
      </c>
      <c r="AN349" s="2"/>
      <c r="AO349" t="s">
        <v>4432</v>
      </c>
    </row>
    <row r="350" spans="1:42">
      <c r="A350" s="2" t="s">
        <v>3446</v>
      </c>
      <c r="B350" s="2" t="s">
        <v>2314</v>
      </c>
      <c r="C350" s="2"/>
      <c r="D350" s="141">
        <v>71</v>
      </c>
      <c r="E350" s="142">
        <v>44735</v>
      </c>
      <c r="F350" s="2" t="s">
        <v>233</v>
      </c>
      <c r="G350" s="141">
        <v>4</v>
      </c>
      <c r="H350" s="141">
        <v>23</v>
      </c>
      <c r="I350" s="2"/>
      <c r="J350" s="143" t="s">
        <v>234</v>
      </c>
      <c r="K350" s="143" t="s">
        <v>241</v>
      </c>
      <c r="L350" s="143" t="s">
        <v>241</v>
      </c>
      <c r="M350" s="15" t="s">
        <v>115</v>
      </c>
      <c r="N350" s="2"/>
      <c r="O350" s="2"/>
      <c r="P350" s="2"/>
      <c r="Q350" s="2"/>
      <c r="R350" s="2"/>
      <c r="S350" s="141">
        <v>15</v>
      </c>
      <c r="T350" s="158">
        <v>44768</v>
      </c>
      <c r="U350" s="158">
        <v>44775</v>
      </c>
      <c r="V350" s="141">
        <v>4</v>
      </c>
      <c r="W350" s="142">
        <v>44846</v>
      </c>
      <c r="X350" s="144">
        <v>3.1554374245895045</v>
      </c>
      <c r="Y350" s="2" t="s">
        <v>85</v>
      </c>
      <c r="Z350" s="143" t="s">
        <v>14</v>
      </c>
      <c r="AA350" s="141">
        <v>4</v>
      </c>
      <c r="AB350" s="143" t="s">
        <v>140</v>
      </c>
      <c r="AC350" s="142">
        <v>44992</v>
      </c>
      <c r="AD350" s="142">
        <v>44998</v>
      </c>
      <c r="AE350" s="144">
        <v>13.889439181124043</v>
      </c>
      <c r="AF350" s="141">
        <v>4</v>
      </c>
      <c r="AG350" s="2" t="s">
        <v>219</v>
      </c>
      <c r="AH350" s="2" t="s">
        <v>95</v>
      </c>
      <c r="AI350" s="2" t="s">
        <v>195</v>
      </c>
      <c r="AJ350" s="2" t="s">
        <v>196</v>
      </c>
      <c r="AK350" s="141">
        <v>370</v>
      </c>
      <c r="AL350" s="2" t="s">
        <v>2314</v>
      </c>
      <c r="AM350" s="2" t="s">
        <v>4072</v>
      </c>
      <c r="AN350" s="2"/>
      <c r="AO350" t="s">
        <v>4451</v>
      </c>
    </row>
    <row r="351" spans="1:42">
      <c r="A351" s="2" t="s">
        <v>3446</v>
      </c>
      <c r="B351" s="2" t="s">
        <v>4347</v>
      </c>
      <c r="C351" s="2"/>
      <c r="D351" s="141">
        <v>71</v>
      </c>
      <c r="E351" s="142">
        <v>44735</v>
      </c>
      <c r="F351" s="2" t="s">
        <v>233</v>
      </c>
      <c r="G351" s="141">
        <v>4</v>
      </c>
      <c r="H351" s="141">
        <v>23</v>
      </c>
      <c r="I351" s="2"/>
      <c r="J351" s="143" t="s">
        <v>234</v>
      </c>
      <c r="K351" s="143" t="s">
        <v>241</v>
      </c>
      <c r="L351" s="143" t="s">
        <v>241</v>
      </c>
      <c r="M351" s="15" t="s">
        <v>115</v>
      </c>
      <c r="N351" s="2"/>
      <c r="O351" s="2"/>
      <c r="P351" s="2"/>
      <c r="Q351" s="2"/>
      <c r="R351" s="2"/>
      <c r="S351" s="141">
        <v>15</v>
      </c>
      <c r="T351" s="158">
        <v>44768</v>
      </c>
      <c r="U351" s="158">
        <v>44775</v>
      </c>
      <c r="V351" s="141">
        <v>4</v>
      </c>
      <c r="W351" s="142">
        <v>44846</v>
      </c>
      <c r="X351" s="144">
        <v>3.1554374245895045</v>
      </c>
      <c r="Y351" s="2" t="s">
        <v>85</v>
      </c>
      <c r="Z351" s="143" t="s">
        <v>14</v>
      </c>
      <c r="AA351" s="141">
        <v>4</v>
      </c>
      <c r="AB351" s="143" t="s">
        <v>140</v>
      </c>
      <c r="AC351" s="142">
        <v>44992</v>
      </c>
      <c r="AD351" s="142">
        <v>44998</v>
      </c>
      <c r="AE351" s="144">
        <v>13.889439181124043</v>
      </c>
      <c r="AF351" s="141">
        <v>4</v>
      </c>
      <c r="AG351" s="2" t="s">
        <v>219</v>
      </c>
      <c r="AH351" s="2" t="s">
        <v>95</v>
      </c>
      <c r="AI351" s="2" t="s">
        <v>195</v>
      </c>
      <c r="AJ351" s="2" t="s">
        <v>196</v>
      </c>
      <c r="AK351" s="141">
        <v>370</v>
      </c>
      <c r="AL351" s="2" t="s">
        <v>4347</v>
      </c>
      <c r="AM351" s="2" t="s">
        <v>1208</v>
      </c>
      <c r="AN351" s="2"/>
      <c r="AO351" t="s">
        <v>4371</v>
      </c>
    </row>
    <row r="352" spans="1:42">
      <c r="A352" s="2" t="s">
        <v>3446</v>
      </c>
      <c r="B352" s="145" t="s">
        <v>2314</v>
      </c>
      <c r="C352" s="2"/>
      <c r="D352" s="141">
        <v>71</v>
      </c>
      <c r="E352" s="142">
        <v>44735</v>
      </c>
      <c r="F352" s="2" t="s">
        <v>233</v>
      </c>
      <c r="G352" s="141">
        <v>4</v>
      </c>
      <c r="H352" s="141">
        <v>23</v>
      </c>
      <c r="I352" s="2"/>
      <c r="J352" s="143" t="s">
        <v>234</v>
      </c>
      <c r="K352" s="143" t="s">
        <v>241</v>
      </c>
      <c r="L352" s="143" t="s">
        <v>241</v>
      </c>
      <c r="M352" s="15" t="s">
        <v>115</v>
      </c>
      <c r="N352" s="2"/>
      <c r="O352" s="2"/>
      <c r="P352" s="2"/>
      <c r="Q352" s="2"/>
      <c r="R352" s="2"/>
      <c r="S352" s="141">
        <v>15</v>
      </c>
      <c r="T352" s="158">
        <v>44768</v>
      </c>
      <c r="U352" s="158">
        <v>44775</v>
      </c>
      <c r="V352" s="141">
        <v>4</v>
      </c>
      <c r="W352" s="142">
        <v>44846</v>
      </c>
      <c r="X352" s="144">
        <v>3.1554374245895045</v>
      </c>
      <c r="Y352" s="2" t="s">
        <v>85</v>
      </c>
      <c r="Z352" s="143" t="s">
        <v>14</v>
      </c>
      <c r="AA352" s="141">
        <v>4</v>
      </c>
      <c r="AB352" s="143" t="s">
        <v>140</v>
      </c>
      <c r="AC352" s="142">
        <v>44992</v>
      </c>
      <c r="AD352" s="142">
        <v>44998</v>
      </c>
      <c r="AE352" s="144">
        <v>13.889439181124043</v>
      </c>
      <c r="AF352" s="141">
        <v>4</v>
      </c>
      <c r="AG352" s="2" t="s">
        <v>219</v>
      </c>
      <c r="AH352" s="2" t="s">
        <v>95</v>
      </c>
      <c r="AI352" s="2" t="s">
        <v>195</v>
      </c>
      <c r="AJ352" s="2" t="s">
        <v>196</v>
      </c>
      <c r="AK352" s="141">
        <v>370</v>
      </c>
      <c r="AL352" s="145" t="s">
        <v>2314</v>
      </c>
      <c r="AM352" s="2" t="s">
        <v>4069</v>
      </c>
      <c r="AN352" s="2"/>
      <c r="AO352" t="s">
        <v>4475</v>
      </c>
    </row>
    <row r="353" spans="1:42">
      <c r="A353" s="2" t="s">
        <v>3446</v>
      </c>
      <c r="B353" s="2" t="s">
        <v>2314</v>
      </c>
      <c r="C353" s="2"/>
      <c r="D353" s="141">
        <v>71</v>
      </c>
      <c r="E353" s="142">
        <v>44735</v>
      </c>
      <c r="F353" s="2" t="s">
        <v>233</v>
      </c>
      <c r="G353" s="141">
        <v>4</v>
      </c>
      <c r="H353" s="141">
        <v>23</v>
      </c>
      <c r="I353" s="2"/>
      <c r="J353" s="143" t="s">
        <v>234</v>
      </c>
      <c r="K353" s="143" t="s">
        <v>241</v>
      </c>
      <c r="L353" s="143" t="s">
        <v>241</v>
      </c>
      <c r="M353" s="15" t="s">
        <v>115</v>
      </c>
      <c r="N353" s="2"/>
      <c r="O353" s="2"/>
      <c r="P353" s="2"/>
      <c r="Q353" s="2"/>
      <c r="R353" s="2"/>
      <c r="S353" s="141">
        <v>15</v>
      </c>
      <c r="T353" s="158">
        <v>44768</v>
      </c>
      <c r="U353" s="158">
        <v>44775</v>
      </c>
      <c r="V353" s="141">
        <v>4</v>
      </c>
      <c r="W353" s="142">
        <v>44846</v>
      </c>
      <c r="X353" s="144">
        <v>3.1554374245895045</v>
      </c>
      <c r="Y353" s="2" t="s">
        <v>85</v>
      </c>
      <c r="Z353" s="143" t="s">
        <v>14</v>
      </c>
      <c r="AA353" s="141">
        <v>4</v>
      </c>
      <c r="AB353" s="143" t="s">
        <v>140</v>
      </c>
      <c r="AC353" s="142">
        <v>44992</v>
      </c>
      <c r="AD353" s="142">
        <v>44998</v>
      </c>
      <c r="AE353" s="144">
        <v>13.889439181124043</v>
      </c>
      <c r="AF353" s="141">
        <v>4</v>
      </c>
      <c r="AG353" s="2" t="s">
        <v>219</v>
      </c>
      <c r="AH353" s="2" t="s">
        <v>95</v>
      </c>
      <c r="AI353" s="2" t="s">
        <v>195</v>
      </c>
      <c r="AJ353" s="2" t="s">
        <v>196</v>
      </c>
      <c r="AK353" s="141">
        <v>370</v>
      </c>
      <c r="AL353" s="2" t="s">
        <v>2314</v>
      </c>
      <c r="AM353" s="2" t="s">
        <v>1203</v>
      </c>
      <c r="AN353" s="2"/>
      <c r="AO353" t="s">
        <v>4499</v>
      </c>
    </row>
    <row r="354" spans="1:42">
      <c r="A354" s="2" t="s">
        <v>3446</v>
      </c>
      <c r="B354" s="159" t="s">
        <v>2314</v>
      </c>
      <c r="C354" s="2"/>
      <c r="D354" s="141">
        <v>71</v>
      </c>
      <c r="E354" s="142">
        <v>44735</v>
      </c>
      <c r="F354" s="2" t="s">
        <v>233</v>
      </c>
      <c r="G354" s="141">
        <v>4</v>
      </c>
      <c r="H354" s="141">
        <v>23</v>
      </c>
      <c r="I354" s="2"/>
      <c r="J354" s="143" t="s">
        <v>234</v>
      </c>
      <c r="K354" s="143" t="s">
        <v>241</v>
      </c>
      <c r="L354" s="143" t="s">
        <v>241</v>
      </c>
      <c r="M354" s="15" t="s">
        <v>115</v>
      </c>
      <c r="N354" s="2"/>
      <c r="O354" s="2"/>
      <c r="P354" s="2"/>
      <c r="Q354" s="2"/>
      <c r="R354" s="2"/>
      <c r="S354" s="141">
        <v>15</v>
      </c>
      <c r="T354" s="158">
        <v>44768</v>
      </c>
      <c r="U354" s="158">
        <v>44775</v>
      </c>
      <c r="V354" s="141">
        <v>4</v>
      </c>
      <c r="W354" s="142">
        <v>44846</v>
      </c>
      <c r="X354" s="144">
        <v>3.1554374245895045</v>
      </c>
      <c r="Y354" s="2" t="s">
        <v>85</v>
      </c>
      <c r="Z354" s="143" t="s">
        <v>14</v>
      </c>
      <c r="AA354" s="141">
        <v>4</v>
      </c>
      <c r="AB354" s="143" t="s">
        <v>140</v>
      </c>
      <c r="AC354" s="142">
        <v>44992</v>
      </c>
      <c r="AD354" s="142">
        <v>44998</v>
      </c>
      <c r="AE354" s="144">
        <v>13.889439181124043</v>
      </c>
      <c r="AF354" s="141">
        <v>4</v>
      </c>
      <c r="AG354" s="2" t="s">
        <v>219</v>
      </c>
      <c r="AH354" s="2" t="s">
        <v>95</v>
      </c>
      <c r="AI354" s="2" t="s">
        <v>195</v>
      </c>
      <c r="AJ354" s="2" t="s">
        <v>196</v>
      </c>
      <c r="AK354" s="141">
        <v>370</v>
      </c>
      <c r="AL354" s="159" t="s">
        <v>2314</v>
      </c>
      <c r="AM354" s="2" t="s">
        <v>1205</v>
      </c>
      <c r="AN354" s="2"/>
      <c r="AO354" t="s">
        <v>4547</v>
      </c>
      <c r="AP354" s="160"/>
    </row>
    <row r="355" spans="1:42">
      <c r="A355" s="2" t="s">
        <v>3447</v>
      </c>
      <c r="B355" s="2" t="s">
        <v>2315</v>
      </c>
      <c r="C355" s="2"/>
      <c r="D355" s="141">
        <v>71</v>
      </c>
      <c r="E355" s="142">
        <v>44735</v>
      </c>
      <c r="F355" s="2" t="s">
        <v>233</v>
      </c>
      <c r="G355" s="141">
        <v>4</v>
      </c>
      <c r="H355" s="141">
        <v>23</v>
      </c>
      <c r="I355" s="2"/>
      <c r="J355" s="143" t="s">
        <v>234</v>
      </c>
      <c r="K355" s="143" t="s">
        <v>241</v>
      </c>
      <c r="L355" s="143" t="s">
        <v>241</v>
      </c>
      <c r="M355" s="15" t="s">
        <v>115</v>
      </c>
      <c r="N355" s="2"/>
      <c r="O355" s="2"/>
      <c r="P355" s="2"/>
      <c r="Q355" s="2"/>
      <c r="R355" s="2"/>
      <c r="S355" s="141">
        <v>15</v>
      </c>
      <c r="T355" s="158">
        <v>44768</v>
      </c>
      <c r="U355" s="158">
        <v>44776</v>
      </c>
      <c r="V355" s="141">
        <v>4</v>
      </c>
      <c r="W355" s="142">
        <v>44846</v>
      </c>
      <c r="X355" s="144">
        <v>2.7934670467064193</v>
      </c>
      <c r="Y355" s="2" t="s">
        <v>85</v>
      </c>
      <c r="Z355" s="143" t="s">
        <v>14</v>
      </c>
      <c r="AA355" s="141">
        <v>4</v>
      </c>
      <c r="AB355" s="143" t="s">
        <v>141</v>
      </c>
      <c r="AC355" s="142">
        <v>44992</v>
      </c>
      <c r="AD355" s="142">
        <v>44998</v>
      </c>
      <c r="AE355" s="144">
        <v>17.04117158030526</v>
      </c>
      <c r="AF355" s="141">
        <v>4</v>
      </c>
      <c r="AG355" s="2" t="s">
        <v>220</v>
      </c>
      <c r="AH355" s="2" t="s">
        <v>96</v>
      </c>
      <c r="AI355" s="2" t="s">
        <v>195</v>
      </c>
      <c r="AJ355" s="2" t="s">
        <v>196</v>
      </c>
      <c r="AK355" s="141">
        <v>382</v>
      </c>
      <c r="AL355" s="2" t="s">
        <v>2315</v>
      </c>
      <c r="AM355" s="2" t="s">
        <v>1211</v>
      </c>
      <c r="AN355" s="2"/>
      <c r="AO355" s="145" t="s">
        <v>4409</v>
      </c>
    </row>
    <row r="356" spans="1:42">
      <c r="A356" s="2" t="s">
        <v>3447</v>
      </c>
      <c r="B356" s="2" t="s">
        <v>2315</v>
      </c>
      <c r="C356" s="2"/>
      <c r="D356" s="141">
        <v>71</v>
      </c>
      <c r="E356" s="142">
        <v>44735</v>
      </c>
      <c r="F356" s="2" t="s">
        <v>233</v>
      </c>
      <c r="G356" s="141">
        <v>4</v>
      </c>
      <c r="H356" s="141">
        <v>23</v>
      </c>
      <c r="I356" s="2"/>
      <c r="J356" s="143" t="s">
        <v>234</v>
      </c>
      <c r="K356" s="143" t="s">
        <v>241</v>
      </c>
      <c r="L356" s="143" t="s">
        <v>241</v>
      </c>
      <c r="M356" s="15" t="s">
        <v>115</v>
      </c>
      <c r="N356" s="2"/>
      <c r="O356" s="2"/>
      <c r="P356" s="2"/>
      <c r="Q356" s="2"/>
      <c r="R356" s="2"/>
      <c r="S356" s="141">
        <v>15</v>
      </c>
      <c r="T356" s="158">
        <v>44768</v>
      </c>
      <c r="U356" s="158">
        <v>44776</v>
      </c>
      <c r="V356" s="141">
        <v>4</v>
      </c>
      <c r="W356" s="142">
        <v>44846</v>
      </c>
      <c r="X356" s="144">
        <v>2.7934670467064193</v>
      </c>
      <c r="Y356" s="2" t="s">
        <v>85</v>
      </c>
      <c r="Z356" s="143" t="s">
        <v>14</v>
      </c>
      <c r="AA356" s="141">
        <v>4</v>
      </c>
      <c r="AB356" s="143" t="s">
        <v>141</v>
      </c>
      <c r="AC356" s="142">
        <v>44992</v>
      </c>
      <c r="AD356" s="142">
        <v>44998</v>
      </c>
      <c r="AE356" s="144">
        <v>17.04117158030526</v>
      </c>
      <c r="AF356" s="141">
        <v>4</v>
      </c>
      <c r="AG356" s="2" t="s">
        <v>220</v>
      </c>
      <c r="AH356" s="2" t="s">
        <v>96</v>
      </c>
      <c r="AI356" s="2" t="s">
        <v>195</v>
      </c>
      <c r="AJ356" s="2" t="s">
        <v>196</v>
      </c>
      <c r="AK356" s="141">
        <v>382</v>
      </c>
      <c r="AL356" s="2" t="s">
        <v>2315</v>
      </c>
      <c r="AM356" s="2" t="s">
        <v>1210</v>
      </c>
      <c r="AN356" s="2"/>
      <c r="AO356" t="s">
        <v>4433</v>
      </c>
    </row>
    <row r="357" spans="1:42">
      <c r="A357" s="2" t="s">
        <v>3447</v>
      </c>
      <c r="B357" s="2" t="s">
        <v>2315</v>
      </c>
      <c r="C357" s="2"/>
      <c r="D357" s="141">
        <v>71</v>
      </c>
      <c r="E357" s="142">
        <v>44735</v>
      </c>
      <c r="F357" s="2" t="s">
        <v>233</v>
      </c>
      <c r="G357" s="141">
        <v>4</v>
      </c>
      <c r="H357" s="141">
        <v>23</v>
      </c>
      <c r="I357" s="2"/>
      <c r="J357" s="143" t="s">
        <v>234</v>
      </c>
      <c r="K357" s="143" t="s">
        <v>241</v>
      </c>
      <c r="L357" s="143" t="s">
        <v>241</v>
      </c>
      <c r="M357" s="15" t="s">
        <v>115</v>
      </c>
      <c r="N357" s="2"/>
      <c r="O357" s="2"/>
      <c r="P357" s="2"/>
      <c r="Q357" s="2"/>
      <c r="R357" s="2"/>
      <c r="S357" s="141">
        <v>15</v>
      </c>
      <c r="T357" s="158">
        <v>44768</v>
      </c>
      <c r="U357" s="158">
        <v>44776</v>
      </c>
      <c r="V357" s="141">
        <v>4</v>
      </c>
      <c r="W357" s="142">
        <v>44846</v>
      </c>
      <c r="X357" s="144">
        <v>2.7934670467064193</v>
      </c>
      <c r="Y357" s="2" t="s">
        <v>85</v>
      </c>
      <c r="Z357" s="143" t="s">
        <v>14</v>
      </c>
      <c r="AA357" s="141">
        <v>4</v>
      </c>
      <c r="AB357" s="143" t="s">
        <v>141</v>
      </c>
      <c r="AC357" s="142">
        <v>44992</v>
      </c>
      <c r="AD357" s="142">
        <v>44998</v>
      </c>
      <c r="AE357" s="144">
        <v>17.04117158030526</v>
      </c>
      <c r="AF357" s="141">
        <v>4</v>
      </c>
      <c r="AG357" s="2" t="s">
        <v>220</v>
      </c>
      <c r="AH357" s="2" t="s">
        <v>96</v>
      </c>
      <c r="AI357" s="2" t="s">
        <v>195</v>
      </c>
      <c r="AJ357" s="2" t="s">
        <v>196</v>
      </c>
      <c r="AK357" s="141">
        <v>382</v>
      </c>
      <c r="AL357" s="2" t="s">
        <v>2315</v>
      </c>
      <c r="AM357" s="2" t="s">
        <v>4072</v>
      </c>
      <c r="AN357" s="2"/>
      <c r="AO357" t="s">
        <v>4452</v>
      </c>
    </row>
    <row r="358" spans="1:42">
      <c r="A358" s="2" t="s">
        <v>3447</v>
      </c>
      <c r="B358" s="2" t="s">
        <v>4348</v>
      </c>
      <c r="C358" s="2"/>
      <c r="D358" s="141">
        <v>71</v>
      </c>
      <c r="E358" s="142">
        <v>44735</v>
      </c>
      <c r="F358" s="2" t="s">
        <v>233</v>
      </c>
      <c r="G358" s="141">
        <v>4</v>
      </c>
      <c r="H358" s="141">
        <v>23</v>
      </c>
      <c r="I358" s="2"/>
      <c r="J358" s="143" t="s">
        <v>234</v>
      </c>
      <c r="K358" s="143" t="s">
        <v>241</v>
      </c>
      <c r="L358" s="143" t="s">
        <v>241</v>
      </c>
      <c r="M358" s="15" t="s">
        <v>115</v>
      </c>
      <c r="N358" s="2"/>
      <c r="O358" s="2"/>
      <c r="P358" s="2"/>
      <c r="Q358" s="2"/>
      <c r="R358" s="2"/>
      <c r="S358" s="141">
        <v>15</v>
      </c>
      <c r="T358" s="158">
        <v>44768</v>
      </c>
      <c r="U358" s="158">
        <v>44776</v>
      </c>
      <c r="V358" s="141">
        <v>4</v>
      </c>
      <c r="W358" s="142">
        <v>44846</v>
      </c>
      <c r="X358" s="144">
        <v>2.7934670467064193</v>
      </c>
      <c r="Y358" s="2" t="s">
        <v>85</v>
      </c>
      <c r="Z358" s="143" t="s">
        <v>14</v>
      </c>
      <c r="AA358" s="141">
        <v>4</v>
      </c>
      <c r="AB358" s="143" t="s">
        <v>141</v>
      </c>
      <c r="AC358" s="142">
        <v>44992</v>
      </c>
      <c r="AD358" s="142">
        <v>44998</v>
      </c>
      <c r="AE358" s="144">
        <v>17.04117158030526</v>
      </c>
      <c r="AF358" s="141">
        <v>4</v>
      </c>
      <c r="AG358" s="2" t="s">
        <v>220</v>
      </c>
      <c r="AH358" s="2" t="s">
        <v>96</v>
      </c>
      <c r="AI358" s="2" t="s">
        <v>195</v>
      </c>
      <c r="AJ358" s="2" t="s">
        <v>196</v>
      </c>
      <c r="AK358" s="141">
        <v>382</v>
      </c>
      <c r="AL358" s="2" t="s">
        <v>4348</v>
      </c>
      <c r="AM358" s="2" t="s">
        <v>1208</v>
      </c>
      <c r="AN358" s="2"/>
      <c r="AO358" t="s">
        <v>4372</v>
      </c>
    </row>
    <row r="359" spans="1:42">
      <c r="A359" s="2" t="s">
        <v>3447</v>
      </c>
      <c r="B359" s="145" t="s">
        <v>2315</v>
      </c>
      <c r="C359" s="2"/>
      <c r="D359" s="141">
        <v>71</v>
      </c>
      <c r="E359" s="142">
        <v>44735</v>
      </c>
      <c r="F359" s="2" t="s">
        <v>233</v>
      </c>
      <c r="G359" s="141">
        <v>4</v>
      </c>
      <c r="H359" s="141">
        <v>23</v>
      </c>
      <c r="I359" s="2"/>
      <c r="J359" s="143" t="s">
        <v>234</v>
      </c>
      <c r="K359" s="143" t="s">
        <v>241</v>
      </c>
      <c r="L359" s="143" t="s">
        <v>241</v>
      </c>
      <c r="M359" s="15" t="s">
        <v>115</v>
      </c>
      <c r="N359" s="2"/>
      <c r="O359" s="2"/>
      <c r="P359" s="2"/>
      <c r="Q359" s="2"/>
      <c r="R359" s="2"/>
      <c r="S359" s="141">
        <v>15</v>
      </c>
      <c r="T359" s="158">
        <v>44768</v>
      </c>
      <c r="U359" s="158">
        <v>44776</v>
      </c>
      <c r="V359" s="141">
        <v>4</v>
      </c>
      <c r="W359" s="142">
        <v>44846</v>
      </c>
      <c r="X359" s="144">
        <v>2.7934670467064193</v>
      </c>
      <c r="Y359" s="2" t="s">
        <v>85</v>
      </c>
      <c r="Z359" s="143" t="s">
        <v>14</v>
      </c>
      <c r="AA359" s="141">
        <v>4</v>
      </c>
      <c r="AB359" s="143" t="s">
        <v>141</v>
      </c>
      <c r="AC359" s="142">
        <v>44992</v>
      </c>
      <c r="AD359" s="142">
        <v>44998</v>
      </c>
      <c r="AE359" s="144">
        <v>17.04117158030526</v>
      </c>
      <c r="AF359" s="141">
        <v>4</v>
      </c>
      <c r="AG359" s="2" t="s">
        <v>220</v>
      </c>
      <c r="AH359" s="2" t="s">
        <v>96</v>
      </c>
      <c r="AI359" s="2" t="s">
        <v>195</v>
      </c>
      <c r="AJ359" s="2" t="s">
        <v>196</v>
      </c>
      <c r="AK359" s="141">
        <v>382</v>
      </c>
      <c r="AL359" s="145" t="s">
        <v>2315</v>
      </c>
      <c r="AM359" s="2" t="s">
        <v>4069</v>
      </c>
      <c r="AN359" s="2"/>
      <c r="AO359" t="s">
        <v>4476</v>
      </c>
    </row>
    <row r="360" spans="1:42">
      <c r="A360" s="2" t="s">
        <v>3447</v>
      </c>
      <c r="B360" s="2" t="s">
        <v>2315</v>
      </c>
      <c r="C360" s="2"/>
      <c r="D360" s="141">
        <v>71</v>
      </c>
      <c r="E360" s="142">
        <v>44735</v>
      </c>
      <c r="F360" s="2" t="s">
        <v>233</v>
      </c>
      <c r="G360" s="141">
        <v>4</v>
      </c>
      <c r="H360" s="141">
        <v>23</v>
      </c>
      <c r="I360" s="2"/>
      <c r="J360" s="143" t="s">
        <v>234</v>
      </c>
      <c r="K360" s="143" t="s">
        <v>241</v>
      </c>
      <c r="L360" s="143" t="s">
        <v>241</v>
      </c>
      <c r="M360" s="15" t="s">
        <v>115</v>
      </c>
      <c r="N360" s="2"/>
      <c r="O360" s="2"/>
      <c r="P360" s="2"/>
      <c r="Q360" s="2"/>
      <c r="R360" s="2"/>
      <c r="S360" s="141">
        <v>15</v>
      </c>
      <c r="T360" s="158">
        <v>44768</v>
      </c>
      <c r="U360" s="158">
        <v>44776</v>
      </c>
      <c r="V360" s="141">
        <v>4</v>
      </c>
      <c r="W360" s="142">
        <v>44846</v>
      </c>
      <c r="X360" s="144">
        <v>2.7934670467064193</v>
      </c>
      <c r="Y360" s="2" t="s">
        <v>85</v>
      </c>
      <c r="Z360" s="143" t="s">
        <v>14</v>
      </c>
      <c r="AA360" s="141">
        <v>4</v>
      </c>
      <c r="AB360" s="143" t="s">
        <v>141</v>
      </c>
      <c r="AC360" s="142">
        <v>44992</v>
      </c>
      <c r="AD360" s="142">
        <v>44998</v>
      </c>
      <c r="AE360" s="144">
        <v>17.04117158030526</v>
      </c>
      <c r="AF360" s="141">
        <v>4</v>
      </c>
      <c r="AG360" s="2" t="s">
        <v>220</v>
      </c>
      <c r="AH360" s="2" t="s">
        <v>96</v>
      </c>
      <c r="AI360" s="2" t="s">
        <v>195</v>
      </c>
      <c r="AJ360" s="2" t="s">
        <v>196</v>
      </c>
      <c r="AK360" s="141">
        <v>382</v>
      </c>
      <c r="AL360" s="2" t="s">
        <v>2315</v>
      </c>
      <c r="AM360" s="2" t="s">
        <v>1203</v>
      </c>
      <c r="AN360" s="2"/>
      <c r="AO360" t="s">
        <v>4500</v>
      </c>
    </row>
    <row r="361" spans="1:42">
      <c r="A361" s="2" t="s">
        <v>3447</v>
      </c>
      <c r="B361" s="159" t="s">
        <v>2315</v>
      </c>
      <c r="C361" s="2"/>
      <c r="D361" s="141">
        <v>71</v>
      </c>
      <c r="E361" s="142">
        <v>44735</v>
      </c>
      <c r="F361" s="2" t="s">
        <v>233</v>
      </c>
      <c r="G361" s="141">
        <v>4</v>
      </c>
      <c r="H361" s="141">
        <v>23</v>
      </c>
      <c r="I361" s="2"/>
      <c r="J361" s="143" t="s">
        <v>234</v>
      </c>
      <c r="K361" s="143" t="s">
        <v>241</v>
      </c>
      <c r="L361" s="143" t="s">
        <v>241</v>
      </c>
      <c r="M361" s="15" t="s">
        <v>115</v>
      </c>
      <c r="N361" s="2"/>
      <c r="O361" s="2"/>
      <c r="P361" s="2"/>
      <c r="Q361" s="2"/>
      <c r="R361" s="2"/>
      <c r="S361" s="141">
        <v>15</v>
      </c>
      <c r="T361" s="158">
        <v>44768</v>
      </c>
      <c r="U361" s="158">
        <v>44776</v>
      </c>
      <c r="V361" s="141">
        <v>4</v>
      </c>
      <c r="W361" s="142">
        <v>44846</v>
      </c>
      <c r="X361" s="144">
        <v>2.7934670467064193</v>
      </c>
      <c r="Y361" s="2" t="s">
        <v>85</v>
      </c>
      <c r="Z361" s="143" t="s">
        <v>14</v>
      </c>
      <c r="AA361" s="141">
        <v>4</v>
      </c>
      <c r="AB361" s="143" t="s">
        <v>141</v>
      </c>
      <c r="AC361" s="142">
        <v>44992</v>
      </c>
      <c r="AD361" s="142">
        <v>44998</v>
      </c>
      <c r="AE361" s="144">
        <v>17.04117158030526</v>
      </c>
      <c r="AF361" s="141">
        <v>4</v>
      </c>
      <c r="AG361" s="2" t="s">
        <v>220</v>
      </c>
      <c r="AH361" s="2" t="s">
        <v>96</v>
      </c>
      <c r="AI361" s="2" t="s">
        <v>195</v>
      </c>
      <c r="AJ361" s="2" t="s">
        <v>196</v>
      </c>
      <c r="AK361" s="141">
        <v>382</v>
      </c>
      <c r="AL361" s="159" t="s">
        <v>2315</v>
      </c>
      <c r="AM361" s="2" t="s">
        <v>1205</v>
      </c>
      <c r="AN361" s="2"/>
      <c r="AO361" t="s">
        <v>4548</v>
      </c>
      <c r="AP361" s="160"/>
    </row>
  </sheetData>
  <conditionalFormatting sqref="AL1">
    <cfRule type="duplicateValues" dxfId="18" priority="11"/>
  </conditionalFormatting>
  <conditionalFormatting sqref="AL266:AL289">
    <cfRule type="duplicateValues" dxfId="17" priority="9"/>
    <cfRule type="duplicateValues" dxfId="16" priority="10"/>
  </conditionalFormatting>
  <conditionalFormatting sqref="AP314:AP316">
    <cfRule type="duplicateValues" dxfId="15" priority="8"/>
  </conditionalFormatting>
  <conditionalFormatting sqref="AP317:AP320">
    <cfRule type="duplicateValues" dxfId="14" priority="7"/>
  </conditionalFormatting>
  <conditionalFormatting sqref="AP321:AP324">
    <cfRule type="duplicateValues" dxfId="13" priority="6"/>
  </conditionalFormatting>
  <conditionalFormatting sqref="AP325:AP328">
    <cfRule type="duplicateValues" dxfId="12" priority="5"/>
  </conditionalFormatting>
  <conditionalFormatting sqref="AP329:AP337">
    <cfRule type="duplicateValues" dxfId="11" priority="4"/>
  </conditionalFormatting>
  <conditionalFormatting sqref="B1">
    <cfRule type="duplicateValues" dxfId="2" priority="3"/>
  </conditionalFormatting>
  <conditionalFormatting sqref="B266:B289">
    <cfRule type="duplicateValues" dxfId="1" priority="1"/>
    <cfRule type="duplicateValues" dxfId="0" priority="2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2B3DF9-B0B1-9B4E-A63B-203B0A76D574}">
  <dimension ref="A1:AN351"/>
  <sheetViews>
    <sheetView zoomScaleNormal="100" workbookViewId="0">
      <pane ySplit="1" topLeftCell="A3" activePane="bottomLeft" state="frozen"/>
      <selection pane="bottomLeft" activeCell="D81" sqref="D81"/>
    </sheetView>
  </sheetViews>
  <sheetFormatPr baseColWidth="10" defaultColWidth="24.33203125" defaultRowHeight="16"/>
  <cols>
    <col min="1" max="2" width="24.33203125" style="2"/>
    <col min="3" max="3" width="24.33203125" style="141"/>
    <col min="4" max="4" width="24.33203125" style="143"/>
    <col min="5" max="5" width="24.33203125" style="2"/>
    <col min="6" max="8" width="24.33203125" style="141"/>
    <col min="9" max="9" width="24.33203125" style="2"/>
    <col min="10" max="10" width="24.33203125" style="143"/>
    <col min="11" max="12" width="24.33203125" style="2"/>
    <col min="13" max="13" width="24.33203125" style="141"/>
    <col min="14" max="14" width="24.33203125" style="143"/>
    <col min="15" max="17" width="24.33203125" style="2"/>
    <col min="18" max="18" width="24.33203125" style="141"/>
    <col min="19" max="19" width="24.33203125" style="2"/>
    <col min="20" max="20" width="24.33203125" style="143"/>
    <col min="21" max="21" width="24.33203125" style="141"/>
    <col min="22" max="22" width="24.33203125" style="143"/>
    <col min="23" max="23" width="24.33203125" style="141"/>
    <col min="24" max="24" width="24.33203125" style="2"/>
    <col min="25" max="25" width="24.33203125" style="143"/>
    <col min="26" max="26" width="24.33203125" style="141"/>
    <col min="27" max="29" width="24.33203125" style="143"/>
    <col min="30" max="31" width="24.33203125" style="141"/>
    <col min="32" max="38" width="24.33203125" style="2"/>
    <col min="39" max="39" width="89.6640625" style="16" bestFit="1" customWidth="1"/>
    <col min="40" max="16384" width="24.33203125" style="2"/>
  </cols>
  <sheetData>
    <row r="1" spans="1:40" s="15" customFormat="1">
      <c r="A1" s="134" t="s">
        <v>1206</v>
      </c>
      <c r="B1" s="134" t="s">
        <v>258</v>
      </c>
      <c r="C1" s="134" t="s">
        <v>104</v>
      </c>
      <c r="D1" s="134" t="s">
        <v>231</v>
      </c>
      <c r="E1" s="134" t="s">
        <v>212</v>
      </c>
      <c r="F1" s="14" t="s">
        <v>106</v>
      </c>
      <c r="G1" s="134" t="s">
        <v>105</v>
      </c>
      <c r="H1" s="15" t="s">
        <v>107</v>
      </c>
      <c r="I1" s="15" t="s">
        <v>240</v>
      </c>
      <c r="J1" s="15" t="s">
        <v>243</v>
      </c>
      <c r="K1" s="15" t="s">
        <v>245</v>
      </c>
      <c r="L1" s="134" t="s">
        <v>15</v>
      </c>
      <c r="M1" s="15" t="s">
        <v>108</v>
      </c>
      <c r="N1" s="15" t="s">
        <v>250</v>
      </c>
      <c r="O1" s="15" t="s">
        <v>247</v>
      </c>
      <c r="P1" s="15" t="s">
        <v>248</v>
      </c>
      <c r="Q1" s="15" t="s">
        <v>249</v>
      </c>
      <c r="R1" s="15" t="s">
        <v>232</v>
      </c>
      <c r="S1" s="15" t="s">
        <v>251</v>
      </c>
      <c r="T1" s="15" t="s">
        <v>246</v>
      </c>
      <c r="U1" s="15" t="s">
        <v>254</v>
      </c>
      <c r="V1" s="134" t="s">
        <v>83</v>
      </c>
      <c r="W1" s="134" t="s">
        <v>252</v>
      </c>
      <c r="X1" s="134" t="s">
        <v>84</v>
      </c>
      <c r="Y1" s="134" t="s">
        <v>5</v>
      </c>
      <c r="Z1" s="134" t="s">
        <v>0</v>
      </c>
      <c r="AA1" s="134" t="s">
        <v>6</v>
      </c>
      <c r="AB1" s="134" t="s">
        <v>7</v>
      </c>
      <c r="AC1" s="135" t="s">
        <v>8</v>
      </c>
      <c r="AD1" s="134" t="s">
        <v>1</v>
      </c>
      <c r="AE1" s="134" t="s">
        <v>9</v>
      </c>
      <c r="AF1" s="134" t="s">
        <v>86</v>
      </c>
      <c r="AG1" s="134" t="s">
        <v>10</v>
      </c>
      <c r="AH1" s="134" t="s">
        <v>87</v>
      </c>
      <c r="AI1" s="134" t="s">
        <v>11</v>
      </c>
      <c r="AJ1" s="134" t="s">
        <v>2</v>
      </c>
      <c r="AK1" s="134" t="s">
        <v>3</v>
      </c>
      <c r="AL1" s="134" t="s">
        <v>12</v>
      </c>
      <c r="AM1" s="134" t="s">
        <v>4</v>
      </c>
      <c r="AN1" s="15" t="s">
        <v>244</v>
      </c>
    </row>
    <row r="2" spans="1:40" customFormat="1">
      <c r="A2" t="s">
        <v>3041</v>
      </c>
      <c r="C2" s="5">
        <v>93</v>
      </c>
      <c r="D2" s="11">
        <v>44362</v>
      </c>
      <c r="E2" t="s">
        <v>233</v>
      </c>
      <c r="F2" s="5">
        <v>3</v>
      </c>
      <c r="G2" s="5">
        <v>93</v>
      </c>
      <c r="H2" s="5">
        <v>8</v>
      </c>
      <c r="J2" s="4" t="s">
        <v>241</v>
      </c>
      <c r="K2" t="s">
        <v>111</v>
      </c>
      <c r="L2" t="s">
        <v>115</v>
      </c>
      <c r="M2" s="5">
        <v>300</v>
      </c>
      <c r="N2" s="11">
        <v>44420</v>
      </c>
      <c r="R2" s="5">
        <v>15</v>
      </c>
      <c r="T2" s="4"/>
      <c r="U2" s="146" t="s">
        <v>255</v>
      </c>
      <c r="V2" s="4"/>
      <c r="W2" s="6">
        <v>56.263144173112018</v>
      </c>
      <c r="X2" t="s">
        <v>85</v>
      </c>
      <c r="Y2" s="4" t="s">
        <v>14</v>
      </c>
      <c r="Z2" s="5">
        <v>2</v>
      </c>
      <c r="AA2" s="4" t="s">
        <v>66</v>
      </c>
      <c r="AB2" s="11">
        <v>45037</v>
      </c>
      <c r="AC2" s="11">
        <v>45037</v>
      </c>
      <c r="AD2" s="6">
        <v>8.3073604194127757</v>
      </c>
      <c r="AE2" s="5">
        <v>1</v>
      </c>
      <c r="AF2" t="s">
        <v>166</v>
      </c>
      <c r="AG2" t="s">
        <v>167</v>
      </c>
      <c r="AH2" t="s">
        <v>209</v>
      </c>
      <c r="AI2" t="s">
        <v>210</v>
      </c>
      <c r="AJ2">
        <v>60</v>
      </c>
      <c r="AK2" t="s">
        <v>1452</v>
      </c>
      <c r="AL2" s="2" t="s">
        <v>1210</v>
      </c>
      <c r="AM2" s="16"/>
      <c r="AN2" t="s">
        <v>1598</v>
      </c>
    </row>
    <row r="3" spans="1:40" customFormat="1">
      <c r="A3" t="s">
        <v>3042</v>
      </c>
      <c r="C3" s="5">
        <v>94</v>
      </c>
      <c r="D3" s="11">
        <v>44362</v>
      </c>
      <c r="E3" t="s">
        <v>233</v>
      </c>
      <c r="F3" s="5">
        <v>3</v>
      </c>
      <c r="G3" s="5">
        <v>94</v>
      </c>
      <c r="H3" s="5">
        <v>8</v>
      </c>
      <c r="J3" s="4" t="s">
        <v>241</v>
      </c>
      <c r="K3" t="s">
        <v>111</v>
      </c>
      <c r="L3" t="s">
        <v>113</v>
      </c>
      <c r="M3" s="5">
        <v>450</v>
      </c>
      <c r="N3" s="11">
        <v>44420</v>
      </c>
      <c r="R3" s="5">
        <v>15</v>
      </c>
      <c r="T3" s="4"/>
      <c r="U3" s="146" t="s">
        <v>255</v>
      </c>
      <c r="V3" s="4"/>
      <c r="W3" s="6">
        <v>56.263144173112018</v>
      </c>
      <c r="X3" t="s">
        <v>85</v>
      </c>
      <c r="Y3" s="4" t="s">
        <v>14</v>
      </c>
      <c r="Z3" s="5">
        <v>2</v>
      </c>
      <c r="AA3" s="4" t="s">
        <v>67</v>
      </c>
      <c r="AB3" s="11">
        <v>45037</v>
      </c>
      <c r="AC3" s="11">
        <v>45037</v>
      </c>
      <c r="AD3" s="6">
        <v>7.2399888711895661</v>
      </c>
      <c r="AE3" s="5">
        <v>1</v>
      </c>
      <c r="AF3" t="s">
        <v>168</v>
      </c>
      <c r="AG3" t="s">
        <v>169</v>
      </c>
      <c r="AH3" t="s">
        <v>209</v>
      </c>
      <c r="AI3" t="s">
        <v>210</v>
      </c>
      <c r="AJ3">
        <v>72</v>
      </c>
      <c r="AK3" t="s">
        <v>1453</v>
      </c>
      <c r="AL3" s="2" t="s">
        <v>1210</v>
      </c>
      <c r="AM3" s="16"/>
      <c r="AN3" t="s">
        <v>1599</v>
      </c>
    </row>
    <row r="4" spans="1:40" customFormat="1">
      <c r="A4" t="s">
        <v>3045</v>
      </c>
      <c r="C4" s="5">
        <v>95</v>
      </c>
      <c r="D4" s="11">
        <v>44362</v>
      </c>
      <c r="E4" t="s">
        <v>233</v>
      </c>
      <c r="F4" s="5">
        <v>3</v>
      </c>
      <c r="G4" s="5">
        <v>95</v>
      </c>
      <c r="H4" s="5">
        <v>8</v>
      </c>
      <c r="J4" s="4" t="s">
        <v>241</v>
      </c>
      <c r="K4" t="s">
        <v>111</v>
      </c>
      <c r="L4" t="s">
        <v>113</v>
      </c>
      <c r="M4" s="5">
        <v>150</v>
      </c>
      <c r="N4" s="11">
        <v>44420</v>
      </c>
      <c r="R4" s="5">
        <v>15</v>
      </c>
      <c r="T4" s="4"/>
      <c r="U4" s="146" t="s">
        <v>256</v>
      </c>
      <c r="V4" s="4"/>
      <c r="W4" s="6">
        <v>55.87</v>
      </c>
      <c r="X4" t="s">
        <v>85</v>
      </c>
      <c r="Y4" s="4" t="s">
        <v>14</v>
      </c>
      <c r="Z4" s="5">
        <v>2</v>
      </c>
      <c r="AA4" s="4" t="s">
        <v>16</v>
      </c>
      <c r="AB4" s="11">
        <v>45037</v>
      </c>
      <c r="AC4" s="11">
        <v>45037</v>
      </c>
      <c r="AD4" s="6">
        <v>11.6036304330294</v>
      </c>
      <c r="AE4" s="5">
        <v>2</v>
      </c>
      <c r="AF4" t="s">
        <v>158</v>
      </c>
      <c r="AG4" t="s">
        <v>159</v>
      </c>
      <c r="AH4" t="s">
        <v>177</v>
      </c>
      <c r="AI4" t="s">
        <v>178</v>
      </c>
      <c r="AJ4">
        <v>193</v>
      </c>
      <c r="AK4" t="s">
        <v>1402</v>
      </c>
      <c r="AL4" s="2" t="s">
        <v>1210</v>
      </c>
      <c r="AM4" s="148"/>
      <c r="AN4" t="s">
        <v>1548</v>
      </c>
    </row>
    <row r="5" spans="1:40" customFormat="1">
      <c r="A5" t="s">
        <v>3046</v>
      </c>
      <c r="C5" s="5">
        <v>96</v>
      </c>
      <c r="D5" s="11">
        <v>44362</v>
      </c>
      <c r="E5" t="s">
        <v>233</v>
      </c>
      <c r="F5" s="5">
        <v>3</v>
      </c>
      <c r="G5" s="5">
        <v>96</v>
      </c>
      <c r="H5" s="5">
        <v>8</v>
      </c>
      <c r="J5" s="4" t="s">
        <v>241</v>
      </c>
      <c r="K5" t="s">
        <v>111</v>
      </c>
      <c r="L5" t="s">
        <v>115</v>
      </c>
      <c r="M5" s="5">
        <v>150</v>
      </c>
      <c r="N5" s="11">
        <v>44420</v>
      </c>
      <c r="R5" s="5">
        <v>15</v>
      </c>
      <c r="T5" s="4"/>
      <c r="U5" s="146" t="s">
        <v>256</v>
      </c>
      <c r="V5" s="4"/>
      <c r="W5" s="6">
        <v>55.87</v>
      </c>
      <c r="X5" t="s">
        <v>85</v>
      </c>
      <c r="Y5" s="4" t="s">
        <v>14</v>
      </c>
      <c r="Z5" s="5">
        <v>2</v>
      </c>
      <c r="AA5" s="4" t="s">
        <v>17</v>
      </c>
      <c r="AB5" s="11">
        <v>45037</v>
      </c>
      <c r="AC5" s="11">
        <v>45037</v>
      </c>
      <c r="AD5" s="6">
        <v>5.2330158692228226</v>
      </c>
      <c r="AE5" s="5">
        <v>2</v>
      </c>
      <c r="AF5" t="s">
        <v>160</v>
      </c>
      <c r="AG5" t="s">
        <v>161</v>
      </c>
      <c r="AH5" t="s">
        <v>177</v>
      </c>
      <c r="AI5" t="s">
        <v>178</v>
      </c>
      <c r="AJ5">
        <v>205</v>
      </c>
      <c r="AK5" t="s">
        <v>1403</v>
      </c>
      <c r="AL5" s="2" t="s">
        <v>1210</v>
      </c>
      <c r="AN5" t="s">
        <v>1549</v>
      </c>
    </row>
    <row r="6" spans="1:40" customFormat="1">
      <c r="A6" t="s">
        <v>3047</v>
      </c>
      <c r="C6" s="5">
        <v>97</v>
      </c>
      <c r="D6" s="11">
        <v>44362</v>
      </c>
      <c r="E6" t="s">
        <v>233</v>
      </c>
      <c r="F6" s="5">
        <v>3</v>
      </c>
      <c r="G6" s="5">
        <v>97</v>
      </c>
      <c r="H6" s="5">
        <v>9</v>
      </c>
      <c r="J6" s="4" t="s">
        <v>241</v>
      </c>
      <c r="K6" t="s">
        <v>110</v>
      </c>
      <c r="L6" t="s">
        <v>114</v>
      </c>
      <c r="M6" s="5">
        <v>150</v>
      </c>
      <c r="N6" s="11">
        <v>44420</v>
      </c>
      <c r="R6" s="5">
        <v>15</v>
      </c>
      <c r="T6" s="4"/>
      <c r="U6" s="146" t="s">
        <v>256</v>
      </c>
      <c r="V6" s="4"/>
      <c r="W6" s="6">
        <v>55.87</v>
      </c>
      <c r="X6" t="s">
        <v>85</v>
      </c>
      <c r="Y6" s="4" t="s">
        <v>14</v>
      </c>
      <c r="Z6" s="5">
        <v>2</v>
      </c>
      <c r="AA6" s="4" t="s">
        <v>18</v>
      </c>
      <c r="AB6" s="11">
        <v>45037</v>
      </c>
      <c r="AC6" s="11">
        <v>45037</v>
      </c>
      <c r="AD6" s="6">
        <v>18.229379803513343</v>
      </c>
      <c r="AE6" s="5">
        <v>2</v>
      </c>
      <c r="AF6" t="s">
        <v>162</v>
      </c>
      <c r="AG6" t="s">
        <v>163</v>
      </c>
      <c r="AH6" t="s">
        <v>177</v>
      </c>
      <c r="AI6" t="s">
        <v>178</v>
      </c>
      <c r="AJ6">
        <v>217</v>
      </c>
      <c r="AK6" t="s">
        <v>1404</v>
      </c>
      <c r="AL6" s="2" t="s">
        <v>1210</v>
      </c>
      <c r="AN6" t="s">
        <v>1550</v>
      </c>
    </row>
    <row r="7" spans="1:40" customFormat="1">
      <c r="A7" t="s">
        <v>3048</v>
      </c>
      <c r="C7" s="5">
        <v>98</v>
      </c>
      <c r="D7" s="11">
        <v>44362</v>
      </c>
      <c r="E7" t="s">
        <v>233</v>
      </c>
      <c r="F7" s="5">
        <v>3</v>
      </c>
      <c r="G7" s="5">
        <v>98</v>
      </c>
      <c r="H7" s="5">
        <v>9</v>
      </c>
      <c r="J7" s="4" t="s">
        <v>241</v>
      </c>
      <c r="K7" t="s">
        <v>110</v>
      </c>
      <c r="L7" t="s">
        <v>115</v>
      </c>
      <c r="M7" s="5">
        <v>450</v>
      </c>
      <c r="N7" s="11">
        <v>44420</v>
      </c>
      <c r="R7" s="5">
        <v>15</v>
      </c>
      <c r="T7" s="4"/>
      <c r="U7" s="146" t="s">
        <v>256</v>
      </c>
      <c r="V7" s="4"/>
      <c r="W7" s="6">
        <v>37.369999999999997</v>
      </c>
      <c r="X7" t="s">
        <v>85</v>
      </c>
      <c r="Y7" s="4" t="s">
        <v>14</v>
      </c>
      <c r="Z7" s="5">
        <v>2</v>
      </c>
      <c r="AA7" s="4" t="s">
        <v>19</v>
      </c>
      <c r="AB7" s="11">
        <v>45037</v>
      </c>
      <c r="AC7" s="11">
        <v>45037</v>
      </c>
      <c r="AD7" s="6">
        <v>3.821464095718011</v>
      </c>
      <c r="AE7" s="5">
        <v>2</v>
      </c>
      <c r="AF7" t="s">
        <v>164</v>
      </c>
      <c r="AG7" t="s">
        <v>165</v>
      </c>
      <c r="AH7" t="s">
        <v>177</v>
      </c>
      <c r="AI7" t="s">
        <v>178</v>
      </c>
      <c r="AJ7">
        <v>229</v>
      </c>
      <c r="AK7" t="s">
        <v>1405</v>
      </c>
      <c r="AL7" s="2" t="s">
        <v>1210</v>
      </c>
      <c r="AN7" t="s">
        <v>1551</v>
      </c>
    </row>
    <row r="8" spans="1:40" customFormat="1">
      <c r="A8" t="s">
        <v>3049</v>
      </c>
      <c r="C8" s="5">
        <v>99</v>
      </c>
      <c r="D8" s="11">
        <v>44362</v>
      </c>
      <c r="E8" t="s">
        <v>233</v>
      </c>
      <c r="F8" s="5">
        <v>3</v>
      </c>
      <c r="G8" s="5">
        <v>99</v>
      </c>
      <c r="H8" s="5">
        <v>9</v>
      </c>
      <c r="J8" s="4" t="s">
        <v>241</v>
      </c>
      <c r="K8" t="s">
        <v>110</v>
      </c>
      <c r="L8" t="s">
        <v>112</v>
      </c>
      <c r="M8" s="5">
        <v>450</v>
      </c>
      <c r="N8" s="11">
        <v>44420</v>
      </c>
      <c r="R8" s="5">
        <v>15</v>
      </c>
      <c r="T8" s="4"/>
      <c r="U8" s="146" t="s">
        <v>256</v>
      </c>
      <c r="V8" s="4"/>
      <c r="W8" s="6">
        <v>39.06</v>
      </c>
      <c r="X8" t="s">
        <v>85</v>
      </c>
      <c r="Y8" s="4" t="s">
        <v>14</v>
      </c>
      <c r="Z8" s="5">
        <v>2</v>
      </c>
      <c r="AA8" s="4" t="s">
        <v>20</v>
      </c>
      <c r="AB8" s="11">
        <v>45037</v>
      </c>
      <c r="AC8" s="11">
        <v>45037</v>
      </c>
      <c r="AD8" s="6">
        <v>1.5725845510092524</v>
      </c>
      <c r="AE8" s="5">
        <v>2</v>
      </c>
      <c r="AF8" t="s">
        <v>166</v>
      </c>
      <c r="AG8" t="s">
        <v>167</v>
      </c>
      <c r="AH8" t="s">
        <v>177</v>
      </c>
      <c r="AI8" t="s">
        <v>178</v>
      </c>
      <c r="AJ8">
        <v>241</v>
      </c>
      <c r="AK8" t="s">
        <v>1406</v>
      </c>
      <c r="AL8" s="2" t="s">
        <v>1210</v>
      </c>
      <c r="AN8" t="s">
        <v>1552</v>
      </c>
    </row>
    <row r="9" spans="1:40" customFormat="1">
      <c r="A9" t="s">
        <v>3050</v>
      </c>
      <c r="C9" s="5">
        <v>100</v>
      </c>
      <c r="D9" s="11">
        <v>44362</v>
      </c>
      <c r="E9" t="s">
        <v>233</v>
      </c>
      <c r="F9" s="5">
        <v>3</v>
      </c>
      <c r="G9" s="5">
        <v>100</v>
      </c>
      <c r="H9" s="5">
        <v>9</v>
      </c>
      <c r="J9" s="4" t="s">
        <v>241</v>
      </c>
      <c r="K9" t="s">
        <v>110</v>
      </c>
      <c r="L9" t="s">
        <v>113</v>
      </c>
      <c r="M9" s="5">
        <v>150</v>
      </c>
      <c r="N9" s="11">
        <v>44420</v>
      </c>
      <c r="R9" s="5">
        <v>15</v>
      </c>
      <c r="T9" s="4"/>
      <c r="U9" s="146" t="s">
        <v>256</v>
      </c>
      <c r="V9" s="4"/>
      <c r="W9" s="6">
        <v>24.54</v>
      </c>
      <c r="X9" t="s">
        <v>85</v>
      </c>
      <c r="Y9" s="4" t="s">
        <v>14</v>
      </c>
      <c r="Z9" s="5">
        <v>2</v>
      </c>
      <c r="AA9" s="4" t="s">
        <v>21</v>
      </c>
      <c r="AB9" s="11">
        <v>45037</v>
      </c>
      <c r="AC9" s="11">
        <v>45037</v>
      </c>
      <c r="AD9" s="6">
        <v>2.8520990481197304</v>
      </c>
      <c r="AE9" s="5">
        <v>2</v>
      </c>
      <c r="AF9" t="s">
        <v>168</v>
      </c>
      <c r="AG9" t="s">
        <v>169</v>
      </c>
      <c r="AH9" t="s">
        <v>177</v>
      </c>
      <c r="AI9" t="s">
        <v>178</v>
      </c>
      <c r="AJ9">
        <v>253</v>
      </c>
      <c r="AK9" t="s">
        <v>1407</v>
      </c>
      <c r="AL9" s="2" t="s">
        <v>1210</v>
      </c>
      <c r="AN9" t="s">
        <v>1553</v>
      </c>
    </row>
    <row r="10" spans="1:40" customFormat="1">
      <c r="A10" t="s">
        <v>3051</v>
      </c>
      <c r="C10" s="5">
        <v>101</v>
      </c>
      <c r="D10" s="11">
        <v>44362</v>
      </c>
      <c r="E10" t="s">
        <v>233</v>
      </c>
      <c r="F10" s="5">
        <v>3</v>
      </c>
      <c r="G10" s="5">
        <v>101</v>
      </c>
      <c r="H10" s="5">
        <v>9</v>
      </c>
      <c r="J10" s="4" t="s">
        <v>241</v>
      </c>
      <c r="K10" t="s">
        <v>110</v>
      </c>
      <c r="L10" t="s">
        <v>115</v>
      </c>
      <c r="M10" s="5">
        <v>300</v>
      </c>
      <c r="N10" s="11">
        <v>44420</v>
      </c>
      <c r="R10" s="5">
        <v>15</v>
      </c>
      <c r="T10" s="4"/>
      <c r="U10" s="146" t="s">
        <v>256</v>
      </c>
      <c r="V10" s="4"/>
      <c r="W10" s="6">
        <v>55.87</v>
      </c>
      <c r="X10" t="s">
        <v>85</v>
      </c>
      <c r="Y10" s="4" t="s">
        <v>14</v>
      </c>
      <c r="Z10" s="5">
        <v>2</v>
      </c>
      <c r="AA10" s="4" t="s">
        <v>22</v>
      </c>
      <c r="AB10" s="11">
        <v>45037</v>
      </c>
      <c r="AC10" s="11">
        <v>45037</v>
      </c>
      <c r="AD10" s="6">
        <v>13.20926430796764</v>
      </c>
      <c r="AE10" s="5">
        <v>2</v>
      </c>
      <c r="AF10" t="s">
        <v>170</v>
      </c>
      <c r="AG10" t="s">
        <v>171</v>
      </c>
      <c r="AH10" t="s">
        <v>177</v>
      </c>
      <c r="AI10" t="s">
        <v>178</v>
      </c>
      <c r="AJ10">
        <v>265</v>
      </c>
      <c r="AK10" t="s">
        <v>1408</v>
      </c>
      <c r="AL10" s="2" t="s">
        <v>1210</v>
      </c>
      <c r="AN10" t="s">
        <v>1554</v>
      </c>
    </row>
    <row r="11" spans="1:40" customFormat="1">
      <c r="A11" t="s">
        <v>3052</v>
      </c>
      <c r="C11" s="5">
        <v>102</v>
      </c>
      <c r="D11" s="11">
        <v>44362</v>
      </c>
      <c r="E11" t="s">
        <v>233</v>
      </c>
      <c r="F11" s="5">
        <v>3</v>
      </c>
      <c r="G11" s="5">
        <v>102</v>
      </c>
      <c r="H11" s="5">
        <v>9</v>
      </c>
      <c r="J11" s="4" t="s">
        <v>241</v>
      </c>
      <c r="K11" t="s">
        <v>110</v>
      </c>
      <c r="L11" t="s">
        <v>112</v>
      </c>
      <c r="M11" s="5">
        <v>300</v>
      </c>
      <c r="N11" s="11">
        <v>44420</v>
      </c>
      <c r="R11" s="5">
        <v>15</v>
      </c>
      <c r="T11" s="4"/>
      <c r="U11" s="146" t="s">
        <v>256</v>
      </c>
      <c r="V11" s="4"/>
      <c r="W11" s="6">
        <v>42.29</v>
      </c>
      <c r="X11" t="s">
        <v>85</v>
      </c>
      <c r="Y11" s="4" t="s">
        <v>14</v>
      </c>
      <c r="Z11" s="5">
        <v>2</v>
      </c>
      <c r="AA11" s="4" t="s">
        <v>23</v>
      </c>
      <c r="AB11" s="11">
        <v>45037</v>
      </c>
      <c r="AC11" s="11">
        <v>45037</v>
      </c>
      <c r="AD11" s="6">
        <v>20.38360258540018</v>
      </c>
      <c r="AE11" s="5">
        <v>2</v>
      </c>
      <c r="AF11" t="s">
        <v>172</v>
      </c>
      <c r="AG11" t="s">
        <v>173</v>
      </c>
      <c r="AH11" t="s">
        <v>177</v>
      </c>
      <c r="AI11" t="s">
        <v>178</v>
      </c>
      <c r="AJ11">
        <v>277</v>
      </c>
      <c r="AK11" t="s">
        <v>1409</v>
      </c>
      <c r="AL11" s="2" t="s">
        <v>1210</v>
      </c>
      <c r="AN11" t="s">
        <v>1555</v>
      </c>
    </row>
    <row r="12" spans="1:40" customFormat="1">
      <c r="A12" t="s">
        <v>3053</v>
      </c>
      <c r="C12" s="5">
        <v>103</v>
      </c>
      <c r="D12" s="11">
        <v>44362</v>
      </c>
      <c r="E12" t="s">
        <v>233</v>
      </c>
      <c r="F12" s="5">
        <v>3</v>
      </c>
      <c r="G12" s="5">
        <v>103</v>
      </c>
      <c r="H12" s="5">
        <v>9</v>
      </c>
      <c r="J12" s="4" t="s">
        <v>241</v>
      </c>
      <c r="K12" t="s">
        <v>110</v>
      </c>
      <c r="L12" t="s">
        <v>115</v>
      </c>
      <c r="M12" s="5">
        <v>150</v>
      </c>
      <c r="N12" s="11">
        <v>44420</v>
      </c>
      <c r="R12" s="5">
        <v>15</v>
      </c>
      <c r="T12" s="4"/>
      <c r="U12" s="146" t="s">
        <v>256</v>
      </c>
      <c r="V12" s="4"/>
      <c r="W12" s="6">
        <v>46.6</v>
      </c>
      <c r="X12" t="s">
        <v>85</v>
      </c>
      <c r="Y12" s="4" t="s">
        <v>14</v>
      </c>
      <c r="Z12" s="5">
        <v>2</v>
      </c>
      <c r="AA12" s="4" t="s">
        <v>24</v>
      </c>
      <c r="AB12" s="11">
        <v>45037</v>
      </c>
      <c r="AC12" s="11">
        <v>45037</v>
      </c>
      <c r="AD12" s="6">
        <v>5.5533958873754141</v>
      </c>
      <c r="AE12" s="5">
        <v>2</v>
      </c>
      <c r="AF12" t="s">
        <v>158</v>
      </c>
      <c r="AG12" t="s">
        <v>159</v>
      </c>
      <c r="AH12" t="s">
        <v>179</v>
      </c>
      <c r="AI12" t="s">
        <v>180</v>
      </c>
      <c r="AJ12">
        <v>194</v>
      </c>
      <c r="AK12" t="s">
        <v>1410</v>
      </c>
      <c r="AL12" s="2" t="s">
        <v>1210</v>
      </c>
      <c r="AN12" t="s">
        <v>1556</v>
      </c>
    </row>
    <row r="13" spans="1:40" customFormat="1">
      <c r="A13" t="s">
        <v>3054</v>
      </c>
      <c r="C13" s="5">
        <v>104</v>
      </c>
      <c r="D13" s="11">
        <v>44362</v>
      </c>
      <c r="E13" t="s">
        <v>233</v>
      </c>
      <c r="F13" s="5">
        <v>3</v>
      </c>
      <c r="G13" s="5">
        <v>104</v>
      </c>
      <c r="H13" s="5">
        <v>9</v>
      </c>
      <c r="J13" s="4" t="s">
        <v>241</v>
      </c>
      <c r="K13" t="s">
        <v>110</v>
      </c>
      <c r="L13" t="s">
        <v>114</v>
      </c>
      <c r="M13" s="5">
        <v>450</v>
      </c>
      <c r="N13" s="11">
        <v>44420</v>
      </c>
      <c r="R13" s="5">
        <v>15</v>
      </c>
      <c r="T13" s="4"/>
      <c r="U13" s="146" t="s">
        <v>256</v>
      </c>
      <c r="V13" s="4"/>
      <c r="W13" s="6">
        <v>55.87</v>
      </c>
      <c r="X13" t="s">
        <v>85</v>
      </c>
      <c r="Y13" s="4" t="s">
        <v>14</v>
      </c>
      <c r="Z13" s="5">
        <v>2</v>
      </c>
      <c r="AA13" s="4" t="s">
        <v>25</v>
      </c>
      <c r="AB13" s="11">
        <v>45037</v>
      </c>
      <c r="AC13" s="11">
        <v>45037</v>
      </c>
      <c r="AD13" s="6">
        <v>3.8406130745600429</v>
      </c>
      <c r="AE13" s="5">
        <v>2</v>
      </c>
      <c r="AF13" t="s">
        <v>160</v>
      </c>
      <c r="AG13" t="s">
        <v>161</v>
      </c>
      <c r="AH13" t="s">
        <v>179</v>
      </c>
      <c r="AI13" t="s">
        <v>180</v>
      </c>
      <c r="AJ13">
        <v>206</v>
      </c>
      <c r="AK13" t="s">
        <v>1411</v>
      </c>
      <c r="AL13" s="2" t="s">
        <v>1210</v>
      </c>
      <c r="AN13" t="s">
        <v>1557</v>
      </c>
    </row>
    <row r="14" spans="1:40" customFormat="1">
      <c r="A14" t="s">
        <v>3055</v>
      </c>
      <c r="C14" s="5">
        <v>105</v>
      </c>
      <c r="D14" s="11">
        <v>44362</v>
      </c>
      <c r="E14" t="s">
        <v>233</v>
      </c>
      <c r="F14" s="5">
        <v>3</v>
      </c>
      <c r="G14" s="5">
        <v>105</v>
      </c>
      <c r="H14" s="5">
        <v>9</v>
      </c>
      <c r="J14" s="4" t="s">
        <v>241</v>
      </c>
      <c r="K14" t="s">
        <v>110</v>
      </c>
      <c r="L14" t="s">
        <v>113</v>
      </c>
      <c r="M14" s="5">
        <v>450</v>
      </c>
      <c r="N14" s="11">
        <v>44420</v>
      </c>
      <c r="R14" s="5">
        <v>15</v>
      </c>
      <c r="T14" s="4"/>
      <c r="U14" s="146" t="s">
        <v>256</v>
      </c>
      <c r="V14" s="4"/>
      <c r="W14" s="6">
        <v>40.909999999999997</v>
      </c>
      <c r="X14" t="s">
        <v>85</v>
      </c>
      <c r="Y14" s="4" t="s">
        <v>14</v>
      </c>
      <c r="Z14" s="5">
        <v>2</v>
      </c>
      <c r="AA14" s="4" t="s">
        <v>26</v>
      </c>
      <c r="AB14" s="11">
        <v>45037</v>
      </c>
      <c r="AC14" s="11">
        <v>45037</v>
      </c>
      <c r="AD14" s="6">
        <v>1.9014562611720156</v>
      </c>
      <c r="AE14" s="5">
        <v>2</v>
      </c>
      <c r="AF14" t="s">
        <v>162</v>
      </c>
      <c r="AG14" t="s">
        <v>163</v>
      </c>
      <c r="AH14" t="s">
        <v>179</v>
      </c>
      <c r="AI14" t="s">
        <v>180</v>
      </c>
      <c r="AJ14">
        <v>218</v>
      </c>
      <c r="AK14" t="s">
        <v>1412</v>
      </c>
      <c r="AL14" s="2" t="s">
        <v>1210</v>
      </c>
      <c r="AN14" t="s">
        <v>1558</v>
      </c>
    </row>
    <row r="15" spans="1:40" customFormat="1">
      <c r="A15" t="s">
        <v>3056</v>
      </c>
      <c r="C15" s="5">
        <v>106</v>
      </c>
      <c r="D15" s="11">
        <v>44362</v>
      </c>
      <c r="E15" t="s">
        <v>233</v>
      </c>
      <c r="F15" s="5">
        <v>3</v>
      </c>
      <c r="G15" s="5">
        <v>106</v>
      </c>
      <c r="H15" s="5">
        <v>9</v>
      </c>
      <c r="J15" s="4" t="s">
        <v>241</v>
      </c>
      <c r="K15" t="s">
        <v>110</v>
      </c>
      <c r="L15" t="s">
        <v>114</v>
      </c>
      <c r="M15" s="5">
        <v>300</v>
      </c>
      <c r="N15" s="11">
        <v>44420</v>
      </c>
      <c r="R15" s="5">
        <v>15</v>
      </c>
      <c r="T15" s="4"/>
      <c r="U15" s="146" t="s">
        <v>256</v>
      </c>
      <c r="V15" s="4"/>
      <c r="W15" s="6">
        <v>40.11</v>
      </c>
      <c r="X15" t="s">
        <v>85</v>
      </c>
      <c r="Y15" s="4" t="s">
        <v>14</v>
      </c>
      <c r="Z15" s="5">
        <v>2</v>
      </c>
      <c r="AA15" s="4" t="s">
        <v>27</v>
      </c>
      <c r="AB15" s="11">
        <v>45037</v>
      </c>
      <c r="AC15" s="11">
        <v>45037</v>
      </c>
      <c r="AD15" s="6">
        <v>7.2203811702917085</v>
      </c>
      <c r="AE15" s="5">
        <v>2</v>
      </c>
      <c r="AF15" t="s">
        <v>164</v>
      </c>
      <c r="AG15" t="s">
        <v>165</v>
      </c>
      <c r="AH15" t="s">
        <v>179</v>
      </c>
      <c r="AI15" t="s">
        <v>180</v>
      </c>
      <c r="AJ15">
        <v>230</v>
      </c>
      <c r="AK15" t="s">
        <v>1413</v>
      </c>
      <c r="AL15" s="2" t="s">
        <v>1210</v>
      </c>
      <c r="AN15" t="s">
        <v>1559</v>
      </c>
    </row>
    <row r="16" spans="1:40" customFormat="1">
      <c r="A16" t="s">
        <v>3057</v>
      </c>
      <c r="C16" s="5">
        <v>107</v>
      </c>
      <c r="D16" s="11">
        <v>44362</v>
      </c>
      <c r="E16" t="s">
        <v>233</v>
      </c>
      <c r="F16" s="5">
        <v>3</v>
      </c>
      <c r="G16" s="5">
        <v>107</v>
      </c>
      <c r="H16" s="5">
        <v>9</v>
      </c>
      <c r="J16" s="4" t="s">
        <v>241</v>
      </c>
      <c r="K16" t="s">
        <v>110</v>
      </c>
      <c r="L16" t="s">
        <v>113</v>
      </c>
      <c r="M16" s="5">
        <v>300</v>
      </c>
      <c r="N16" s="11">
        <v>44420</v>
      </c>
      <c r="R16" s="5">
        <v>15</v>
      </c>
      <c r="T16" s="4"/>
      <c r="U16" s="146" t="s">
        <v>256</v>
      </c>
      <c r="V16" s="4"/>
      <c r="W16" s="6">
        <v>26.98</v>
      </c>
      <c r="X16" t="s">
        <v>85</v>
      </c>
      <c r="Y16" s="4" t="s">
        <v>14</v>
      </c>
      <c r="Z16" s="5">
        <v>2</v>
      </c>
      <c r="AA16" s="4" t="s">
        <v>28</v>
      </c>
      <c r="AB16" s="11">
        <v>45037</v>
      </c>
      <c r="AC16" s="11">
        <v>45037</v>
      </c>
      <c r="AD16" s="6">
        <v>1.2632458660608405</v>
      </c>
      <c r="AE16" s="5">
        <v>2</v>
      </c>
      <c r="AF16" t="s">
        <v>166</v>
      </c>
      <c r="AG16" t="s">
        <v>167</v>
      </c>
      <c r="AH16" t="s">
        <v>179</v>
      </c>
      <c r="AI16" t="s">
        <v>180</v>
      </c>
      <c r="AJ16">
        <v>242</v>
      </c>
      <c r="AK16" t="s">
        <v>1414</v>
      </c>
      <c r="AL16" s="2" t="s">
        <v>1210</v>
      </c>
      <c r="AN16" t="s">
        <v>1560</v>
      </c>
    </row>
    <row r="17" spans="1:40" customFormat="1">
      <c r="A17" t="s">
        <v>3058</v>
      </c>
      <c r="C17" s="5">
        <v>108</v>
      </c>
      <c r="D17" s="11">
        <v>44362</v>
      </c>
      <c r="E17" t="s">
        <v>233</v>
      </c>
      <c r="F17" s="5">
        <v>3</v>
      </c>
      <c r="G17" s="5">
        <v>108</v>
      </c>
      <c r="H17" s="5">
        <v>9</v>
      </c>
      <c r="J17" s="4" t="s">
        <v>241</v>
      </c>
      <c r="K17" t="s">
        <v>110</v>
      </c>
      <c r="L17" t="s">
        <v>112</v>
      </c>
      <c r="M17" s="5">
        <v>150</v>
      </c>
      <c r="N17" s="11">
        <v>44420</v>
      </c>
      <c r="R17" s="5">
        <v>15</v>
      </c>
      <c r="T17" s="4"/>
      <c r="U17" s="146" t="s">
        <v>256</v>
      </c>
      <c r="V17" s="4"/>
      <c r="W17" s="6">
        <v>55.87</v>
      </c>
      <c r="X17" t="s">
        <v>85</v>
      </c>
      <c r="Y17" s="4" t="s">
        <v>14</v>
      </c>
      <c r="Z17" s="5">
        <v>2</v>
      </c>
      <c r="AA17" s="4" t="s">
        <v>29</v>
      </c>
      <c r="AB17" s="11">
        <v>45037</v>
      </c>
      <c r="AC17" s="11">
        <v>45037</v>
      </c>
      <c r="AD17" s="6">
        <v>1.5509499387019319</v>
      </c>
      <c r="AE17" s="5">
        <v>2</v>
      </c>
      <c r="AF17" t="s">
        <v>168</v>
      </c>
      <c r="AG17" t="s">
        <v>169</v>
      </c>
      <c r="AH17" t="s">
        <v>179</v>
      </c>
      <c r="AI17" t="s">
        <v>180</v>
      </c>
      <c r="AJ17">
        <v>254</v>
      </c>
      <c r="AK17" t="s">
        <v>1415</v>
      </c>
      <c r="AL17" s="2" t="s">
        <v>1210</v>
      </c>
      <c r="AM17" s="148"/>
      <c r="AN17" t="s">
        <v>1561</v>
      </c>
    </row>
    <row r="18" spans="1:40" customFormat="1">
      <c r="A18" t="s">
        <v>3059</v>
      </c>
      <c r="C18" s="5">
        <v>109</v>
      </c>
      <c r="D18" s="11">
        <v>44362</v>
      </c>
      <c r="E18" t="s">
        <v>233</v>
      </c>
      <c r="F18" s="5">
        <v>4</v>
      </c>
      <c r="G18" s="5">
        <v>109</v>
      </c>
      <c r="H18" s="5">
        <v>10</v>
      </c>
      <c r="J18" s="4" t="s">
        <v>241</v>
      </c>
      <c r="K18" t="s">
        <v>111</v>
      </c>
      <c r="L18" t="s">
        <v>114</v>
      </c>
      <c r="M18" s="5">
        <v>150</v>
      </c>
      <c r="N18" s="11">
        <v>44420</v>
      </c>
      <c r="R18" s="5">
        <v>15</v>
      </c>
      <c r="T18" s="4"/>
      <c r="U18" s="146" t="s">
        <v>256</v>
      </c>
      <c r="V18" s="4"/>
      <c r="W18" s="6">
        <v>55.87</v>
      </c>
      <c r="X18" t="s">
        <v>85</v>
      </c>
      <c r="Y18" s="4" t="s">
        <v>14</v>
      </c>
      <c r="Z18" s="5">
        <v>2</v>
      </c>
      <c r="AA18" s="4" t="s">
        <v>30</v>
      </c>
      <c r="AB18" s="11">
        <v>45037</v>
      </c>
      <c r="AC18" s="11">
        <v>45037</v>
      </c>
      <c r="AD18" s="6">
        <v>13.039878521865253</v>
      </c>
      <c r="AE18" s="5">
        <v>2</v>
      </c>
      <c r="AF18" t="s">
        <v>170</v>
      </c>
      <c r="AG18" t="s">
        <v>171</v>
      </c>
      <c r="AH18" t="s">
        <v>179</v>
      </c>
      <c r="AI18" t="s">
        <v>180</v>
      </c>
      <c r="AJ18">
        <v>266</v>
      </c>
      <c r="AK18" t="s">
        <v>1416</v>
      </c>
      <c r="AL18" s="2" t="s">
        <v>1210</v>
      </c>
      <c r="AN18" t="s">
        <v>1562</v>
      </c>
    </row>
    <row r="19" spans="1:40" customFormat="1">
      <c r="A19" t="s">
        <v>3060</v>
      </c>
      <c r="C19" s="5">
        <v>110</v>
      </c>
      <c r="D19" s="11">
        <v>44362</v>
      </c>
      <c r="E19" t="s">
        <v>233</v>
      </c>
      <c r="F19" s="5">
        <v>4</v>
      </c>
      <c r="G19" s="5">
        <v>110</v>
      </c>
      <c r="H19" s="5">
        <v>10</v>
      </c>
      <c r="J19" s="4" t="s">
        <v>241</v>
      </c>
      <c r="K19" t="s">
        <v>111</v>
      </c>
      <c r="L19" t="s">
        <v>112</v>
      </c>
      <c r="M19" s="5">
        <v>450</v>
      </c>
      <c r="N19" s="11">
        <v>44420</v>
      </c>
      <c r="R19" s="5">
        <v>15</v>
      </c>
      <c r="T19" s="4"/>
      <c r="U19" s="146" t="s">
        <v>256</v>
      </c>
      <c r="V19" s="4"/>
      <c r="W19" s="6">
        <v>55.87</v>
      </c>
      <c r="X19" t="s">
        <v>85</v>
      </c>
      <c r="Y19" s="4" t="s">
        <v>14</v>
      </c>
      <c r="Z19" s="5">
        <v>2</v>
      </c>
      <c r="AA19" s="4" t="s">
        <v>31</v>
      </c>
      <c r="AB19" s="11">
        <v>45037</v>
      </c>
      <c r="AC19" s="11">
        <v>45037</v>
      </c>
      <c r="AD19" s="6">
        <v>22.796544606772787</v>
      </c>
      <c r="AE19" s="5">
        <v>2</v>
      </c>
      <c r="AF19" t="s">
        <v>172</v>
      </c>
      <c r="AG19" t="s">
        <v>173</v>
      </c>
      <c r="AH19" t="s">
        <v>179</v>
      </c>
      <c r="AI19" t="s">
        <v>180</v>
      </c>
      <c r="AJ19">
        <v>278</v>
      </c>
      <c r="AK19" t="s">
        <v>1417</v>
      </c>
      <c r="AL19" s="2" t="s">
        <v>1210</v>
      </c>
      <c r="AN19" t="s">
        <v>1563</v>
      </c>
    </row>
    <row r="20" spans="1:40" customFormat="1">
      <c r="A20" t="s">
        <v>3061</v>
      </c>
      <c r="C20" s="5">
        <v>111</v>
      </c>
      <c r="D20" s="11">
        <v>44362</v>
      </c>
      <c r="E20" t="s">
        <v>233</v>
      </c>
      <c r="F20" s="5">
        <v>4</v>
      </c>
      <c r="G20" s="5">
        <v>111</v>
      </c>
      <c r="H20" s="5">
        <v>10</v>
      </c>
      <c r="J20" s="4" t="s">
        <v>241</v>
      </c>
      <c r="K20" t="s">
        <v>111</v>
      </c>
      <c r="L20" t="s">
        <v>112</v>
      </c>
      <c r="M20" s="5">
        <v>300</v>
      </c>
      <c r="N20" s="11">
        <v>44420</v>
      </c>
      <c r="R20" s="5">
        <v>15</v>
      </c>
      <c r="T20" s="4"/>
      <c r="U20" s="146" t="s">
        <v>256</v>
      </c>
      <c r="V20" s="4"/>
      <c r="W20" s="6">
        <v>55.87</v>
      </c>
      <c r="X20" t="s">
        <v>85</v>
      </c>
      <c r="Y20" s="4" t="s">
        <v>14</v>
      </c>
      <c r="Z20" s="5">
        <v>2</v>
      </c>
      <c r="AA20" s="4" t="s">
        <v>32</v>
      </c>
      <c r="AB20" s="11">
        <v>45037</v>
      </c>
      <c r="AC20" s="11">
        <v>45037</v>
      </c>
      <c r="AD20" s="6">
        <v>6.284086782532035</v>
      </c>
      <c r="AE20" s="5">
        <v>2</v>
      </c>
      <c r="AF20" t="s">
        <v>158</v>
      </c>
      <c r="AG20" t="s">
        <v>159</v>
      </c>
      <c r="AH20" t="s">
        <v>181</v>
      </c>
      <c r="AI20" t="s">
        <v>182</v>
      </c>
      <c r="AJ20">
        <v>195</v>
      </c>
      <c r="AK20" t="s">
        <v>1418</v>
      </c>
      <c r="AL20" s="2" t="s">
        <v>1210</v>
      </c>
      <c r="AN20" t="s">
        <v>1564</v>
      </c>
    </row>
    <row r="21" spans="1:40" customFormat="1">
      <c r="A21" t="s">
        <v>3062</v>
      </c>
      <c r="C21" s="5">
        <v>112</v>
      </c>
      <c r="D21" s="11">
        <v>44362</v>
      </c>
      <c r="E21" t="s">
        <v>233</v>
      </c>
      <c r="F21" s="5">
        <v>4</v>
      </c>
      <c r="G21" s="5">
        <v>112</v>
      </c>
      <c r="H21" s="5">
        <v>10</v>
      </c>
      <c r="J21" s="4" t="s">
        <v>241</v>
      </c>
      <c r="K21" t="s">
        <v>111</v>
      </c>
      <c r="L21" t="s">
        <v>115</v>
      </c>
      <c r="M21" s="5">
        <v>150</v>
      </c>
      <c r="N21" s="11">
        <v>44420</v>
      </c>
      <c r="R21" s="5">
        <v>15</v>
      </c>
      <c r="T21" s="4"/>
      <c r="U21" s="146" t="s">
        <v>256</v>
      </c>
      <c r="V21" s="4"/>
      <c r="W21" s="6">
        <v>55.87</v>
      </c>
      <c r="X21" t="s">
        <v>85</v>
      </c>
      <c r="Y21" s="4" t="s">
        <v>14</v>
      </c>
      <c r="Z21" s="5">
        <v>2</v>
      </c>
      <c r="AA21" s="4" t="s">
        <v>33</v>
      </c>
      <c r="AB21" s="11">
        <v>45037</v>
      </c>
      <c r="AC21" s="11">
        <v>45037</v>
      </c>
      <c r="AD21" s="6">
        <v>2.174758594851133</v>
      </c>
      <c r="AE21" s="5">
        <v>2</v>
      </c>
      <c r="AF21" t="s">
        <v>160</v>
      </c>
      <c r="AG21" t="s">
        <v>161</v>
      </c>
      <c r="AH21" t="s">
        <v>181</v>
      </c>
      <c r="AI21" t="s">
        <v>182</v>
      </c>
      <c r="AJ21">
        <v>207</v>
      </c>
      <c r="AK21" t="s">
        <v>1419</v>
      </c>
      <c r="AL21" s="2" t="s">
        <v>1210</v>
      </c>
      <c r="AN21" t="s">
        <v>1565</v>
      </c>
    </row>
    <row r="22" spans="1:40" customFormat="1">
      <c r="A22" t="s">
        <v>3063</v>
      </c>
      <c r="C22" s="5">
        <v>113</v>
      </c>
      <c r="D22" s="11">
        <v>44362</v>
      </c>
      <c r="E22" t="s">
        <v>233</v>
      </c>
      <c r="F22" s="5">
        <v>4</v>
      </c>
      <c r="G22" s="5">
        <v>113</v>
      </c>
      <c r="H22" s="5">
        <v>10</v>
      </c>
      <c r="J22" s="4" t="s">
        <v>241</v>
      </c>
      <c r="K22" t="s">
        <v>111</v>
      </c>
      <c r="L22" t="s">
        <v>113</v>
      </c>
      <c r="M22" s="5">
        <v>450</v>
      </c>
      <c r="N22" s="11">
        <v>44420</v>
      </c>
      <c r="R22" s="5">
        <v>15</v>
      </c>
      <c r="T22" s="4"/>
      <c r="U22" s="146" t="s">
        <v>256</v>
      </c>
      <c r="V22" s="4"/>
      <c r="W22" s="6">
        <v>30.04</v>
      </c>
      <c r="X22" t="s">
        <v>85</v>
      </c>
      <c r="Y22" s="4" t="s">
        <v>14</v>
      </c>
      <c r="Z22" s="5">
        <v>2</v>
      </c>
      <c r="AA22" s="4" t="s">
        <v>34</v>
      </c>
      <c r="AB22" s="11">
        <v>45037</v>
      </c>
      <c r="AC22" s="11">
        <v>45037</v>
      </c>
      <c r="AD22" s="6">
        <v>1.5329530989768578</v>
      </c>
      <c r="AE22" s="5">
        <v>2</v>
      </c>
      <c r="AF22" t="s">
        <v>162</v>
      </c>
      <c r="AG22" t="s">
        <v>163</v>
      </c>
      <c r="AH22" t="s">
        <v>181</v>
      </c>
      <c r="AI22" t="s">
        <v>182</v>
      </c>
      <c r="AJ22">
        <v>219</v>
      </c>
      <c r="AK22" t="s">
        <v>1420</v>
      </c>
      <c r="AL22" s="2" t="s">
        <v>1210</v>
      </c>
      <c r="AN22" t="s">
        <v>1566</v>
      </c>
    </row>
    <row r="23" spans="1:40" customFormat="1">
      <c r="A23" t="s">
        <v>3064</v>
      </c>
      <c r="C23" s="5">
        <v>114</v>
      </c>
      <c r="D23" s="11">
        <v>44362</v>
      </c>
      <c r="E23" t="s">
        <v>233</v>
      </c>
      <c r="F23" s="5">
        <v>4</v>
      </c>
      <c r="G23" s="5">
        <v>114</v>
      </c>
      <c r="H23" s="5">
        <v>10</v>
      </c>
      <c r="J23" s="4" t="s">
        <v>241</v>
      </c>
      <c r="K23" t="s">
        <v>111</v>
      </c>
      <c r="L23" t="s">
        <v>113</v>
      </c>
      <c r="M23" s="5">
        <v>150</v>
      </c>
      <c r="N23" s="11">
        <v>44420</v>
      </c>
      <c r="R23" s="5">
        <v>15</v>
      </c>
      <c r="T23" s="4"/>
      <c r="U23" s="146" t="s">
        <v>256</v>
      </c>
      <c r="V23" s="4"/>
      <c r="W23" s="6">
        <v>55.87</v>
      </c>
      <c r="X23" t="s">
        <v>85</v>
      </c>
      <c r="Y23" s="4" t="s">
        <v>14</v>
      </c>
      <c r="Z23" s="5">
        <v>2</v>
      </c>
      <c r="AA23" s="4" t="s">
        <v>35</v>
      </c>
      <c r="AB23" s="11">
        <v>45037</v>
      </c>
      <c r="AC23" s="11">
        <v>45037</v>
      </c>
      <c r="AD23" s="6">
        <v>1.5402606480057113</v>
      </c>
      <c r="AE23" s="5">
        <v>2</v>
      </c>
      <c r="AF23" t="s">
        <v>164</v>
      </c>
      <c r="AG23" t="s">
        <v>165</v>
      </c>
      <c r="AH23" t="s">
        <v>181</v>
      </c>
      <c r="AI23" t="s">
        <v>182</v>
      </c>
      <c r="AJ23">
        <v>231</v>
      </c>
      <c r="AK23" t="s">
        <v>1421</v>
      </c>
      <c r="AL23" s="2" t="s">
        <v>1210</v>
      </c>
      <c r="AN23" t="s">
        <v>1567</v>
      </c>
    </row>
    <row r="24" spans="1:40" customFormat="1">
      <c r="A24" t="s">
        <v>3065</v>
      </c>
      <c r="C24" s="5">
        <v>115</v>
      </c>
      <c r="D24" s="11">
        <v>44362</v>
      </c>
      <c r="E24" t="s">
        <v>233</v>
      </c>
      <c r="F24" s="5">
        <v>4</v>
      </c>
      <c r="G24" s="5">
        <v>115</v>
      </c>
      <c r="H24" s="5">
        <v>10</v>
      </c>
      <c r="J24" s="4" t="s">
        <v>241</v>
      </c>
      <c r="K24" t="s">
        <v>111</v>
      </c>
      <c r="L24" t="s">
        <v>115</v>
      </c>
      <c r="M24" s="5">
        <v>450</v>
      </c>
      <c r="N24" s="11">
        <v>44420</v>
      </c>
      <c r="R24" s="5">
        <v>15</v>
      </c>
      <c r="T24" s="4"/>
      <c r="U24" s="146" t="s">
        <v>256</v>
      </c>
      <c r="V24" s="4"/>
      <c r="W24" s="6">
        <v>45.29</v>
      </c>
      <c r="X24" t="s">
        <v>85</v>
      </c>
      <c r="Y24" s="4" t="s">
        <v>14</v>
      </c>
      <c r="Z24" s="5">
        <v>2</v>
      </c>
      <c r="AA24" s="4" t="s">
        <v>36</v>
      </c>
      <c r="AB24" s="11">
        <v>45037</v>
      </c>
      <c r="AC24" s="11">
        <v>45037</v>
      </c>
      <c r="AD24" s="6">
        <v>1.0158879984228495</v>
      </c>
      <c r="AE24" s="5">
        <v>2</v>
      </c>
      <c r="AF24" t="s">
        <v>166</v>
      </c>
      <c r="AG24" t="s">
        <v>167</v>
      </c>
      <c r="AH24" t="s">
        <v>181</v>
      </c>
      <c r="AI24" t="s">
        <v>182</v>
      </c>
      <c r="AJ24">
        <v>243</v>
      </c>
      <c r="AK24" t="s">
        <v>1422</v>
      </c>
      <c r="AL24" s="2" t="s">
        <v>1210</v>
      </c>
      <c r="AN24" t="s">
        <v>1568</v>
      </c>
    </row>
    <row r="25" spans="1:40" customFormat="1">
      <c r="A25" t="s">
        <v>3066</v>
      </c>
      <c r="C25" s="5">
        <v>116</v>
      </c>
      <c r="D25" s="11">
        <v>44362</v>
      </c>
      <c r="E25" t="s">
        <v>233</v>
      </c>
      <c r="F25" s="5">
        <v>4</v>
      </c>
      <c r="G25" s="5">
        <v>116</v>
      </c>
      <c r="H25" s="5">
        <v>10</v>
      </c>
      <c r="J25" s="4" t="s">
        <v>241</v>
      </c>
      <c r="K25" t="s">
        <v>111</v>
      </c>
      <c r="L25" t="s">
        <v>114</v>
      </c>
      <c r="M25" s="5">
        <v>450</v>
      </c>
      <c r="N25" s="11">
        <v>44420</v>
      </c>
      <c r="R25" s="5">
        <v>15</v>
      </c>
      <c r="T25" s="4"/>
      <c r="U25" s="146" t="s">
        <v>256</v>
      </c>
      <c r="V25" s="4"/>
      <c r="W25" s="6">
        <v>55.87</v>
      </c>
      <c r="X25" t="s">
        <v>85</v>
      </c>
      <c r="Y25" s="4" t="s">
        <v>14</v>
      </c>
      <c r="Z25" s="5">
        <v>2</v>
      </c>
      <c r="AA25" s="4" t="s">
        <v>37</v>
      </c>
      <c r="AB25" s="11">
        <v>45037</v>
      </c>
      <c r="AC25" s="11">
        <v>45037</v>
      </c>
      <c r="AD25" s="6">
        <v>2.0779575731170952</v>
      </c>
      <c r="AE25" s="5">
        <v>2</v>
      </c>
      <c r="AF25" t="s">
        <v>168</v>
      </c>
      <c r="AG25" t="s">
        <v>169</v>
      </c>
      <c r="AH25" t="s">
        <v>181</v>
      </c>
      <c r="AI25" t="s">
        <v>182</v>
      </c>
      <c r="AJ25">
        <v>255</v>
      </c>
      <c r="AK25" t="s">
        <v>1423</v>
      </c>
      <c r="AL25" s="2" t="s">
        <v>1210</v>
      </c>
      <c r="AN25" t="s">
        <v>1569</v>
      </c>
    </row>
    <row r="26" spans="1:40" customFormat="1">
      <c r="A26" t="s">
        <v>3067</v>
      </c>
      <c r="C26" s="5">
        <v>117</v>
      </c>
      <c r="D26" s="11">
        <v>44362</v>
      </c>
      <c r="E26" t="s">
        <v>233</v>
      </c>
      <c r="F26" s="5">
        <v>4</v>
      </c>
      <c r="G26" s="5">
        <v>117</v>
      </c>
      <c r="H26" s="5">
        <v>10</v>
      </c>
      <c r="J26" s="4" t="s">
        <v>241</v>
      </c>
      <c r="K26" t="s">
        <v>111</v>
      </c>
      <c r="L26" t="s">
        <v>113</v>
      </c>
      <c r="M26" s="5">
        <v>300</v>
      </c>
      <c r="N26" s="11">
        <v>44420</v>
      </c>
      <c r="R26" s="5">
        <v>15</v>
      </c>
      <c r="T26" s="4"/>
      <c r="U26" s="146" t="s">
        <v>256</v>
      </c>
      <c r="V26" s="4"/>
      <c r="W26" s="6">
        <v>55.87</v>
      </c>
      <c r="X26" t="s">
        <v>85</v>
      </c>
      <c r="Y26" s="4" t="s">
        <v>14</v>
      </c>
      <c r="Z26" s="5">
        <v>2</v>
      </c>
      <c r="AA26" s="4" t="s">
        <v>38</v>
      </c>
      <c r="AB26" s="11">
        <v>45037</v>
      </c>
      <c r="AC26" s="11">
        <v>45037</v>
      </c>
      <c r="AD26" s="6">
        <v>2.311895153633484</v>
      </c>
      <c r="AE26" s="5">
        <v>2</v>
      </c>
      <c r="AF26" t="s">
        <v>172</v>
      </c>
      <c r="AG26" t="s">
        <v>171</v>
      </c>
      <c r="AH26" t="s">
        <v>181</v>
      </c>
      <c r="AI26" t="s">
        <v>182</v>
      </c>
      <c r="AJ26">
        <v>267</v>
      </c>
      <c r="AK26" t="s">
        <v>1424</v>
      </c>
      <c r="AL26" s="2" t="s">
        <v>1210</v>
      </c>
      <c r="AN26" t="s">
        <v>1570</v>
      </c>
    </row>
    <row r="27" spans="1:40" customFormat="1">
      <c r="A27" t="s">
        <v>3068</v>
      </c>
      <c r="C27" s="5">
        <v>118</v>
      </c>
      <c r="D27" s="11">
        <v>44362</v>
      </c>
      <c r="E27" t="s">
        <v>233</v>
      </c>
      <c r="F27" s="5">
        <v>4</v>
      </c>
      <c r="G27" s="5">
        <v>118</v>
      </c>
      <c r="H27" s="5">
        <v>10</v>
      </c>
      <c r="J27" s="4" t="s">
        <v>241</v>
      </c>
      <c r="K27" t="s">
        <v>111</v>
      </c>
      <c r="L27" t="s">
        <v>115</v>
      </c>
      <c r="M27" s="5">
        <v>300</v>
      </c>
      <c r="N27" s="11">
        <v>44420</v>
      </c>
      <c r="R27" s="5">
        <v>15</v>
      </c>
      <c r="T27" s="4"/>
      <c r="U27" s="146" t="s">
        <v>256</v>
      </c>
      <c r="V27" s="4"/>
      <c r="W27" s="6">
        <v>47.73</v>
      </c>
      <c r="X27" t="s">
        <v>85</v>
      </c>
      <c r="Y27" s="4" t="s">
        <v>14</v>
      </c>
      <c r="Z27" s="5">
        <v>2</v>
      </c>
      <c r="AA27" s="4" t="s">
        <v>39</v>
      </c>
      <c r="AB27" s="11">
        <v>45037</v>
      </c>
      <c r="AC27" s="11">
        <v>45037</v>
      </c>
      <c r="AD27" s="6">
        <v>10.543438418377558</v>
      </c>
      <c r="AE27" s="5">
        <v>2</v>
      </c>
      <c r="AF27" t="s">
        <v>172</v>
      </c>
      <c r="AG27" t="s">
        <v>173</v>
      </c>
      <c r="AH27" t="s">
        <v>181</v>
      </c>
      <c r="AI27" t="s">
        <v>182</v>
      </c>
      <c r="AJ27">
        <v>279</v>
      </c>
      <c r="AK27" t="s">
        <v>1425</v>
      </c>
      <c r="AL27" s="2" t="s">
        <v>1210</v>
      </c>
      <c r="AN27" t="s">
        <v>1571</v>
      </c>
    </row>
    <row r="28" spans="1:40" customFormat="1">
      <c r="A28" t="s">
        <v>3069</v>
      </c>
      <c r="C28" s="5">
        <v>119</v>
      </c>
      <c r="D28" s="11">
        <v>44362</v>
      </c>
      <c r="E28" t="s">
        <v>233</v>
      </c>
      <c r="F28" s="5">
        <v>4</v>
      </c>
      <c r="G28" s="5">
        <v>119</v>
      </c>
      <c r="H28" s="5">
        <v>10</v>
      </c>
      <c r="J28" s="4" t="s">
        <v>241</v>
      </c>
      <c r="K28" t="s">
        <v>111</v>
      </c>
      <c r="L28" t="s">
        <v>112</v>
      </c>
      <c r="M28" s="5">
        <v>150</v>
      </c>
      <c r="N28" s="11">
        <v>44420</v>
      </c>
      <c r="R28" s="5">
        <v>15</v>
      </c>
      <c r="T28" s="4"/>
      <c r="U28" s="146" t="s">
        <v>256</v>
      </c>
      <c r="V28" s="4"/>
      <c r="W28" s="6">
        <v>53.62</v>
      </c>
      <c r="X28" t="s">
        <v>85</v>
      </c>
      <c r="Y28" s="4" t="s">
        <v>14</v>
      </c>
      <c r="Z28" s="5">
        <v>2</v>
      </c>
      <c r="AA28" s="4" t="s">
        <v>40</v>
      </c>
      <c r="AB28" s="11">
        <v>45037</v>
      </c>
      <c r="AC28" s="11">
        <v>45037</v>
      </c>
      <c r="AD28" s="6">
        <v>11.613807661895816</v>
      </c>
      <c r="AE28" s="5">
        <v>2</v>
      </c>
      <c r="AF28" t="s">
        <v>158</v>
      </c>
      <c r="AG28" t="s">
        <v>159</v>
      </c>
      <c r="AH28" t="s">
        <v>183</v>
      </c>
      <c r="AI28" t="s">
        <v>184</v>
      </c>
      <c r="AJ28">
        <v>196</v>
      </c>
      <c r="AK28" t="s">
        <v>1426</v>
      </c>
      <c r="AL28" s="2" t="s">
        <v>1210</v>
      </c>
      <c r="AN28" t="s">
        <v>1572</v>
      </c>
    </row>
    <row r="29" spans="1:40" customFormat="1">
      <c r="A29" t="s">
        <v>3070</v>
      </c>
      <c r="C29" s="5">
        <v>120</v>
      </c>
      <c r="D29" s="11">
        <v>44362</v>
      </c>
      <c r="E29" t="s">
        <v>233</v>
      </c>
      <c r="F29" s="5">
        <v>4</v>
      </c>
      <c r="G29" s="5">
        <v>120</v>
      </c>
      <c r="H29" s="5">
        <v>10</v>
      </c>
      <c r="J29" s="4" t="s">
        <v>241</v>
      </c>
      <c r="K29" t="s">
        <v>111</v>
      </c>
      <c r="L29" t="s">
        <v>114</v>
      </c>
      <c r="M29" s="5">
        <v>300</v>
      </c>
      <c r="N29" s="11">
        <v>44420</v>
      </c>
      <c r="R29" s="5">
        <v>15</v>
      </c>
      <c r="T29" s="4"/>
      <c r="U29" s="146" t="s">
        <v>256</v>
      </c>
      <c r="V29" s="4"/>
      <c r="W29" s="6">
        <v>53.48</v>
      </c>
      <c r="X29" t="s">
        <v>85</v>
      </c>
      <c r="Y29" s="4" t="s">
        <v>14</v>
      </c>
      <c r="Z29" s="5">
        <v>2</v>
      </c>
      <c r="AA29" s="4" t="s">
        <v>41</v>
      </c>
      <c r="AB29" s="11">
        <v>45037</v>
      </c>
      <c r="AC29" s="11">
        <v>45037</v>
      </c>
      <c r="AD29" s="6">
        <v>2.294538391195609</v>
      </c>
      <c r="AE29" s="5">
        <v>2</v>
      </c>
      <c r="AF29" t="s">
        <v>160</v>
      </c>
      <c r="AG29" t="s">
        <v>161</v>
      </c>
      <c r="AH29" t="s">
        <v>183</v>
      </c>
      <c r="AI29" t="s">
        <v>184</v>
      </c>
      <c r="AJ29">
        <v>208</v>
      </c>
      <c r="AK29" t="s">
        <v>1427</v>
      </c>
      <c r="AL29" s="2" t="s">
        <v>1210</v>
      </c>
      <c r="AM29" s="148"/>
      <c r="AN29" t="s">
        <v>1573</v>
      </c>
    </row>
    <row r="30" spans="1:40" customFormat="1">
      <c r="A30" t="s">
        <v>3071</v>
      </c>
      <c r="C30" s="5">
        <v>121</v>
      </c>
      <c r="D30" s="11">
        <v>44362</v>
      </c>
      <c r="E30" t="s">
        <v>233</v>
      </c>
      <c r="F30" s="5">
        <v>4</v>
      </c>
      <c r="G30" s="5">
        <v>121</v>
      </c>
      <c r="H30" s="5">
        <v>11</v>
      </c>
      <c r="J30" s="4" t="s">
        <v>241</v>
      </c>
      <c r="K30" t="s">
        <v>109</v>
      </c>
      <c r="L30" t="s">
        <v>113</v>
      </c>
      <c r="M30" s="5">
        <v>300</v>
      </c>
      <c r="N30" s="11">
        <v>44420</v>
      </c>
      <c r="R30" s="5">
        <v>15</v>
      </c>
      <c r="T30" s="4"/>
      <c r="U30" s="146" t="s">
        <v>256</v>
      </c>
      <c r="V30" s="4"/>
      <c r="W30" s="6">
        <v>18.5</v>
      </c>
      <c r="X30" t="s">
        <v>85</v>
      </c>
      <c r="Y30" s="4" t="s">
        <v>14</v>
      </c>
      <c r="Z30" s="5">
        <v>2</v>
      </c>
      <c r="AA30" s="4" t="s">
        <v>42</v>
      </c>
      <c r="AB30" s="11">
        <v>45037</v>
      </c>
      <c r="AC30" s="11">
        <v>45037</v>
      </c>
      <c r="AD30" s="6">
        <v>10.657756221871271</v>
      </c>
      <c r="AE30" s="5">
        <v>2</v>
      </c>
      <c r="AF30" t="s">
        <v>162</v>
      </c>
      <c r="AG30" t="s">
        <v>163</v>
      </c>
      <c r="AH30" t="s">
        <v>183</v>
      </c>
      <c r="AI30" t="s">
        <v>184</v>
      </c>
      <c r="AJ30">
        <v>220</v>
      </c>
      <c r="AK30" t="s">
        <v>1428</v>
      </c>
      <c r="AL30" s="2" t="s">
        <v>1210</v>
      </c>
      <c r="AN30" t="s">
        <v>1574</v>
      </c>
    </row>
    <row r="31" spans="1:40" customFormat="1">
      <c r="A31" t="s">
        <v>3072</v>
      </c>
      <c r="C31" s="5">
        <v>122</v>
      </c>
      <c r="D31" s="11">
        <v>44362</v>
      </c>
      <c r="E31" t="s">
        <v>233</v>
      </c>
      <c r="F31" s="5">
        <v>4</v>
      </c>
      <c r="G31" s="5">
        <v>122</v>
      </c>
      <c r="H31" s="5">
        <v>11</v>
      </c>
      <c r="J31" s="4" t="s">
        <v>241</v>
      </c>
      <c r="K31" t="s">
        <v>109</v>
      </c>
      <c r="L31" t="s">
        <v>115</v>
      </c>
      <c r="M31" s="5">
        <v>150</v>
      </c>
      <c r="N31" s="11">
        <v>44420</v>
      </c>
      <c r="R31" s="5">
        <v>15</v>
      </c>
      <c r="T31" s="4"/>
      <c r="U31" s="146" t="s">
        <v>256</v>
      </c>
      <c r="V31" s="4"/>
      <c r="W31" s="6">
        <v>30.73</v>
      </c>
      <c r="X31" t="s">
        <v>85</v>
      </c>
      <c r="Y31" s="4" t="s">
        <v>14</v>
      </c>
      <c r="Z31" s="5">
        <v>2</v>
      </c>
      <c r="AA31" s="4" t="s">
        <v>43</v>
      </c>
      <c r="AB31" s="11">
        <v>45037</v>
      </c>
      <c r="AC31" s="11">
        <v>45037</v>
      </c>
      <c r="AD31" s="6">
        <v>0.6781832216967425</v>
      </c>
      <c r="AE31" s="5">
        <v>2</v>
      </c>
      <c r="AF31" t="s">
        <v>164</v>
      </c>
      <c r="AG31" t="s">
        <v>165</v>
      </c>
      <c r="AH31" t="s">
        <v>183</v>
      </c>
      <c r="AI31" t="s">
        <v>184</v>
      </c>
      <c r="AJ31">
        <v>232</v>
      </c>
      <c r="AK31" t="s">
        <v>1429</v>
      </c>
      <c r="AL31" s="2" t="s">
        <v>1210</v>
      </c>
      <c r="AN31" t="s">
        <v>1575</v>
      </c>
    </row>
    <row r="32" spans="1:40" customFormat="1">
      <c r="A32" t="s">
        <v>3073</v>
      </c>
      <c r="C32" s="5">
        <v>123</v>
      </c>
      <c r="D32" s="11">
        <v>44362</v>
      </c>
      <c r="E32" t="s">
        <v>233</v>
      </c>
      <c r="F32" s="5">
        <v>4</v>
      </c>
      <c r="G32" s="5">
        <v>123</v>
      </c>
      <c r="H32" s="5">
        <v>11</v>
      </c>
      <c r="J32" s="4" t="s">
        <v>241</v>
      </c>
      <c r="K32" t="s">
        <v>109</v>
      </c>
      <c r="L32" t="s">
        <v>114</v>
      </c>
      <c r="M32" s="5">
        <v>150</v>
      </c>
      <c r="N32" s="11">
        <v>44420</v>
      </c>
      <c r="R32" s="5">
        <v>15</v>
      </c>
      <c r="T32" s="4"/>
      <c r="U32" s="146" t="s">
        <v>256</v>
      </c>
      <c r="V32" s="4"/>
      <c r="W32" s="6">
        <v>45.86</v>
      </c>
      <c r="X32" t="s">
        <v>85</v>
      </c>
      <c r="Y32" s="4" t="s">
        <v>14</v>
      </c>
      <c r="Z32" s="5">
        <v>2</v>
      </c>
      <c r="AA32" s="4" t="s">
        <v>44</v>
      </c>
      <c r="AB32" s="11">
        <v>45037</v>
      </c>
      <c r="AC32" s="11">
        <v>45037</v>
      </c>
      <c r="AD32" s="6">
        <v>1.080333113288986</v>
      </c>
      <c r="AE32" s="5">
        <v>2</v>
      </c>
      <c r="AF32" t="s">
        <v>166</v>
      </c>
      <c r="AG32" t="s">
        <v>167</v>
      </c>
      <c r="AH32" t="s">
        <v>183</v>
      </c>
      <c r="AI32" t="s">
        <v>184</v>
      </c>
      <c r="AJ32">
        <v>244</v>
      </c>
      <c r="AK32" t="s">
        <v>1430</v>
      </c>
      <c r="AL32" s="2" t="s">
        <v>1210</v>
      </c>
      <c r="AN32" t="s">
        <v>1576</v>
      </c>
    </row>
    <row r="33" spans="1:40" customFormat="1">
      <c r="A33" t="s">
        <v>3074</v>
      </c>
      <c r="C33" s="5">
        <v>124</v>
      </c>
      <c r="D33" s="11">
        <v>44362</v>
      </c>
      <c r="E33" t="s">
        <v>233</v>
      </c>
      <c r="F33" s="5">
        <v>4</v>
      </c>
      <c r="G33" s="5">
        <v>124</v>
      </c>
      <c r="H33" s="5">
        <v>11</v>
      </c>
      <c r="J33" s="4" t="s">
        <v>241</v>
      </c>
      <c r="K33" t="s">
        <v>109</v>
      </c>
      <c r="L33" t="s">
        <v>115</v>
      </c>
      <c r="M33" s="5">
        <v>450</v>
      </c>
      <c r="N33" s="11">
        <v>44420</v>
      </c>
      <c r="R33" s="5">
        <v>15</v>
      </c>
      <c r="T33" s="4"/>
      <c r="U33" s="146" t="s">
        <v>256</v>
      </c>
      <c r="V33" s="4"/>
      <c r="W33" s="6">
        <v>55.82</v>
      </c>
      <c r="X33" t="s">
        <v>85</v>
      </c>
      <c r="Y33" s="4" t="s">
        <v>14</v>
      </c>
      <c r="Z33" s="5">
        <v>2</v>
      </c>
      <c r="AA33" s="4" t="s">
        <v>45</v>
      </c>
      <c r="AB33" s="11">
        <v>45037</v>
      </c>
      <c r="AC33" s="11">
        <v>45037</v>
      </c>
      <c r="AD33" s="6">
        <v>2.6565127650613385</v>
      </c>
      <c r="AE33" s="5">
        <v>2</v>
      </c>
      <c r="AF33" t="s">
        <v>168</v>
      </c>
      <c r="AG33" t="s">
        <v>169</v>
      </c>
      <c r="AH33" t="s">
        <v>183</v>
      </c>
      <c r="AI33" t="s">
        <v>184</v>
      </c>
      <c r="AJ33">
        <v>256</v>
      </c>
      <c r="AK33" t="s">
        <v>1431</v>
      </c>
      <c r="AL33" s="2" t="s">
        <v>1210</v>
      </c>
      <c r="AN33" t="s">
        <v>1577</v>
      </c>
    </row>
    <row r="34" spans="1:40" customFormat="1">
      <c r="A34" t="s">
        <v>3075</v>
      </c>
      <c r="C34" s="5">
        <v>125</v>
      </c>
      <c r="D34" s="11">
        <v>44362</v>
      </c>
      <c r="E34" t="s">
        <v>233</v>
      </c>
      <c r="F34" s="5">
        <v>4</v>
      </c>
      <c r="G34" s="5">
        <v>125</v>
      </c>
      <c r="H34" s="5">
        <v>11</v>
      </c>
      <c r="J34" s="4" t="s">
        <v>241</v>
      </c>
      <c r="K34" t="s">
        <v>109</v>
      </c>
      <c r="L34" t="s">
        <v>115</v>
      </c>
      <c r="M34" s="5">
        <v>300</v>
      </c>
      <c r="N34" s="11">
        <v>44420</v>
      </c>
      <c r="R34" s="5">
        <v>15</v>
      </c>
      <c r="T34" s="4"/>
      <c r="U34" s="146" t="s">
        <v>256</v>
      </c>
      <c r="V34" s="4"/>
      <c r="W34" s="6">
        <v>55.87</v>
      </c>
      <c r="X34" t="s">
        <v>85</v>
      </c>
      <c r="Y34" s="4" t="s">
        <v>14</v>
      </c>
      <c r="Z34" s="5">
        <v>2</v>
      </c>
      <c r="AA34" s="4" t="s">
        <v>46</v>
      </c>
      <c r="AB34" s="11">
        <v>45037</v>
      </c>
      <c r="AC34" s="11">
        <v>45037</v>
      </c>
      <c r="AD34" s="6">
        <v>6.6417192987995994</v>
      </c>
      <c r="AE34" s="5">
        <v>2</v>
      </c>
      <c r="AF34" t="s">
        <v>174</v>
      </c>
      <c r="AG34" t="s">
        <v>171</v>
      </c>
      <c r="AH34" t="s">
        <v>183</v>
      </c>
      <c r="AI34" t="s">
        <v>184</v>
      </c>
      <c r="AJ34">
        <v>268</v>
      </c>
      <c r="AK34" t="s">
        <v>1432</v>
      </c>
      <c r="AL34" s="2" t="s">
        <v>1210</v>
      </c>
      <c r="AN34" t="s">
        <v>1578</v>
      </c>
    </row>
    <row r="35" spans="1:40" customFormat="1">
      <c r="A35" t="s">
        <v>3076</v>
      </c>
      <c r="C35" s="5">
        <v>126</v>
      </c>
      <c r="D35" s="11">
        <v>44362</v>
      </c>
      <c r="E35" t="s">
        <v>233</v>
      </c>
      <c r="F35" s="5">
        <v>4</v>
      </c>
      <c r="G35" s="5">
        <v>126</v>
      </c>
      <c r="H35" s="5">
        <v>11</v>
      </c>
      <c r="J35" s="4" t="s">
        <v>241</v>
      </c>
      <c r="K35" t="s">
        <v>109</v>
      </c>
      <c r="L35" t="s">
        <v>112</v>
      </c>
      <c r="M35" s="5">
        <v>450</v>
      </c>
      <c r="N35" s="11">
        <v>44420</v>
      </c>
      <c r="R35" s="5">
        <v>15</v>
      </c>
      <c r="T35" s="4"/>
      <c r="U35" s="146" t="s">
        <v>256</v>
      </c>
      <c r="V35" s="4"/>
      <c r="W35" s="6">
        <v>55.87</v>
      </c>
      <c r="X35" t="s">
        <v>85</v>
      </c>
      <c r="Y35" s="4" t="s">
        <v>14</v>
      </c>
      <c r="Z35" s="5">
        <v>2</v>
      </c>
      <c r="AA35" s="4" t="s">
        <v>47</v>
      </c>
      <c r="AB35" s="11">
        <v>45037</v>
      </c>
      <c r="AC35" s="11">
        <v>45037</v>
      </c>
      <c r="AD35" s="6">
        <v>2.9152426725018956</v>
      </c>
      <c r="AE35" s="5">
        <v>2</v>
      </c>
      <c r="AF35" t="s">
        <v>172</v>
      </c>
      <c r="AG35" t="s">
        <v>173</v>
      </c>
      <c r="AH35" t="s">
        <v>183</v>
      </c>
      <c r="AI35" t="s">
        <v>184</v>
      </c>
      <c r="AJ35">
        <v>280</v>
      </c>
      <c r="AK35" t="s">
        <v>1433</v>
      </c>
      <c r="AL35" s="2" t="s">
        <v>1210</v>
      </c>
      <c r="AN35" t="s">
        <v>1579</v>
      </c>
    </row>
    <row r="36" spans="1:40" customFormat="1">
      <c r="A36" t="s">
        <v>3077</v>
      </c>
      <c r="C36" s="5">
        <v>127</v>
      </c>
      <c r="D36" s="11">
        <v>44362</v>
      </c>
      <c r="E36" t="s">
        <v>233</v>
      </c>
      <c r="F36" s="5">
        <v>4</v>
      </c>
      <c r="G36" s="5">
        <v>127</v>
      </c>
      <c r="H36" s="5">
        <v>11</v>
      </c>
      <c r="J36" s="4" t="s">
        <v>241</v>
      </c>
      <c r="K36" t="s">
        <v>109</v>
      </c>
      <c r="L36" t="s">
        <v>113</v>
      </c>
      <c r="M36" s="5">
        <v>150</v>
      </c>
      <c r="N36" s="11">
        <v>44420</v>
      </c>
      <c r="R36" s="5">
        <v>15</v>
      </c>
      <c r="T36" s="4"/>
      <c r="U36" s="146" t="s">
        <v>256</v>
      </c>
      <c r="V36" s="4"/>
      <c r="W36" s="6">
        <v>55.87</v>
      </c>
      <c r="X36" t="s">
        <v>85</v>
      </c>
      <c r="Y36" s="4" t="s">
        <v>14</v>
      </c>
      <c r="Z36" s="5">
        <v>2</v>
      </c>
      <c r="AA36" s="4" t="s">
        <v>48</v>
      </c>
      <c r="AB36" s="11">
        <v>45037</v>
      </c>
      <c r="AC36" s="11">
        <v>45037</v>
      </c>
      <c r="AD36" s="6">
        <v>3.3312395694072072</v>
      </c>
      <c r="AE36" s="5">
        <v>2</v>
      </c>
      <c r="AF36" t="s">
        <v>158</v>
      </c>
      <c r="AG36" t="s">
        <v>159</v>
      </c>
      <c r="AH36" t="s">
        <v>185</v>
      </c>
      <c r="AI36" t="s">
        <v>186</v>
      </c>
      <c r="AJ36">
        <v>197</v>
      </c>
      <c r="AK36" t="s">
        <v>1434</v>
      </c>
      <c r="AL36" s="2" t="s">
        <v>1210</v>
      </c>
      <c r="AN36" t="s">
        <v>1580</v>
      </c>
    </row>
    <row r="37" spans="1:40" customFormat="1">
      <c r="A37" t="s">
        <v>3078</v>
      </c>
      <c r="C37" s="5">
        <v>128</v>
      </c>
      <c r="D37" s="11">
        <v>44362</v>
      </c>
      <c r="E37" t="s">
        <v>233</v>
      </c>
      <c r="F37" s="5">
        <v>4</v>
      </c>
      <c r="G37" s="5">
        <v>128</v>
      </c>
      <c r="H37" s="5">
        <v>11</v>
      </c>
      <c r="J37" s="4" t="s">
        <v>241</v>
      </c>
      <c r="K37" t="s">
        <v>109</v>
      </c>
      <c r="L37" t="s">
        <v>113</v>
      </c>
      <c r="M37" s="5">
        <v>450</v>
      </c>
      <c r="N37" s="11">
        <v>44420</v>
      </c>
      <c r="R37" s="5">
        <v>15</v>
      </c>
      <c r="T37" s="4"/>
      <c r="U37" s="146" t="s">
        <v>256</v>
      </c>
      <c r="V37" s="4"/>
      <c r="W37" s="6">
        <v>55.87</v>
      </c>
      <c r="X37" t="s">
        <v>85</v>
      </c>
      <c r="Y37" s="4" t="s">
        <v>14</v>
      </c>
      <c r="Z37" s="5">
        <v>2</v>
      </c>
      <c r="AA37" s="4" t="s">
        <v>49</v>
      </c>
      <c r="AB37" s="11">
        <v>45037</v>
      </c>
      <c r="AC37" s="11">
        <v>45037</v>
      </c>
      <c r="AD37" s="6">
        <v>0.78959934148848698</v>
      </c>
      <c r="AE37" s="5">
        <v>2</v>
      </c>
      <c r="AF37" t="s">
        <v>160</v>
      </c>
      <c r="AG37" t="s">
        <v>161</v>
      </c>
      <c r="AH37" t="s">
        <v>185</v>
      </c>
      <c r="AI37" t="s">
        <v>186</v>
      </c>
      <c r="AJ37">
        <v>209</v>
      </c>
      <c r="AK37" t="s">
        <v>1435</v>
      </c>
      <c r="AL37" s="2" t="s">
        <v>1210</v>
      </c>
      <c r="AN37" t="s">
        <v>1581</v>
      </c>
    </row>
    <row r="38" spans="1:40" customFormat="1">
      <c r="A38" t="s">
        <v>3079</v>
      </c>
      <c r="C38" s="5">
        <v>129</v>
      </c>
      <c r="D38" s="11">
        <v>44362</v>
      </c>
      <c r="E38" t="s">
        <v>233</v>
      </c>
      <c r="F38" s="5">
        <v>4</v>
      </c>
      <c r="G38" s="5">
        <v>129</v>
      </c>
      <c r="H38" s="5">
        <v>11</v>
      </c>
      <c r="J38" s="4" t="s">
        <v>241</v>
      </c>
      <c r="K38" t="s">
        <v>109</v>
      </c>
      <c r="L38" t="s">
        <v>112</v>
      </c>
      <c r="M38" s="5">
        <v>300</v>
      </c>
      <c r="N38" s="11">
        <v>44420</v>
      </c>
      <c r="R38" s="5">
        <v>15</v>
      </c>
      <c r="T38" s="4"/>
      <c r="U38" s="146" t="s">
        <v>256</v>
      </c>
      <c r="V38" s="4"/>
      <c r="W38" s="6">
        <v>45.01</v>
      </c>
      <c r="X38" t="s">
        <v>85</v>
      </c>
      <c r="Y38" s="4" t="s">
        <v>14</v>
      </c>
      <c r="Z38" s="5">
        <v>2</v>
      </c>
      <c r="AA38" s="4" t="s">
        <v>50</v>
      </c>
      <c r="AB38" s="11">
        <v>45037</v>
      </c>
      <c r="AC38" s="11">
        <v>45037</v>
      </c>
      <c r="AD38" s="6">
        <v>1.5708563423338158</v>
      </c>
      <c r="AE38" s="5">
        <v>2</v>
      </c>
      <c r="AF38" t="s">
        <v>162</v>
      </c>
      <c r="AG38" t="s">
        <v>163</v>
      </c>
      <c r="AH38" t="s">
        <v>185</v>
      </c>
      <c r="AI38" t="s">
        <v>186</v>
      </c>
      <c r="AJ38">
        <v>221</v>
      </c>
      <c r="AK38" t="s">
        <v>1436</v>
      </c>
      <c r="AL38" s="2" t="s">
        <v>1210</v>
      </c>
      <c r="AN38" t="s">
        <v>1582</v>
      </c>
    </row>
    <row r="39" spans="1:40" customFormat="1">
      <c r="A39" t="s">
        <v>3080</v>
      </c>
      <c r="C39" s="5">
        <v>130</v>
      </c>
      <c r="D39" s="11">
        <v>44362</v>
      </c>
      <c r="E39" t="s">
        <v>233</v>
      </c>
      <c r="F39" s="5">
        <v>4</v>
      </c>
      <c r="G39" s="5">
        <v>130</v>
      </c>
      <c r="H39" s="5">
        <v>11</v>
      </c>
      <c r="J39" s="4" t="s">
        <v>241</v>
      </c>
      <c r="K39" t="s">
        <v>109</v>
      </c>
      <c r="L39" t="s">
        <v>112</v>
      </c>
      <c r="M39" s="5">
        <v>150</v>
      </c>
      <c r="N39" s="11">
        <v>44420</v>
      </c>
      <c r="R39" s="5">
        <v>15</v>
      </c>
      <c r="T39" s="4"/>
      <c r="U39" s="146" t="s">
        <v>256</v>
      </c>
      <c r="V39" s="4"/>
      <c r="W39" s="6">
        <v>38.729999999999997</v>
      </c>
      <c r="X39" t="s">
        <v>85</v>
      </c>
      <c r="Y39" s="4" t="s">
        <v>14</v>
      </c>
      <c r="Z39" s="5">
        <v>2</v>
      </c>
      <c r="AA39" s="4" t="s">
        <v>51</v>
      </c>
      <c r="AB39" s="11">
        <v>45037</v>
      </c>
      <c r="AC39" s="11">
        <v>45037</v>
      </c>
      <c r="AD39" s="6">
        <v>6.4530245145333813</v>
      </c>
      <c r="AE39" s="5">
        <v>2</v>
      </c>
      <c r="AF39" t="s">
        <v>164</v>
      </c>
      <c r="AG39" t="s">
        <v>165</v>
      </c>
      <c r="AH39" t="s">
        <v>185</v>
      </c>
      <c r="AI39" t="s">
        <v>186</v>
      </c>
      <c r="AJ39">
        <v>233</v>
      </c>
      <c r="AK39" t="s">
        <v>1437</v>
      </c>
      <c r="AL39" s="2" t="s">
        <v>1210</v>
      </c>
      <c r="AN39" t="s">
        <v>1583</v>
      </c>
    </row>
    <row r="40" spans="1:40" customFormat="1">
      <c r="A40" t="s">
        <v>3081</v>
      </c>
      <c r="C40" s="5">
        <v>131</v>
      </c>
      <c r="D40" s="11">
        <v>44362</v>
      </c>
      <c r="E40" t="s">
        <v>233</v>
      </c>
      <c r="F40" s="5">
        <v>4</v>
      </c>
      <c r="G40" s="5">
        <v>131</v>
      </c>
      <c r="H40" s="5">
        <v>11</v>
      </c>
      <c r="J40" s="4" t="s">
        <v>241</v>
      </c>
      <c r="K40" t="s">
        <v>109</v>
      </c>
      <c r="L40" t="s">
        <v>114</v>
      </c>
      <c r="M40" s="5">
        <v>450</v>
      </c>
      <c r="N40" s="11">
        <v>44420</v>
      </c>
      <c r="R40" s="5">
        <v>15</v>
      </c>
      <c r="T40" s="4"/>
      <c r="U40" s="146" t="s">
        <v>256</v>
      </c>
      <c r="V40" s="4"/>
      <c r="W40" s="6">
        <v>40.93</v>
      </c>
      <c r="X40" t="s">
        <v>85</v>
      </c>
      <c r="Y40" s="4" t="s">
        <v>14</v>
      </c>
      <c r="Z40" s="5">
        <v>2</v>
      </c>
      <c r="AA40" s="4" t="s">
        <v>52</v>
      </c>
      <c r="AB40" s="11">
        <v>45037</v>
      </c>
      <c r="AC40" s="11">
        <v>45037</v>
      </c>
      <c r="AD40" s="6">
        <v>8.8165845731985986</v>
      </c>
      <c r="AE40" s="5">
        <v>2</v>
      </c>
      <c r="AF40" t="s">
        <v>166</v>
      </c>
      <c r="AG40" t="s">
        <v>167</v>
      </c>
      <c r="AH40" t="s">
        <v>185</v>
      </c>
      <c r="AI40" t="s">
        <v>186</v>
      </c>
      <c r="AJ40">
        <v>245</v>
      </c>
      <c r="AK40" t="s">
        <v>1438</v>
      </c>
      <c r="AL40" s="2" t="s">
        <v>1210</v>
      </c>
      <c r="AN40" t="s">
        <v>1584</v>
      </c>
    </row>
    <row r="41" spans="1:40" customFormat="1">
      <c r="A41" t="s">
        <v>3082</v>
      </c>
      <c r="C41" s="5">
        <v>132</v>
      </c>
      <c r="D41" s="11">
        <v>44362</v>
      </c>
      <c r="E41" t="s">
        <v>233</v>
      </c>
      <c r="F41" s="5">
        <v>4</v>
      </c>
      <c r="G41" s="5">
        <v>132</v>
      </c>
      <c r="H41" s="5">
        <v>11</v>
      </c>
      <c r="J41" s="4" t="s">
        <v>241</v>
      </c>
      <c r="K41" t="s">
        <v>109</v>
      </c>
      <c r="L41" t="s">
        <v>114</v>
      </c>
      <c r="M41" s="5">
        <v>300</v>
      </c>
      <c r="N41" s="11">
        <v>44420</v>
      </c>
      <c r="R41" s="5">
        <v>15</v>
      </c>
      <c r="T41" s="4"/>
      <c r="U41" s="146" t="s">
        <v>256</v>
      </c>
      <c r="V41" s="4"/>
      <c r="W41" s="6">
        <v>33.75</v>
      </c>
      <c r="X41" t="s">
        <v>85</v>
      </c>
      <c r="Y41" s="4" t="s">
        <v>14</v>
      </c>
      <c r="Z41" s="5">
        <v>2</v>
      </c>
      <c r="AA41" s="4" t="s">
        <v>53</v>
      </c>
      <c r="AB41" s="11">
        <v>45037</v>
      </c>
      <c r="AC41" s="11">
        <v>45037</v>
      </c>
      <c r="AD41" s="6">
        <v>10.301019813805784</v>
      </c>
      <c r="AE41" s="5">
        <v>2</v>
      </c>
      <c r="AF41" t="s">
        <v>168</v>
      </c>
      <c r="AG41" t="s">
        <v>169</v>
      </c>
      <c r="AH41" t="s">
        <v>185</v>
      </c>
      <c r="AI41" t="s">
        <v>186</v>
      </c>
      <c r="AJ41">
        <v>257</v>
      </c>
      <c r="AK41" t="s">
        <v>1439</v>
      </c>
      <c r="AL41" s="2" t="s">
        <v>1210</v>
      </c>
      <c r="AN41" t="s">
        <v>1585</v>
      </c>
    </row>
    <row r="42" spans="1:40" customFormat="1">
      <c r="A42" t="s">
        <v>3083</v>
      </c>
      <c r="C42" s="5">
        <v>133</v>
      </c>
      <c r="D42" s="11">
        <v>44362</v>
      </c>
      <c r="E42" t="s">
        <v>233</v>
      </c>
      <c r="F42" s="5">
        <v>4</v>
      </c>
      <c r="G42" s="5">
        <v>133</v>
      </c>
      <c r="H42" s="5">
        <v>12</v>
      </c>
      <c r="J42" s="4" t="s">
        <v>241</v>
      </c>
      <c r="K42" t="s">
        <v>110</v>
      </c>
      <c r="L42" t="s">
        <v>115</v>
      </c>
      <c r="M42" s="5">
        <v>300</v>
      </c>
      <c r="N42" s="11">
        <v>44420</v>
      </c>
      <c r="R42" s="5">
        <v>15</v>
      </c>
      <c r="T42" s="4"/>
      <c r="U42" s="146" t="s">
        <v>256</v>
      </c>
      <c r="V42" s="4"/>
      <c r="W42" s="6">
        <v>55.87</v>
      </c>
      <c r="X42" t="s">
        <v>85</v>
      </c>
      <c r="Y42" s="4" t="s">
        <v>14</v>
      </c>
      <c r="Z42" s="5">
        <v>2</v>
      </c>
      <c r="AA42" s="4" t="s">
        <v>54</v>
      </c>
      <c r="AB42" s="11">
        <v>45037</v>
      </c>
      <c r="AC42" s="11">
        <v>45037</v>
      </c>
      <c r="AD42" s="6">
        <v>2.1444082634831214</v>
      </c>
      <c r="AE42" s="5">
        <v>2</v>
      </c>
      <c r="AF42" t="s">
        <v>70</v>
      </c>
      <c r="AG42" t="s">
        <v>171</v>
      </c>
      <c r="AH42" t="s">
        <v>185</v>
      </c>
      <c r="AI42" t="s">
        <v>186</v>
      </c>
      <c r="AJ42">
        <v>269</v>
      </c>
      <c r="AK42" t="s">
        <v>1440</v>
      </c>
      <c r="AL42" s="2" t="s">
        <v>1210</v>
      </c>
      <c r="AN42" t="s">
        <v>1586</v>
      </c>
    </row>
    <row r="43" spans="1:40" customFormat="1">
      <c r="A43" t="s">
        <v>3084</v>
      </c>
      <c r="C43" s="5">
        <v>134</v>
      </c>
      <c r="D43" s="11">
        <v>44362</v>
      </c>
      <c r="E43" t="s">
        <v>233</v>
      </c>
      <c r="F43" s="5">
        <v>4</v>
      </c>
      <c r="G43" s="5">
        <v>134</v>
      </c>
      <c r="H43" s="5">
        <v>12</v>
      </c>
      <c r="J43" s="4" t="s">
        <v>241</v>
      </c>
      <c r="K43" t="s">
        <v>110</v>
      </c>
      <c r="L43" t="s">
        <v>114</v>
      </c>
      <c r="M43" s="5">
        <v>450</v>
      </c>
      <c r="N43" s="11">
        <v>44420</v>
      </c>
      <c r="R43" s="5">
        <v>15</v>
      </c>
      <c r="T43" s="4"/>
      <c r="U43" s="146" t="s">
        <v>256</v>
      </c>
      <c r="V43" s="4"/>
      <c r="W43" s="6">
        <v>32.67</v>
      </c>
      <c r="X43" t="s">
        <v>85</v>
      </c>
      <c r="Y43" s="4" t="s">
        <v>14</v>
      </c>
      <c r="Z43" s="5">
        <v>2</v>
      </c>
      <c r="AA43" s="4" t="s">
        <v>55</v>
      </c>
      <c r="AB43" s="11">
        <v>45037</v>
      </c>
      <c r="AC43" s="11">
        <v>45037</v>
      </c>
      <c r="AD43" s="6">
        <v>16.85928370230944</v>
      </c>
      <c r="AE43" s="5">
        <v>2</v>
      </c>
      <c r="AF43" t="s">
        <v>172</v>
      </c>
      <c r="AG43" t="s">
        <v>173</v>
      </c>
      <c r="AH43" t="s">
        <v>185</v>
      </c>
      <c r="AI43" t="s">
        <v>186</v>
      </c>
      <c r="AJ43">
        <v>281</v>
      </c>
      <c r="AK43" t="s">
        <v>1441</v>
      </c>
      <c r="AL43" s="2" t="s">
        <v>1210</v>
      </c>
      <c r="AN43" t="s">
        <v>1587</v>
      </c>
    </row>
    <row r="44" spans="1:40" customFormat="1">
      <c r="A44" t="s">
        <v>3085</v>
      </c>
      <c r="C44" s="5">
        <v>135</v>
      </c>
      <c r="D44" s="11">
        <v>44362</v>
      </c>
      <c r="E44" t="s">
        <v>233</v>
      </c>
      <c r="F44" s="5">
        <v>4</v>
      </c>
      <c r="G44" s="5">
        <v>135</v>
      </c>
      <c r="H44" s="5">
        <v>12</v>
      </c>
      <c r="J44" s="4" t="s">
        <v>241</v>
      </c>
      <c r="K44" t="s">
        <v>110</v>
      </c>
      <c r="L44" t="s">
        <v>112</v>
      </c>
      <c r="M44" s="5">
        <v>450</v>
      </c>
      <c r="N44" s="11">
        <v>44420</v>
      </c>
      <c r="R44" s="5">
        <v>15</v>
      </c>
      <c r="T44" s="4"/>
      <c r="U44" s="146" t="s">
        <v>256</v>
      </c>
      <c r="V44" s="4"/>
      <c r="W44" s="6">
        <v>55.87</v>
      </c>
      <c r="X44" t="s">
        <v>85</v>
      </c>
      <c r="Y44" s="4" t="s">
        <v>14</v>
      </c>
      <c r="Z44" s="5">
        <v>2</v>
      </c>
      <c r="AA44" s="4" t="s">
        <v>56</v>
      </c>
      <c r="AB44" s="11">
        <v>45037</v>
      </c>
      <c r="AC44" s="11">
        <v>45037</v>
      </c>
      <c r="AD44" s="6">
        <v>1.4652009181268608</v>
      </c>
      <c r="AE44" s="5">
        <v>2</v>
      </c>
      <c r="AF44" t="s">
        <v>158</v>
      </c>
      <c r="AG44" t="s">
        <v>159</v>
      </c>
      <c r="AH44" t="s">
        <v>187</v>
      </c>
      <c r="AI44" t="s">
        <v>188</v>
      </c>
      <c r="AJ44">
        <v>198</v>
      </c>
      <c r="AK44" t="s">
        <v>1442</v>
      </c>
      <c r="AL44" s="2" t="s">
        <v>1210</v>
      </c>
      <c r="AN44" t="s">
        <v>1588</v>
      </c>
    </row>
    <row r="45" spans="1:40" customFormat="1">
      <c r="A45" t="s">
        <v>3086</v>
      </c>
      <c r="C45" s="5">
        <v>136</v>
      </c>
      <c r="D45" s="11">
        <v>44362</v>
      </c>
      <c r="E45" t="s">
        <v>233</v>
      </c>
      <c r="F45" s="5">
        <v>4</v>
      </c>
      <c r="G45" s="5">
        <v>136</v>
      </c>
      <c r="H45" s="5">
        <v>12</v>
      </c>
      <c r="J45" s="4" t="s">
        <v>241</v>
      </c>
      <c r="K45" t="s">
        <v>110</v>
      </c>
      <c r="L45" t="s">
        <v>113</v>
      </c>
      <c r="M45" s="5">
        <v>150</v>
      </c>
      <c r="N45" s="11">
        <v>44420</v>
      </c>
      <c r="R45" s="5">
        <v>15</v>
      </c>
      <c r="T45" s="4"/>
      <c r="U45" s="146" t="s">
        <v>256</v>
      </c>
      <c r="V45" s="4"/>
      <c r="W45" s="6">
        <v>55.87</v>
      </c>
      <c r="X45" t="s">
        <v>85</v>
      </c>
      <c r="Y45" s="4" t="s">
        <v>14</v>
      </c>
      <c r="Z45" s="5">
        <v>2</v>
      </c>
      <c r="AA45" s="4" t="s">
        <v>57</v>
      </c>
      <c r="AB45" s="11">
        <v>45037</v>
      </c>
      <c r="AC45" s="11">
        <v>45037</v>
      </c>
      <c r="AD45" s="6">
        <v>1.9896589113480156</v>
      </c>
      <c r="AE45" s="5">
        <v>2</v>
      </c>
      <c r="AF45" t="s">
        <v>160</v>
      </c>
      <c r="AG45" t="s">
        <v>161</v>
      </c>
      <c r="AH45" t="s">
        <v>187</v>
      </c>
      <c r="AI45" t="s">
        <v>188</v>
      </c>
      <c r="AJ45">
        <v>210</v>
      </c>
      <c r="AK45" t="s">
        <v>1443</v>
      </c>
      <c r="AL45" s="2" t="s">
        <v>1210</v>
      </c>
      <c r="AN45" t="s">
        <v>1589</v>
      </c>
    </row>
    <row r="46" spans="1:40" customFormat="1">
      <c r="A46" t="s">
        <v>3087</v>
      </c>
      <c r="C46" s="5">
        <v>137</v>
      </c>
      <c r="D46" s="11">
        <v>44362</v>
      </c>
      <c r="E46" t="s">
        <v>233</v>
      </c>
      <c r="F46" s="5">
        <v>4</v>
      </c>
      <c r="G46" s="5">
        <v>137</v>
      </c>
      <c r="H46" s="5">
        <v>12</v>
      </c>
      <c r="J46" s="4" t="s">
        <v>241</v>
      </c>
      <c r="K46" t="s">
        <v>110</v>
      </c>
      <c r="L46" t="s">
        <v>112</v>
      </c>
      <c r="M46" s="5">
        <v>150</v>
      </c>
      <c r="N46" s="11">
        <v>44420</v>
      </c>
      <c r="R46" s="5">
        <v>15</v>
      </c>
      <c r="T46" s="4"/>
      <c r="U46" s="146" t="s">
        <v>256</v>
      </c>
      <c r="V46" s="4"/>
      <c r="W46" s="6">
        <v>55.87</v>
      </c>
      <c r="X46" t="s">
        <v>85</v>
      </c>
      <c r="Y46" s="4" t="s">
        <v>14</v>
      </c>
      <c r="Z46" s="5">
        <v>2</v>
      </c>
      <c r="AA46" s="4" t="s">
        <v>58</v>
      </c>
      <c r="AB46" s="11">
        <v>45037</v>
      </c>
      <c r="AC46" s="11">
        <v>45037</v>
      </c>
      <c r="AD46" s="6">
        <v>1.873826258274599</v>
      </c>
      <c r="AE46" s="5">
        <v>2</v>
      </c>
      <c r="AF46" t="s">
        <v>162</v>
      </c>
      <c r="AG46" t="s">
        <v>163</v>
      </c>
      <c r="AH46" t="s">
        <v>187</v>
      </c>
      <c r="AI46" t="s">
        <v>188</v>
      </c>
      <c r="AJ46">
        <v>222</v>
      </c>
      <c r="AK46" t="s">
        <v>1444</v>
      </c>
      <c r="AL46" s="2" t="s">
        <v>1210</v>
      </c>
      <c r="AN46" t="s">
        <v>1590</v>
      </c>
    </row>
    <row r="47" spans="1:40" customFormat="1">
      <c r="A47" t="s">
        <v>3088</v>
      </c>
      <c r="C47" s="5">
        <v>138</v>
      </c>
      <c r="D47" s="11">
        <v>44362</v>
      </c>
      <c r="E47" t="s">
        <v>233</v>
      </c>
      <c r="F47" s="5">
        <v>4</v>
      </c>
      <c r="G47" s="5">
        <v>138</v>
      </c>
      <c r="H47" s="5">
        <v>12</v>
      </c>
      <c r="J47" s="4" t="s">
        <v>241</v>
      </c>
      <c r="K47" t="s">
        <v>110</v>
      </c>
      <c r="L47" t="s">
        <v>112</v>
      </c>
      <c r="M47" s="5">
        <v>300</v>
      </c>
      <c r="N47" s="11">
        <v>44420</v>
      </c>
      <c r="R47" s="5">
        <v>15</v>
      </c>
      <c r="T47" s="4"/>
      <c r="U47" s="146" t="s">
        <v>256</v>
      </c>
      <c r="V47" s="4"/>
      <c r="W47" s="6">
        <v>55.87</v>
      </c>
      <c r="X47" t="s">
        <v>85</v>
      </c>
      <c r="Y47" s="4" t="s">
        <v>14</v>
      </c>
      <c r="Z47" s="5">
        <v>2</v>
      </c>
      <c r="AA47" s="4" t="s">
        <v>59</v>
      </c>
      <c r="AB47" s="11">
        <v>45037</v>
      </c>
      <c r="AC47" s="11">
        <v>45037</v>
      </c>
      <c r="AD47" s="6">
        <v>1.6884705438566021</v>
      </c>
      <c r="AE47" s="5">
        <v>2</v>
      </c>
      <c r="AF47" t="s">
        <v>164</v>
      </c>
      <c r="AG47" t="s">
        <v>165</v>
      </c>
      <c r="AH47" t="s">
        <v>187</v>
      </c>
      <c r="AI47" t="s">
        <v>188</v>
      </c>
      <c r="AJ47">
        <v>234</v>
      </c>
      <c r="AK47" t="s">
        <v>1445</v>
      </c>
      <c r="AL47" s="2" t="s">
        <v>1210</v>
      </c>
      <c r="AN47" t="s">
        <v>1591</v>
      </c>
    </row>
    <row r="48" spans="1:40" customFormat="1">
      <c r="A48" t="s">
        <v>3089</v>
      </c>
      <c r="C48" s="5">
        <v>139</v>
      </c>
      <c r="D48" s="11">
        <v>44362</v>
      </c>
      <c r="E48" t="s">
        <v>233</v>
      </c>
      <c r="F48" s="5">
        <v>4</v>
      </c>
      <c r="G48" s="5">
        <v>139</v>
      </c>
      <c r="H48" s="5">
        <v>12</v>
      </c>
      <c r="J48" s="4" t="s">
        <v>241</v>
      </c>
      <c r="K48" t="s">
        <v>110</v>
      </c>
      <c r="L48" t="s">
        <v>113</v>
      </c>
      <c r="M48" s="5">
        <v>300</v>
      </c>
      <c r="N48" s="11">
        <v>44420</v>
      </c>
      <c r="R48" s="5">
        <v>15</v>
      </c>
      <c r="T48" s="4"/>
      <c r="U48" s="146" t="s">
        <v>256</v>
      </c>
      <c r="V48" s="4"/>
      <c r="W48" s="6">
        <v>51.56</v>
      </c>
      <c r="X48" t="s">
        <v>85</v>
      </c>
      <c r="Y48" s="4" t="s">
        <v>14</v>
      </c>
      <c r="Z48" s="5">
        <v>2</v>
      </c>
      <c r="AA48" s="4" t="s">
        <v>60</v>
      </c>
      <c r="AB48" s="11">
        <v>45037</v>
      </c>
      <c r="AC48" s="11">
        <v>45037</v>
      </c>
      <c r="AD48" s="6">
        <v>1.0328607144884054</v>
      </c>
      <c r="AE48" s="5">
        <v>2</v>
      </c>
      <c r="AF48" t="s">
        <v>166</v>
      </c>
      <c r="AG48" t="s">
        <v>167</v>
      </c>
      <c r="AH48" t="s">
        <v>187</v>
      </c>
      <c r="AI48" t="s">
        <v>188</v>
      </c>
      <c r="AJ48">
        <v>246</v>
      </c>
      <c r="AK48" t="s">
        <v>1446</v>
      </c>
      <c r="AL48" s="2" t="s">
        <v>1210</v>
      </c>
      <c r="AN48" t="s">
        <v>1592</v>
      </c>
    </row>
    <row r="49" spans="1:40" customFormat="1">
      <c r="A49" t="s">
        <v>3090</v>
      </c>
      <c r="C49" s="5">
        <v>140</v>
      </c>
      <c r="D49" s="11">
        <v>44362</v>
      </c>
      <c r="E49" t="s">
        <v>233</v>
      </c>
      <c r="F49" s="5">
        <v>4</v>
      </c>
      <c r="G49" s="5">
        <v>140</v>
      </c>
      <c r="H49" s="5">
        <v>12</v>
      </c>
      <c r="J49" s="4" t="s">
        <v>241</v>
      </c>
      <c r="K49" t="s">
        <v>110</v>
      </c>
      <c r="L49" t="s">
        <v>114</v>
      </c>
      <c r="M49" s="5">
        <v>300</v>
      </c>
      <c r="N49" s="11">
        <v>44420</v>
      </c>
      <c r="R49" s="5">
        <v>15</v>
      </c>
      <c r="T49" s="4"/>
      <c r="U49" s="146" t="s">
        <v>256</v>
      </c>
      <c r="V49" s="4"/>
      <c r="W49" s="6">
        <v>55.87</v>
      </c>
      <c r="X49" t="s">
        <v>85</v>
      </c>
      <c r="Y49" s="4" t="s">
        <v>14</v>
      </c>
      <c r="Z49" s="5">
        <v>2</v>
      </c>
      <c r="AA49" s="4" t="s">
        <v>61</v>
      </c>
      <c r="AB49" s="11">
        <v>45037</v>
      </c>
      <c r="AC49" s="11">
        <v>45037</v>
      </c>
      <c r="AD49" s="6">
        <v>1.7805669975297285</v>
      </c>
      <c r="AE49" s="5">
        <v>2</v>
      </c>
      <c r="AF49" t="s">
        <v>168</v>
      </c>
      <c r="AG49" t="s">
        <v>169</v>
      </c>
      <c r="AH49" t="s">
        <v>187</v>
      </c>
      <c r="AI49" t="s">
        <v>188</v>
      </c>
      <c r="AJ49">
        <v>258</v>
      </c>
      <c r="AK49" t="s">
        <v>1447</v>
      </c>
      <c r="AL49" s="2" t="s">
        <v>1210</v>
      </c>
      <c r="AN49" t="s">
        <v>1593</v>
      </c>
    </row>
    <row r="50" spans="1:40" customFormat="1">
      <c r="A50" t="s">
        <v>3091</v>
      </c>
      <c r="C50" s="5">
        <v>141</v>
      </c>
      <c r="D50" s="11">
        <v>44362</v>
      </c>
      <c r="E50" t="s">
        <v>233</v>
      </c>
      <c r="F50" s="5">
        <v>4</v>
      </c>
      <c r="G50" s="5">
        <v>141</v>
      </c>
      <c r="H50" s="5">
        <v>12</v>
      </c>
      <c r="J50" s="4" t="s">
        <v>241</v>
      </c>
      <c r="K50" t="s">
        <v>110</v>
      </c>
      <c r="L50" t="s">
        <v>115</v>
      </c>
      <c r="M50" s="5">
        <v>450</v>
      </c>
      <c r="N50" s="11">
        <v>44420</v>
      </c>
      <c r="R50" s="5">
        <v>15</v>
      </c>
      <c r="T50" s="4"/>
      <c r="U50" s="146" t="s">
        <v>256</v>
      </c>
      <c r="V50" s="4"/>
      <c r="W50" s="6">
        <v>55.87</v>
      </c>
      <c r="X50" t="s">
        <v>85</v>
      </c>
      <c r="Y50" s="4" t="s">
        <v>14</v>
      </c>
      <c r="Z50" s="5">
        <v>2</v>
      </c>
      <c r="AA50" s="4" t="s">
        <v>62</v>
      </c>
      <c r="AB50" s="11">
        <v>45037</v>
      </c>
      <c r="AC50" s="11">
        <v>45037</v>
      </c>
      <c r="AD50" s="6">
        <v>5.0886144332307648</v>
      </c>
      <c r="AE50" s="5">
        <v>2</v>
      </c>
      <c r="AF50" t="s">
        <v>72</v>
      </c>
      <c r="AG50" t="s">
        <v>171</v>
      </c>
      <c r="AH50" t="s">
        <v>187</v>
      </c>
      <c r="AI50" t="s">
        <v>188</v>
      </c>
      <c r="AJ50">
        <v>270</v>
      </c>
      <c r="AK50" t="s">
        <v>1448</v>
      </c>
      <c r="AL50" s="2" t="s">
        <v>1210</v>
      </c>
      <c r="AN50" t="s">
        <v>1594</v>
      </c>
    </row>
    <row r="51" spans="1:40" customFormat="1">
      <c r="A51" t="s">
        <v>3092</v>
      </c>
      <c r="C51" s="5">
        <v>142</v>
      </c>
      <c r="D51" s="11">
        <v>44362</v>
      </c>
      <c r="E51" t="s">
        <v>233</v>
      </c>
      <c r="F51" s="5">
        <v>4</v>
      </c>
      <c r="G51" s="5">
        <v>142</v>
      </c>
      <c r="H51" s="5">
        <v>12</v>
      </c>
      <c r="J51" s="4" t="s">
        <v>241</v>
      </c>
      <c r="K51" t="s">
        <v>110</v>
      </c>
      <c r="L51" t="s">
        <v>115</v>
      </c>
      <c r="M51" s="5">
        <v>150</v>
      </c>
      <c r="N51" s="11">
        <v>44420</v>
      </c>
      <c r="R51" s="5">
        <v>15</v>
      </c>
      <c r="T51" s="4"/>
      <c r="U51" s="146" t="s">
        <v>256</v>
      </c>
      <c r="V51" s="4"/>
      <c r="W51" s="6">
        <v>55.87</v>
      </c>
      <c r="X51" t="s">
        <v>85</v>
      </c>
      <c r="Y51" s="4" t="s">
        <v>14</v>
      </c>
      <c r="Z51" s="5">
        <v>2</v>
      </c>
      <c r="AA51" s="4" t="s">
        <v>63</v>
      </c>
      <c r="AB51" s="11">
        <v>45037</v>
      </c>
      <c r="AC51" s="11">
        <v>45037</v>
      </c>
      <c r="AD51" s="6">
        <v>4.972045691277069</v>
      </c>
      <c r="AE51" s="5">
        <v>2</v>
      </c>
      <c r="AF51" t="s">
        <v>172</v>
      </c>
      <c r="AG51" t="s">
        <v>173</v>
      </c>
      <c r="AH51" t="s">
        <v>187</v>
      </c>
      <c r="AI51" t="s">
        <v>188</v>
      </c>
      <c r="AJ51">
        <v>282</v>
      </c>
      <c r="AK51" t="s">
        <v>1449</v>
      </c>
      <c r="AL51" s="2" t="s">
        <v>1210</v>
      </c>
      <c r="AN51" t="s">
        <v>1595</v>
      </c>
    </row>
    <row r="52" spans="1:40" customFormat="1">
      <c r="A52" t="s">
        <v>3093</v>
      </c>
      <c r="C52" s="5">
        <v>143</v>
      </c>
      <c r="D52" s="11">
        <v>44362</v>
      </c>
      <c r="E52" t="s">
        <v>233</v>
      </c>
      <c r="F52" s="5">
        <v>4</v>
      </c>
      <c r="G52" s="5">
        <v>143</v>
      </c>
      <c r="H52" s="5">
        <v>12</v>
      </c>
      <c r="J52" s="4" t="s">
        <v>241</v>
      </c>
      <c r="K52" t="s">
        <v>110</v>
      </c>
      <c r="L52" t="s">
        <v>114</v>
      </c>
      <c r="M52" s="5">
        <v>150</v>
      </c>
      <c r="N52" s="11">
        <v>44420</v>
      </c>
      <c r="R52" s="5">
        <v>15</v>
      </c>
      <c r="T52" s="4"/>
      <c r="U52" s="146" t="s">
        <v>256</v>
      </c>
      <c r="V52" s="4"/>
      <c r="W52" s="6">
        <v>55.87</v>
      </c>
      <c r="X52" t="s">
        <v>85</v>
      </c>
      <c r="Y52" s="4" t="s">
        <v>14</v>
      </c>
      <c r="Z52" s="5">
        <v>2</v>
      </c>
      <c r="AA52" s="4" t="s">
        <v>64</v>
      </c>
      <c r="AB52" s="11">
        <v>45037</v>
      </c>
      <c r="AC52" s="11">
        <v>45037</v>
      </c>
      <c r="AD52" s="6">
        <v>2.9481639809734892</v>
      </c>
      <c r="AE52" s="5">
        <v>2</v>
      </c>
      <c r="AF52" t="s">
        <v>158</v>
      </c>
      <c r="AG52" t="s">
        <v>159</v>
      </c>
      <c r="AH52" t="s">
        <v>189</v>
      </c>
      <c r="AI52" t="s">
        <v>190</v>
      </c>
      <c r="AJ52">
        <v>199</v>
      </c>
      <c r="AK52" t="s">
        <v>1450</v>
      </c>
      <c r="AL52" s="2" t="s">
        <v>1210</v>
      </c>
      <c r="AN52" t="s">
        <v>1596</v>
      </c>
    </row>
    <row r="53" spans="1:40" customFormat="1">
      <c r="A53" t="s">
        <v>3094</v>
      </c>
      <c r="C53" s="5">
        <v>144</v>
      </c>
      <c r="D53" s="11">
        <v>44362</v>
      </c>
      <c r="E53" t="s">
        <v>233</v>
      </c>
      <c r="F53" s="5">
        <v>4</v>
      </c>
      <c r="G53" s="5">
        <v>144</v>
      </c>
      <c r="H53" s="5">
        <v>12</v>
      </c>
      <c r="J53" s="4" t="s">
        <v>241</v>
      </c>
      <c r="K53" t="s">
        <v>110</v>
      </c>
      <c r="L53" t="s">
        <v>113</v>
      </c>
      <c r="M53" s="5">
        <v>450</v>
      </c>
      <c r="N53" s="11">
        <v>44420</v>
      </c>
      <c r="R53" s="5">
        <v>15</v>
      </c>
      <c r="T53" s="4"/>
      <c r="U53" s="146" t="s">
        <v>256</v>
      </c>
      <c r="V53" s="4"/>
      <c r="W53" s="6">
        <v>52.56</v>
      </c>
      <c r="X53" t="s">
        <v>85</v>
      </c>
      <c r="Y53" s="4" t="s">
        <v>14</v>
      </c>
      <c r="Z53" s="5">
        <v>2</v>
      </c>
      <c r="AA53" s="4" t="s">
        <v>65</v>
      </c>
      <c r="AB53" s="11">
        <v>45037</v>
      </c>
      <c r="AC53" s="11">
        <v>45037</v>
      </c>
      <c r="AD53" s="6">
        <v>1.2185684714143616</v>
      </c>
      <c r="AE53" s="5">
        <v>2</v>
      </c>
      <c r="AF53" t="s">
        <v>160</v>
      </c>
      <c r="AG53" t="s">
        <v>161</v>
      </c>
      <c r="AH53" t="s">
        <v>189</v>
      </c>
      <c r="AI53" t="s">
        <v>190</v>
      </c>
      <c r="AJ53">
        <v>211</v>
      </c>
      <c r="AK53" t="s">
        <v>1451</v>
      </c>
      <c r="AL53" s="2" t="s">
        <v>1210</v>
      </c>
      <c r="AN53" t="s">
        <v>1597</v>
      </c>
    </row>
    <row r="54" spans="1:40" customFormat="1">
      <c r="A54" s="16" t="s">
        <v>3095</v>
      </c>
      <c r="B54" s="16"/>
      <c r="C54" s="149" t="s">
        <v>909</v>
      </c>
      <c r="D54" s="130" t="s">
        <v>909</v>
      </c>
      <c r="E54" s="16" t="s">
        <v>909</v>
      </c>
      <c r="F54" s="149" t="s">
        <v>909</v>
      </c>
      <c r="G54" s="149" t="s">
        <v>909</v>
      </c>
      <c r="H54" s="149" t="s">
        <v>909</v>
      </c>
      <c r="I54" s="16"/>
      <c r="J54" s="130" t="s">
        <v>909</v>
      </c>
      <c r="K54" s="16" t="s">
        <v>909</v>
      </c>
      <c r="L54" s="16" t="s">
        <v>909</v>
      </c>
      <c r="M54" s="149" t="s">
        <v>909</v>
      </c>
      <c r="N54" s="130" t="s">
        <v>909</v>
      </c>
      <c r="O54" s="16" t="s">
        <v>909</v>
      </c>
      <c r="P54" s="16" t="s">
        <v>909</v>
      </c>
      <c r="Q54" s="16" t="s">
        <v>909</v>
      </c>
      <c r="R54" s="149" t="s">
        <v>909</v>
      </c>
      <c r="S54" s="16" t="s">
        <v>909</v>
      </c>
      <c r="T54" s="130"/>
      <c r="U54" s="149" t="s">
        <v>909</v>
      </c>
      <c r="V54" s="130" t="s">
        <v>909</v>
      </c>
      <c r="W54" s="152" t="s">
        <v>909</v>
      </c>
      <c r="X54" s="16" t="s">
        <v>85</v>
      </c>
      <c r="Y54" s="130" t="s">
        <v>13</v>
      </c>
      <c r="Z54" s="149">
        <v>2</v>
      </c>
      <c r="AA54" s="130" t="s">
        <v>66</v>
      </c>
      <c r="AB54" s="150">
        <v>45006</v>
      </c>
      <c r="AC54" s="150">
        <v>45007</v>
      </c>
      <c r="AD54" s="152">
        <v>9.7136179746489368</v>
      </c>
      <c r="AE54" s="141">
        <v>2</v>
      </c>
      <c r="AF54" s="2" t="s">
        <v>162</v>
      </c>
      <c r="AG54" s="2" t="s">
        <v>163</v>
      </c>
      <c r="AH54" s="2" t="s">
        <v>189</v>
      </c>
      <c r="AI54" s="2" t="s">
        <v>190</v>
      </c>
      <c r="AJ54" s="2">
        <v>223</v>
      </c>
      <c r="AK54" s="153" t="s">
        <v>4321</v>
      </c>
      <c r="AL54" s="2" t="s">
        <v>1207</v>
      </c>
      <c r="AM54" s="2" t="s">
        <v>4381</v>
      </c>
      <c r="AN54" s="153" t="s">
        <v>4379</v>
      </c>
    </row>
    <row r="55" spans="1:40" customFormat="1">
      <c r="A55" s="1" t="s">
        <v>3043</v>
      </c>
      <c r="B55" s="1"/>
      <c r="C55" s="5" t="s">
        <v>909</v>
      </c>
      <c r="D55" s="4" t="s">
        <v>909</v>
      </c>
      <c r="E55" t="s">
        <v>909</v>
      </c>
      <c r="F55" s="5" t="s">
        <v>909</v>
      </c>
      <c r="G55" s="5" t="s">
        <v>909</v>
      </c>
      <c r="H55" s="5" t="s">
        <v>909</v>
      </c>
      <c r="J55" s="4" t="s">
        <v>909</v>
      </c>
      <c r="K55" t="s">
        <v>909</v>
      </c>
      <c r="L55" t="s">
        <v>909</v>
      </c>
      <c r="M55" s="5" t="s">
        <v>909</v>
      </c>
      <c r="N55" s="4" t="s">
        <v>909</v>
      </c>
      <c r="O55" t="s">
        <v>909</v>
      </c>
      <c r="P55" t="s">
        <v>909</v>
      </c>
      <c r="Q55" t="s">
        <v>909</v>
      </c>
      <c r="R55" s="5" t="s">
        <v>909</v>
      </c>
      <c r="S55" t="s">
        <v>909</v>
      </c>
      <c r="T55" s="4"/>
      <c r="U55" s="5" t="s">
        <v>909</v>
      </c>
      <c r="V55" s="4" t="s">
        <v>909</v>
      </c>
      <c r="W55" s="6" t="s">
        <v>909</v>
      </c>
      <c r="X55" t="s">
        <v>85</v>
      </c>
      <c r="Y55" s="4" t="s">
        <v>13</v>
      </c>
      <c r="Z55" s="5">
        <v>1</v>
      </c>
      <c r="AA55" s="4" t="s">
        <v>156</v>
      </c>
      <c r="AB55" s="11">
        <v>45006</v>
      </c>
      <c r="AC55" s="11">
        <v>45007</v>
      </c>
      <c r="AD55" s="6">
        <v>0.327997704677295</v>
      </c>
      <c r="AE55" s="5">
        <v>2</v>
      </c>
      <c r="AF55" t="s">
        <v>76</v>
      </c>
      <c r="AG55" t="s">
        <v>171</v>
      </c>
      <c r="AH55" t="s">
        <v>199</v>
      </c>
      <c r="AI55" t="s">
        <v>200</v>
      </c>
      <c r="AJ55">
        <v>276</v>
      </c>
      <c r="AK55" t="s">
        <v>1306</v>
      </c>
      <c r="AL55" s="2" t="s">
        <v>1207</v>
      </c>
      <c r="AN55" t="s">
        <v>4373</v>
      </c>
    </row>
    <row r="56" spans="1:40" customFormat="1">
      <c r="A56" s="1" t="s">
        <v>3044</v>
      </c>
      <c r="B56" s="1"/>
      <c r="C56" s="5" t="s">
        <v>909</v>
      </c>
      <c r="D56" s="4" t="s">
        <v>909</v>
      </c>
      <c r="E56" t="s">
        <v>909</v>
      </c>
      <c r="F56" s="5" t="s">
        <v>909</v>
      </c>
      <c r="G56" s="5" t="s">
        <v>909</v>
      </c>
      <c r="H56" s="5" t="s">
        <v>909</v>
      </c>
      <c r="J56" s="4" t="s">
        <v>909</v>
      </c>
      <c r="K56" t="s">
        <v>909</v>
      </c>
      <c r="L56" t="s">
        <v>909</v>
      </c>
      <c r="M56" s="5" t="s">
        <v>909</v>
      </c>
      <c r="N56" s="4" t="s">
        <v>909</v>
      </c>
      <c r="O56" t="s">
        <v>909</v>
      </c>
      <c r="P56" t="s">
        <v>909</v>
      </c>
      <c r="Q56" t="s">
        <v>909</v>
      </c>
      <c r="R56" s="5" t="s">
        <v>909</v>
      </c>
      <c r="S56" t="s">
        <v>909</v>
      </c>
      <c r="T56" s="4"/>
      <c r="U56" s="5" t="s">
        <v>909</v>
      </c>
      <c r="V56" s="4" t="s">
        <v>909</v>
      </c>
      <c r="W56" s="6" t="s">
        <v>909</v>
      </c>
      <c r="X56" t="s">
        <v>85</v>
      </c>
      <c r="Y56" s="4" t="s">
        <v>13</v>
      </c>
      <c r="Z56" s="5">
        <v>1</v>
      </c>
      <c r="AA56" s="4" t="s">
        <v>157</v>
      </c>
      <c r="AB56" s="11">
        <v>45006</v>
      </c>
      <c r="AC56" s="11">
        <v>45007</v>
      </c>
      <c r="AD56" s="6">
        <v>39.837868876432253</v>
      </c>
      <c r="AE56" s="5">
        <v>2</v>
      </c>
      <c r="AF56" t="s">
        <v>172</v>
      </c>
      <c r="AG56" t="s">
        <v>173</v>
      </c>
      <c r="AH56" t="s">
        <v>199</v>
      </c>
      <c r="AI56" t="s">
        <v>200</v>
      </c>
      <c r="AJ56">
        <v>288</v>
      </c>
      <c r="AK56" t="s">
        <v>1307</v>
      </c>
      <c r="AL56" s="2" t="s">
        <v>1207</v>
      </c>
      <c r="AN56" t="s">
        <v>4374</v>
      </c>
    </row>
    <row r="57" spans="1:40" customFormat="1">
      <c r="A57" s="1" t="s">
        <v>3043</v>
      </c>
      <c r="B57" s="1"/>
      <c r="C57" s="5" t="s">
        <v>909</v>
      </c>
      <c r="D57" s="4" t="s">
        <v>909</v>
      </c>
      <c r="E57" t="s">
        <v>909</v>
      </c>
      <c r="F57" s="5" t="s">
        <v>909</v>
      </c>
      <c r="G57" s="5" t="s">
        <v>909</v>
      </c>
      <c r="H57" s="5" t="s">
        <v>909</v>
      </c>
      <c r="J57" s="4" t="s">
        <v>909</v>
      </c>
      <c r="K57" t="s">
        <v>909</v>
      </c>
      <c r="L57" t="s">
        <v>909</v>
      </c>
      <c r="M57" s="5" t="s">
        <v>909</v>
      </c>
      <c r="N57" s="4" t="s">
        <v>909</v>
      </c>
      <c r="O57" t="s">
        <v>909</v>
      </c>
      <c r="P57" t="s">
        <v>909</v>
      </c>
      <c r="Q57" t="s">
        <v>909</v>
      </c>
      <c r="R57" s="5" t="s">
        <v>909</v>
      </c>
      <c r="S57" t="s">
        <v>909</v>
      </c>
      <c r="T57" s="4"/>
      <c r="U57" s="5" t="s">
        <v>909</v>
      </c>
      <c r="V57" s="4" t="s">
        <v>909</v>
      </c>
      <c r="W57" s="6" t="s">
        <v>909</v>
      </c>
      <c r="X57" t="s">
        <v>85</v>
      </c>
      <c r="Y57" s="4" t="s">
        <v>14</v>
      </c>
      <c r="Z57" s="5">
        <v>1</v>
      </c>
      <c r="AA57" s="4" t="s">
        <v>155</v>
      </c>
      <c r="AB57" s="11">
        <v>45036</v>
      </c>
      <c r="AC57" s="11">
        <v>45036</v>
      </c>
      <c r="AD57" s="6">
        <v>0.15671310250069193</v>
      </c>
      <c r="AE57" s="5">
        <v>2</v>
      </c>
      <c r="AF57" t="s">
        <v>164</v>
      </c>
      <c r="AG57" t="s">
        <v>165</v>
      </c>
      <c r="AH57" t="s">
        <v>189</v>
      </c>
      <c r="AI57" t="s">
        <v>190</v>
      </c>
      <c r="AJ57">
        <v>235</v>
      </c>
      <c r="AK57" t="s">
        <v>1401</v>
      </c>
      <c r="AL57" s="2" t="s">
        <v>1210</v>
      </c>
      <c r="AN57" t="s">
        <v>4376</v>
      </c>
    </row>
    <row r="58" spans="1:40" customFormat="1">
      <c r="A58" s="1" t="s">
        <v>3044</v>
      </c>
      <c r="B58" s="1"/>
      <c r="C58" s="5" t="s">
        <v>909</v>
      </c>
      <c r="D58" s="4" t="s">
        <v>909</v>
      </c>
      <c r="E58" t="s">
        <v>909</v>
      </c>
      <c r="F58" s="5" t="s">
        <v>909</v>
      </c>
      <c r="G58" s="5" t="s">
        <v>909</v>
      </c>
      <c r="H58" s="5" t="s">
        <v>909</v>
      </c>
      <c r="J58" s="4" t="s">
        <v>909</v>
      </c>
      <c r="K58" t="s">
        <v>909</v>
      </c>
      <c r="L58" t="s">
        <v>909</v>
      </c>
      <c r="M58" s="5" t="s">
        <v>909</v>
      </c>
      <c r="N58" s="4" t="s">
        <v>909</v>
      </c>
      <c r="O58" t="s">
        <v>909</v>
      </c>
      <c r="P58" t="s">
        <v>909</v>
      </c>
      <c r="Q58" t="s">
        <v>909</v>
      </c>
      <c r="R58" s="5" t="s">
        <v>909</v>
      </c>
      <c r="S58" t="s">
        <v>909</v>
      </c>
      <c r="T58" s="4"/>
      <c r="U58" s="5" t="s">
        <v>909</v>
      </c>
      <c r="V58" s="4" t="s">
        <v>909</v>
      </c>
      <c r="W58" s="6" t="s">
        <v>909</v>
      </c>
      <c r="X58" t="s">
        <v>85</v>
      </c>
      <c r="Y58" s="4" t="s">
        <v>14</v>
      </c>
      <c r="Z58" s="5">
        <v>1</v>
      </c>
      <c r="AA58" s="4" t="s">
        <v>154</v>
      </c>
      <c r="AB58" s="11">
        <v>45036</v>
      </c>
      <c r="AC58" s="11">
        <v>45036</v>
      </c>
      <c r="AD58" s="6">
        <v>16.466878080632288</v>
      </c>
      <c r="AE58" s="5">
        <v>2</v>
      </c>
      <c r="AF58" t="s">
        <v>162</v>
      </c>
      <c r="AG58" t="s">
        <v>163</v>
      </c>
      <c r="AH58" t="s">
        <v>189</v>
      </c>
      <c r="AI58" t="s">
        <v>190</v>
      </c>
      <c r="AJ58">
        <v>223</v>
      </c>
      <c r="AK58" t="s">
        <v>1400</v>
      </c>
      <c r="AL58" s="2" t="s">
        <v>1210</v>
      </c>
      <c r="AN58" t="s">
        <v>4375</v>
      </c>
    </row>
    <row r="59" spans="1:40" customFormat="1">
      <c r="A59" s="1" t="s">
        <v>3043</v>
      </c>
      <c r="B59" s="1"/>
      <c r="C59" s="141" t="s">
        <v>909</v>
      </c>
      <c r="D59" s="143" t="s">
        <v>909</v>
      </c>
      <c r="E59" s="2" t="s">
        <v>909</v>
      </c>
      <c r="F59" s="141" t="s">
        <v>909</v>
      </c>
      <c r="G59" s="141" t="s">
        <v>909</v>
      </c>
      <c r="H59" s="141" t="s">
        <v>909</v>
      </c>
      <c r="I59" s="2"/>
      <c r="J59" s="143" t="s">
        <v>909</v>
      </c>
      <c r="K59" s="2" t="s">
        <v>909</v>
      </c>
      <c r="L59" s="2" t="s">
        <v>909</v>
      </c>
      <c r="M59" s="141" t="s">
        <v>909</v>
      </c>
      <c r="N59" s="143" t="s">
        <v>909</v>
      </c>
      <c r="O59" s="2" t="s">
        <v>909</v>
      </c>
      <c r="P59" s="2" t="s">
        <v>909</v>
      </c>
      <c r="Q59" s="2" t="s">
        <v>909</v>
      </c>
      <c r="R59" s="141" t="s">
        <v>909</v>
      </c>
      <c r="S59" s="2" t="s">
        <v>909</v>
      </c>
      <c r="T59" s="143"/>
      <c r="U59" s="141" t="s">
        <v>909</v>
      </c>
      <c r="V59" s="143" t="s">
        <v>909</v>
      </c>
      <c r="W59" s="144" t="s">
        <v>909</v>
      </c>
      <c r="X59" s="2" t="s">
        <v>85</v>
      </c>
      <c r="Y59" s="143" t="s">
        <v>13</v>
      </c>
      <c r="Z59" s="141">
        <v>2</v>
      </c>
      <c r="AA59" s="143" t="s">
        <v>69</v>
      </c>
      <c r="AB59" s="142">
        <v>45222</v>
      </c>
      <c r="AC59" s="142">
        <v>45223</v>
      </c>
      <c r="AD59" s="144">
        <v>0.2241820851676011</v>
      </c>
      <c r="AE59" s="141">
        <v>2</v>
      </c>
      <c r="AF59" s="2" t="s">
        <v>164</v>
      </c>
      <c r="AG59" s="2" t="s">
        <v>165</v>
      </c>
      <c r="AH59" s="2" t="s">
        <v>189</v>
      </c>
      <c r="AI59" s="2" t="s">
        <v>190</v>
      </c>
      <c r="AJ59" s="2">
        <v>235</v>
      </c>
      <c r="AK59" s="2" t="s">
        <v>2947</v>
      </c>
      <c r="AL59" s="2" t="s">
        <v>1208</v>
      </c>
      <c r="AM59" s="16" t="s">
        <v>4324</v>
      </c>
      <c r="AN59" s="2" t="s">
        <v>4094</v>
      </c>
    </row>
    <row r="60" spans="1:40" customFormat="1">
      <c r="A60" s="1" t="s">
        <v>3043</v>
      </c>
      <c r="B60" s="1"/>
      <c r="C60" s="149" t="s">
        <v>909</v>
      </c>
      <c r="D60" s="130" t="s">
        <v>909</v>
      </c>
      <c r="E60" s="16" t="s">
        <v>909</v>
      </c>
      <c r="F60" s="149" t="s">
        <v>909</v>
      </c>
      <c r="G60" s="149" t="s">
        <v>909</v>
      </c>
      <c r="H60" s="149" t="s">
        <v>909</v>
      </c>
      <c r="I60" s="16"/>
      <c r="J60" s="130" t="s">
        <v>909</v>
      </c>
      <c r="K60" s="16" t="s">
        <v>909</v>
      </c>
      <c r="L60" s="16" t="s">
        <v>909</v>
      </c>
      <c r="M60" s="149" t="s">
        <v>909</v>
      </c>
      <c r="N60" s="130" t="s">
        <v>909</v>
      </c>
      <c r="O60" s="16" t="s">
        <v>909</v>
      </c>
      <c r="P60" s="16" t="s">
        <v>909</v>
      </c>
      <c r="Q60" s="16" t="s">
        <v>909</v>
      </c>
      <c r="R60" s="149" t="s">
        <v>909</v>
      </c>
      <c r="S60" s="16" t="s">
        <v>909</v>
      </c>
      <c r="T60" s="130"/>
      <c r="U60" s="149" t="s">
        <v>909</v>
      </c>
      <c r="V60" s="130" t="s">
        <v>909</v>
      </c>
      <c r="W60" s="152" t="s">
        <v>909</v>
      </c>
      <c r="X60" s="16" t="s">
        <v>85</v>
      </c>
      <c r="Y60" s="130" t="s">
        <v>13</v>
      </c>
      <c r="Z60" s="149">
        <v>2</v>
      </c>
      <c r="AA60" s="130" t="s">
        <v>69</v>
      </c>
      <c r="AB60" s="150">
        <v>45006</v>
      </c>
      <c r="AC60" s="150">
        <v>45007</v>
      </c>
      <c r="AD60" s="152">
        <v>5.3842078159583622</v>
      </c>
      <c r="AE60" s="141">
        <v>2</v>
      </c>
      <c r="AF60" s="2" t="s">
        <v>164</v>
      </c>
      <c r="AG60" s="2" t="s">
        <v>165</v>
      </c>
      <c r="AH60" s="2" t="s">
        <v>189</v>
      </c>
      <c r="AI60" s="2" t="s">
        <v>190</v>
      </c>
      <c r="AJ60" s="2">
        <v>235</v>
      </c>
      <c r="AK60" s="153" t="s">
        <v>4322</v>
      </c>
      <c r="AL60" s="2" t="s">
        <v>1207</v>
      </c>
      <c r="AM60" s="2" t="s">
        <v>4270</v>
      </c>
      <c r="AN60" s="16" t="s">
        <v>4094</v>
      </c>
    </row>
    <row r="61" spans="1:40" customFormat="1">
      <c r="A61" s="1" t="s">
        <v>3044</v>
      </c>
      <c r="B61" s="1"/>
      <c r="C61" s="141" t="s">
        <v>909</v>
      </c>
      <c r="D61" s="143" t="s">
        <v>909</v>
      </c>
      <c r="E61" s="2" t="s">
        <v>909</v>
      </c>
      <c r="F61" s="141" t="s">
        <v>909</v>
      </c>
      <c r="G61" s="141" t="s">
        <v>909</v>
      </c>
      <c r="H61" s="141" t="s">
        <v>909</v>
      </c>
      <c r="I61" s="2"/>
      <c r="J61" s="143" t="s">
        <v>909</v>
      </c>
      <c r="K61" s="2" t="s">
        <v>909</v>
      </c>
      <c r="L61" s="2" t="s">
        <v>909</v>
      </c>
      <c r="M61" s="141" t="s">
        <v>909</v>
      </c>
      <c r="N61" s="143" t="s">
        <v>909</v>
      </c>
      <c r="O61" s="2" t="s">
        <v>909</v>
      </c>
      <c r="P61" s="2" t="s">
        <v>909</v>
      </c>
      <c r="Q61" s="2" t="s">
        <v>909</v>
      </c>
      <c r="R61" s="141" t="s">
        <v>909</v>
      </c>
      <c r="S61" s="2" t="s">
        <v>909</v>
      </c>
      <c r="T61" s="143"/>
      <c r="U61" s="141" t="s">
        <v>909</v>
      </c>
      <c r="V61" s="143" t="s">
        <v>909</v>
      </c>
      <c r="W61" s="144" t="s">
        <v>909</v>
      </c>
      <c r="X61" s="2" t="s">
        <v>85</v>
      </c>
      <c r="Y61" s="143" t="s">
        <v>13</v>
      </c>
      <c r="Z61" s="141">
        <v>2</v>
      </c>
      <c r="AA61" s="143" t="s">
        <v>116</v>
      </c>
      <c r="AB61" s="142">
        <v>45222</v>
      </c>
      <c r="AC61" s="142">
        <v>45223</v>
      </c>
      <c r="AD61" s="144">
        <v>18.893380831233404</v>
      </c>
      <c r="AE61" s="141">
        <v>2</v>
      </c>
      <c r="AF61" s="2" t="s">
        <v>166</v>
      </c>
      <c r="AG61" s="2" t="s">
        <v>167</v>
      </c>
      <c r="AH61" s="2" t="s">
        <v>189</v>
      </c>
      <c r="AI61" s="2" t="s">
        <v>190</v>
      </c>
      <c r="AJ61" s="2">
        <v>247</v>
      </c>
      <c r="AK61" s="2" t="s">
        <v>2948</v>
      </c>
      <c r="AL61" s="2" t="s">
        <v>1208</v>
      </c>
      <c r="AM61" s="16" t="s">
        <v>4324</v>
      </c>
      <c r="AN61" s="2" t="s">
        <v>4095</v>
      </c>
    </row>
    <row r="62" spans="1:40" customFormat="1">
      <c r="A62" s="1" t="s">
        <v>3044</v>
      </c>
      <c r="B62" s="1"/>
      <c r="C62" s="149" t="s">
        <v>909</v>
      </c>
      <c r="D62" s="130" t="s">
        <v>909</v>
      </c>
      <c r="E62" s="16" t="s">
        <v>909</v>
      </c>
      <c r="F62" s="149" t="s">
        <v>909</v>
      </c>
      <c r="G62" s="149" t="s">
        <v>909</v>
      </c>
      <c r="H62" s="149" t="s">
        <v>909</v>
      </c>
      <c r="I62" s="16"/>
      <c r="J62" s="130" t="s">
        <v>909</v>
      </c>
      <c r="K62" s="16" t="s">
        <v>909</v>
      </c>
      <c r="L62" s="16" t="s">
        <v>909</v>
      </c>
      <c r="M62" s="149" t="s">
        <v>909</v>
      </c>
      <c r="N62" s="130" t="s">
        <v>909</v>
      </c>
      <c r="O62" s="16" t="s">
        <v>909</v>
      </c>
      <c r="P62" s="16" t="s">
        <v>909</v>
      </c>
      <c r="Q62" s="16" t="s">
        <v>909</v>
      </c>
      <c r="R62" s="149" t="s">
        <v>909</v>
      </c>
      <c r="S62" s="16" t="s">
        <v>909</v>
      </c>
      <c r="T62" s="130"/>
      <c r="U62" s="149" t="s">
        <v>909</v>
      </c>
      <c r="V62" s="130" t="s">
        <v>909</v>
      </c>
      <c r="W62" s="152" t="s">
        <v>909</v>
      </c>
      <c r="X62" s="16" t="s">
        <v>85</v>
      </c>
      <c r="Y62" s="130" t="s">
        <v>13</v>
      </c>
      <c r="Z62" s="149">
        <v>2</v>
      </c>
      <c r="AA62" s="130" t="s">
        <v>116</v>
      </c>
      <c r="AB62" s="150">
        <v>45006</v>
      </c>
      <c r="AC62" s="150">
        <v>45007</v>
      </c>
      <c r="AD62" s="152">
        <v>18.073962814397824</v>
      </c>
      <c r="AE62" s="141">
        <v>2</v>
      </c>
      <c r="AF62" s="2" t="s">
        <v>166</v>
      </c>
      <c r="AG62" s="2" t="s">
        <v>167</v>
      </c>
      <c r="AH62" s="2" t="s">
        <v>189</v>
      </c>
      <c r="AI62" s="2" t="s">
        <v>190</v>
      </c>
      <c r="AJ62" s="2">
        <v>247</v>
      </c>
      <c r="AK62" s="153" t="s">
        <v>4323</v>
      </c>
      <c r="AL62" s="2" t="s">
        <v>1207</v>
      </c>
      <c r="AM62" s="2" t="s">
        <v>4270</v>
      </c>
      <c r="AN62" s="16" t="s">
        <v>4095</v>
      </c>
    </row>
    <row r="63" spans="1:40" customFormat="1">
      <c r="A63" s="1" t="s">
        <v>3043</v>
      </c>
      <c r="B63" s="1"/>
      <c r="C63" s="5" t="s">
        <v>909</v>
      </c>
      <c r="D63" s="4" t="s">
        <v>909</v>
      </c>
      <c r="E63" t="s">
        <v>909</v>
      </c>
      <c r="F63" s="5" t="s">
        <v>909</v>
      </c>
      <c r="G63" s="5" t="s">
        <v>909</v>
      </c>
      <c r="H63" s="5" t="s">
        <v>909</v>
      </c>
      <c r="J63" s="4" t="s">
        <v>909</v>
      </c>
      <c r="K63" t="s">
        <v>909</v>
      </c>
      <c r="L63" t="s">
        <v>909</v>
      </c>
      <c r="M63" s="5" t="s">
        <v>909</v>
      </c>
      <c r="N63" s="4" t="s">
        <v>909</v>
      </c>
      <c r="O63" t="s">
        <v>909</v>
      </c>
      <c r="P63" t="s">
        <v>909</v>
      </c>
      <c r="Q63" t="s">
        <v>909</v>
      </c>
      <c r="R63" s="5" t="s">
        <v>909</v>
      </c>
      <c r="S63" t="s">
        <v>909</v>
      </c>
      <c r="T63" s="4"/>
      <c r="U63" s="5" t="s">
        <v>909</v>
      </c>
      <c r="V63" s="4" t="s">
        <v>909</v>
      </c>
      <c r="W63" s="6" t="s">
        <v>909</v>
      </c>
      <c r="X63" t="s">
        <v>85</v>
      </c>
      <c r="Y63" s="4" t="s">
        <v>14</v>
      </c>
      <c r="Z63" s="5">
        <v>2</v>
      </c>
      <c r="AA63" s="4" t="s">
        <v>69</v>
      </c>
      <c r="AB63" s="11">
        <v>45037</v>
      </c>
      <c r="AC63" s="11">
        <v>45037</v>
      </c>
      <c r="AD63" s="6">
        <v>0.39820274832118396</v>
      </c>
      <c r="AE63" s="5">
        <v>2</v>
      </c>
      <c r="AF63" t="s">
        <v>168</v>
      </c>
      <c r="AG63" t="s">
        <v>169</v>
      </c>
      <c r="AH63" t="s">
        <v>189</v>
      </c>
      <c r="AI63" t="s">
        <v>190</v>
      </c>
      <c r="AJ63">
        <v>259</v>
      </c>
      <c r="AK63" t="s">
        <v>1455</v>
      </c>
      <c r="AL63" s="2" t="s">
        <v>1210</v>
      </c>
      <c r="AN63" t="s">
        <v>4378</v>
      </c>
    </row>
    <row r="64" spans="1:40" customFormat="1">
      <c r="A64" s="1" t="s">
        <v>3044</v>
      </c>
      <c r="B64" s="1"/>
      <c r="C64" s="5" t="s">
        <v>909</v>
      </c>
      <c r="D64" s="4" t="s">
        <v>909</v>
      </c>
      <c r="E64" t="s">
        <v>909</v>
      </c>
      <c r="F64" s="5" t="s">
        <v>909</v>
      </c>
      <c r="G64" s="5" t="s">
        <v>909</v>
      </c>
      <c r="H64" s="5" t="s">
        <v>909</v>
      </c>
      <c r="J64" s="4" t="s">
        <v>909</v>
      </c>
      <c r="K64" t="s">
        <v>909</v>
      </c>
      <c r="L64" t="s">
        <v>909</v>
      </c>
      <c r="M64" s="5" t="s">
        <v>909</v>
      </c>
      <c r="N64" s="4" t="s">
        <v>909</v>
      </c>
      <c r="O64" t="s">
        <v>909</v>
      </c>
      <c r="P64" t="s">
        <v>909</v>
      </c>
      <c r="Q64" t="s">
        <v>909</v>
      </c>
      <c r="R64" s="5" t="s">
        <v>909</v>
      </c>
      <c r="S64" t="s">
        <v>909</v>
      </c>
      <c r="T64" s="4"/>
      <c r="U64" s="5" t="s">
        <v>909</v>
      </c>
      <c r="V64" s="4" t="s">
        <v>909</v>
      </c>
      <c r="W64" s="6" t="s">
        <v>909</v>
      </c>
      <c r="X64" t="s">
        <v>85</v>
      </c>
      <c r="Y64" s="4" t="s">
        <v>14</v>
      </c>
      <c r="Z64" s="5">
        <v>2</v>
      </c>
      <c r="AA64" s="4" t="s">
        <v>68</v>
      </c>
      <c r="AB64" s="11">
        <v>45037</v>
      </c>
      <c r="AC64" s="11">
        <v>45037</v>
      </c>
      <c r="AD64" s="6">
        <v>14.327073946422118</v>
      </c>
      <c r="AE64" s="5">
        <v>2</v>
      </c>
      <c r="AF64" t="s">
        <v>166</v>
      </c>
      <c r="AG64" t="s">
        <v>167</v>
      </c>
      <c r="AH64" t="s">
        <v>189</v>
      </c>
      <c r="AI64" t="s">
        <v>190</v>
      </c>
      <c r="AJ64">
        <v>247</v>
      </c>
      <c r="AK64" t="s">
        <v>1454</v>
      </c>
      <c r="AL64" s="2" t="s">
        <v>1210</v>
      </c>
      <c r="AN64" t="s">
        <v>4377</v>
      </c>
    </row>
    <row r="65" spans="1:40" customFormat="1">
      <c r="A65" s="2" t="s">
        <v>3095</v>
      </c>
      <c r="B65" s="2"/>
      <c r="C65" s="141" t="s">
        <v>909</v>
      </c>
      <c r="D65" s="143" t="s">
        <v>909</v>
      </c>
      <c r="E65" s="2" t="s">
        <v>909</v>
      </c>
      <c r="F65" s="141" t="s">
        <v>909</v>
      </c>
      <c r="G65" s="141" t="s">
        <v>909</v>
      </c>
      <c r="H65" s="141" t="s">
        <v>909</v>
      </c>
      <c r="I65" s="2"/>
      <c r="J65" s="143" t="s">
        <v>909</v>
      </c>
      <c r="K65" s="2" t="s">
        <v>909</v>
      </c>
      <c r="L65" s="2" t="s">
        <v>909</v>
      </c>
      <c r="M65" s="141" t="s">
        <v>909</v>
      </c>
      <c r="N65" s="143" t="s">
        <v>909</v>
      </c>
      <c r="O65" s="2" t="s">
        <v>909</v>
      </c>
      <c r="P65" s="2" t="s">
        <v>909</v>
      </c>
      <c r="Q65" s="2" t="s">
        <v>909</v>
      </c>
      <c r="R65" s="141" t="s">
        <v>909</v>
      </c>
      <c r="S65" s="2" t="s">
        <v>909</v>
      </c>
      <c r="T65" s="143"/>
      <c r="U65" s="141" t="s">
        <v>909</v>
      </c>
      <c r="V65" s="143" t="s">
        <v>909</v>
      </c>
      <c r="W65" s="144" t="s">
        <v>909</v>
      </c>
      <c r="X65" s="2" t="s">
        <v>85</v>
      </c>
      <c r="Y65" s="143" t="s">
        <v>13</v>
      </c>
      <c r="Z65" s="141">
        <v>2</v>
      </c>
      <c r="AA65" s="143" t="s">
        <v>66</v>
      </c>
      <c r="AB65" s="142">
        <v>45222</v>
      </c>
      <c r="AC65" s="142">
        <v>45223</v>
      </c>
      <c r="AD65" s="144">
        <v>1.436812196818182</v>
      </c>
      <c r="AE65" s="141">
        <v>2</v>
      </c>
      <c r="AF65" s="2" t="s">
        <v>162</v>
      </c>
      <c r="AG65" s="2" t="s">
        <v>163</v>
      </c>
      <c r="AH65" s="2" t="s">
        <v>189</v>
      </c>
      <c r="AI65" s="2" t="s">
        <v>190</v>
      </c>
      <c r="AJ65" s="2">
        <v>223</v>
      </c>
      <c r="AK65" s="2" t="s">
        <v>2946</v>
      </c>
      <c r="AL65" s="2" t="s">
        <v>1208</v>
      </c>
      <c r="AM65" s="16" t="s">
        <v>4380</v>
      </c>
      <c r="AN65" s="2"/>
    </row>
    <row r="66" spans="1:40" customFormat="1">
      <c r="A66" t="s">
        <v>2949</v>
      </c>
      <c r="C66" s="5">
        <v>1</v>
      </c>
      <c r="D66" s="11">
        <v>44362</v>
      </c>
      <c r="E66" t="s">
        <v>233</v>
      </c>
      <c r="F66" s="5">
        <v>1</v>
      </c>
      <c r="G66" s="5">
        <v>1</v>
      </c>
      <c r="H66" s="5">
        <v>1</v>
      </c>
      <c r="J66" s="4" t="s">
        <v>241</v>
      </c>
      <c r="K66" t="s">
        <v>109</v>
      </c>
      <c r="L66" t="s">
        <v>112</v>
      </c>
      <c r="M66" s="5">
        <v>450</v>
      </c>
      <c r="N66" s="11">
        <v>44420</v>
      </c>
      <c r="R66" s="5">
        <v>15</v>
      </c>
      <c r="T66" s="4"/>
      <c r="U66" s="146" t="s">
        <v>255</v>
      </c>
      <c r="V66" s="4"/>
      <c r="W66" s="6">
        <v>56.263144173112018</v>
      </c>
      <c r="X66" t="s">
        <v>85</v>
      </c>
      <c r="Y66" s="4" t="s">
        <v>13</v>
      </c>
      <c r="Z66" s="5">
        <v>1</v>
      </c>
      <c r="AA66" s="4" t="s">
        <v>16</v>
      </c>
      <c r="AB66" s="11">
        <v>45006</v>
      </c>
      <c r="AC66" s="11">
        <v>45007</v>
      </c>
      <c r="AD66" s="6">
        <v>13.167653687296369</v>
      </c>
      <c r="AE66" s="5">
        <v>2</v>
      </c>
      <c r="AF66" t="s">
        <v>158</v>
      </c>
      <c r="AG66" t="s">
        <v>159</v>
      </c>
      <c r="AH66" t="s">
        <v>177</v>
      </c>
      <c r="AI66" t="s">
        <v>178</v>
      </c>
      <c r="AJ66">
        <v>193</v>
      </c>
      <c r="AK66" t="s">
        <v>1212</v>
      </c>
      <c r="AL66" s="2" t="s">
        <v>1207</v>
      </c>
      <c r="AN66" t="s">
        <v>4126</v>
      </c>
    </row>
    <row r="67" spans="1:40" customFormat="1">
      <c r="A67" t="s">
        <v>2949</v>
      </c>
      <c r="C67" s="5">
        <v>1</v>
      </c>
      <c r="D67" s="11">
        <v>44362</v>
      </c>
      <c r="E67" t="s">
        <v>233</v>
      </c>
      <c r="F67" s="5">
        <v>1</v>
      </c>
      <c r="G67" s="5">
        <v>1</v>
      </c>
      <c r="H67" s="5">
        <v>1</v>
      </c>
      <c r="J67" s="4" t="s">
        <v>241</v>
      </c>
      <c r="K67" t="s">
        <v>109</v>
      </c>
      <c r="L67" t="s">
        <v>112</v>
      </c>
      <c r="M67" s="5">
        <v>450</v>
      </c>
      <c r="N67" s="11">
        <v>44420</v>
      </c>
      <c r="R67" s="5">
        <v>15</v>
      </c>
      <c r="T67" s="4"/>
      <c r="U67" s="146" t="s">
        <v>255</v>
      </c>
      <c r="V67" s="4"/>
      <c r="W67" s="6">
        <v>56.263144173112018</v>
      </c>
      <c r="X67" t="s">
        <v>85</v>
      </c>
      <c r="Y67" s="4" t="s">
        <v>14</v>
      </c>
      <c r="Z67" s="5">
        <v>1</v>
      </c>
      <c r="AA67" s="4" t="s">
        <v>16</v>
      </c>
      <c r="AB67" s="11">
        <v>45036</v>
      </c>
      <c r="AC67" s="11">
        <v>45036</v>
      </c>
      <c r="AD67" s="6">
        <v>20.815579904536786</v>
      </c>
      <c r="AE67" s="5">
        <v>1</v>
      </c>
      <c r="AF67" t="s">
        <v>158</v>
      </c>
      <c r="AG67" t="s">
        <v>159</v>
      </c>
      <c r="AH67" t="s">
        <v>71</v>
      </c>
      <c r="AI67" t="s">
        <v>97</v>
      </c>
      <c r="AJ67">
        <v>1</v>
      </c>
      <c r="AK67" t="s">
        <v>1308</v>
      </c>
      <c r="AL67" s="2" t="s">
        <v>1210</v>
      </c>
      <c r="AN67" t="s">
        <v>1456</v>
      </c>
    </row>
    <row r="68" spans="1:40" customFormat="1">
      <c r="A68" t="s">
        <v>2950</v>
      </c>
      <c r="C68" s="5">
        <v>2</v>
      </c>
      <c r="D68" s="11">
        <v>44362</v>
      </c>
      <c r="E68" t="s">
        <v>233</v>
      </c>
      <c r="F68" s="5">
        <v>1</v>
      </c>
      <c r="G68" s="5">
        <v>2</v>
      </c>
      <c r="H68" s="5">
        <v>1</v>
      </c>
      <c r="J68" s="4" t="s">
        <v>241</v>
      </c>
      <c r="K68" t="s">
        <v>109</v>
      </c>
      <c r="L68" t="s">
        <v>112</v>
      </c>
      <c r="M68" s="5">
        <v>300</v>
      </c>
      <c r="N68" s="11">
        <v>44420</v>
      </c>
      <c r="R68" s="5">
        <v>15</v>
      </c>
      <c r="T68" s="4"/>
      <c r="U68" s="146" t="s">
        <v>255</v>
      </c>
      <c r="V68" s="4"/>
      <c r="W68" s="6">
        <v>56.263144173112018</v>
      </c>
      <c r="X68" t="s">
        <v>85</v>
      </c>
      <c r="Y68" s="4" t="s">
        <v>13</v>
      </c>
      <c r="Z68" s="5">
        <v>1</v>
      </c>
      <c r="AA68" s="4" t="s">
        <v>17</v>
      </c>
      <c r="AB68" s="11">
        <v>45006</v>
      </c>
      <c r="AC68" s="11">
        <v>45007</v>
      </c>
      <c r="AD68" s="6">
        <v>23.209757823128147</v>
      </c>
      <c r="AE68" s="5">
        <v>2</v>
      </c>
      <c r="AF68" t="s">
        <v>160</v>
      </c>
      <c r="AG68" t="s">
        <v>161</v>
      </c>
      <c r="AH68" t="s">
        <v>177</v>
      </c>
      <c r="AI68" t="s">
        <v>178</v>
      </c>
      <c r="AJ68">
        <v>205</v>
      </c>
      <c r="AK68" t="s">
        <v>1213</v>
      </c>
      <c r="AL68" s="2" t="s">
        <v>1207</v>
      </c>
      <c r="AN68" t="s">
        <v>4127</v>
      </c>
    </row>
    <row r="69" spans="1:40" customFormat="1">
      <c r="A69" t="s">
        <v>2950</v>
      </c>
      <c r="C69" s="5">
        <v>2</v>
      </c>
      <c r="D69" s="11">
        <v>44362</v>
      </c>
      <c r="E69" t="s">
        <v>233</v>
      </c>
      <c r="F69" s="5">
        <v>1</v>
      </c>
      <c r="G69" s="5">
        <v>2</v>
      </c>
      <c r="H69" s="5">
        <v>1</v>
      </c>
      <c r="J69" s="4" t="s">
        <v>241</v>
      </c>
      <c r="K69" t="s">
        <v>109</v>
      </c>
      <c r="L69" t="s">
        <v>112</v>
      </c>
      <c r="M69" s="5">
        <v>300</v>
      </c>
      <c r="N69" s="11">
        <v>44420</v>
      </c>
      <c r="R69" s="5">
        <v>15</v>
      </c>
      <c r="T69" s="4"/>
      <c r="U69" s="146" t="s">
        <v>255</v>
      </c>
      <c r="V69" s="4"/>
      <c r="W69" s="6">
        <v>56.263144173112018</v>
      </c>
      <c r="X69" t="s">
        <v>85</v>
      </c>
      <c r="Y69" s="4" t="s">
        <v>14</v>
      </c>
      <c r="Z69" s="5">
        <v>1</v>
      </c>
      <c r="AA69" s="4" t="s">
        <v>17</v>
      </c>
      <c r="AB69" s="11">
        <v>45036</v>
      </c>
      <c r="AC69" s="11">
        <v>45036</v>
      </c>
      <c r="AD69" s="6">
        <v>11.383023079382793</v>
      </c>
      <c r="AE69" s="5">
        <v>1</v>
      </c>
      <c r="AF69" t="s">
        <v>160</v>
      </c>
      <c r="AG69" t="s">
        <v>161</v>
      </c>
      <c r="AH69" t="s">
        <v>71</v>
      </c>
      <c r="AI69" t="s">
        <v>97</v>
      </c>
      <c r="AJ69">
        <v>13</v>
      </c>
      <c r="AK69" t="s">
        <v>1309</v>
      </c>
      <c r="AL69" s="2" t="s">
        <v>1210</v>
      </c>
      <c r="AN69" t="s">
        <v>1457</v>
      </c>
    </row>
    <row r="70" spans="1:40" customFormat="1">
      <c r="A70" t="s">
        <v>2951</v>
      </c>
      <c r="C70" s="5">
        <v>3</v>
      </c>
      <c r="D70" s="11">
        <v>44362</v>
      </c>
      <c r="E70" t="s">
        <v>233</v>
      </c>
      <c r="F70" s="5">
        <v>1</v>
      </c>
      <c r="G70" s="5">
        <v>3</v>
      </c>
      <c r="H70" s="5">
        <v>1</v>
      </c>
      <c r="J70" s="4" t="s">
        <v>241</v>
      </c>
      <c r="K70" t="s">
        <v>109</v>
      </c>
      <c r="L70" t="s">
        <v>113</v>
      </c>
      <c r="M70" s="5">
        <v>450</v>
      </c>
      <c r="N70" s="11">
        <v>44420</v>
      </c>
      <c r="R70" s="5">
        <v>15</v>
      </c>
      <c r="T70" s="4"/>
      <c r="U70" s="146" t="s">
        <v>255</v>
      </c>
      <c r="V70" s="4"/>
      <c r="W70" s="6">
        <v>51.566003302337705</v>
      </c>
      <c r="X70" t="s">
        <v>85</v>
      </c>
      <c r="Y70" s="4" t="s">
        <v>13</v>
      </c>
      <c r="Z70" s="5">
        <v>1</v>
      </c>
      <c r="AA70" s="4" t="s">
        <v>18</v>
      </c>
      <c r="AB70" s="11">
        <v>45006</v>
      </c>
      <c r="AC70" s="11">
        <v>45007</v>
      </c>
      <c r="AD70" s="6">
        <v>20.995801959247952</v>
      </c>
      <c r="AE70" s="5">
        <v>2</v>
      </c>
      <c r="AF70" t="s">
        <v>162</v>
      </c>
      <c r="AG70" t="s">
        <v>163</v>
      </c>
      <c r="AH70" t="s">
        <v>177</v>
      </c>
      <c r="AI70" t="s">
        <v>178</v>
      </c>
      <c r="AJ70">
        <v>217</v>
      </c>
      <c r="AK70" t="s">
        <v>1214</v>
      </c>
      <c r="AL70" s="2" t="s">
        <v>1207</v>
      </c>
      <c r="AN70" t="s">
        <v>4128</v>
      </c>
    </row>
    <row r="71" spans="1:40" customFormat="1">
      <c r="A71" t="s">
        <v>2951</v>
      </c>
      <c r="C71" s="5">
        <v>3</v>
      </c>
      <c r="D71" s="11">
        <v>44362</v>
      </c>
      <c r="E71" t="s">
        <v>233</v>
      </c>
      <c r="F71" s="5">
        <v>1</v>
      </c>
      <c r="G71" s="5">
        <v>3</v>
      </c>
      <c r="H71" s="5">
        <v>1</v>
      </c>
      <c r="J71" s="4" t="s">
        <v>241</v>
      </c>
      <c r="K71" t="s">
        <v>109</v>
      </c>
      <c r="L71" t="s">
        <v>113</v>
      </c>
      <c r="M71" s="5">
        <v>450</v>
      </c>
      <c r="N71" s="11">
        <v>44420</v>
      </c>
      <c r="R71" s="5">
        <v>15</v>
      </c>
      <c r="T71" s="4"/>
      <c r="U71" s="146" t="s">
        <v>255</v>
      </c>
      <c r="V71" s="4"/>
      <c r="W71" s="6">
        <v>51.566003302337705</v>
      </c>
      <c r="X71" t="s">
        <v>85</v>
      </c>
      <c r="Y71" s="4" t="s">
        <v>14</v>
      </c>
      <c r="Z71" s="5">
        <v>1</v>
      </c>
      <c r="AA71" s="4" t="s">
        <v>18</v>
      </c>
      <c r="AB71" s="11">
        <v>45036</v>
      </c>
      <c r="AC71" s="11">
        <v>45036</v>
      </c>
      <c r="AD71" s="6">
        <v>11.02527114938318</v>
      </c>
      <c r="AE71" s="5">
        <v>1</v>
      </c>
      <c r="AF71" t="s">
        <v>162</v>
      </c>
      <c r="AG71" t="s">
        <v>163</v>
      </c>
      <c r="AH71" t="s">
        <v>71</v>
      </c>
      <c r="AI71" t="s">
        <v>97</v>
      </c>
      <c r="AJ71">
        <v>25</v>
      </c>
      <c r="AK71" t="s">
        <v>1310</v>
      </c>
      <c r="AL71" s="2" t="s">
        <v>1210</v>
      </c>
      <c r="AN71" t="s">
        <v>1458</v>
      </c>
    </row>
    <row r="72" spans="1:40" customFormat="1">
      <c r="A72" t="s">
        <v>2952</v>
      </c>
      <c r="C72" s="5">
        <v>4</v>
      </c>
      <c r="D72" s="11">
        <v>44362</v>
      </c>
      <c r="E72" t="s">
        <v>233</v>
      </c>
      <c r="F72" s="5">
        <v>1</v>
      </c>
      <c r="G72" s="5">
        <v>4</v>
      </c>
      <c r="H72" s="5">
        <v>1</v>
      </c>
      <c r="J72" s="4" t="s">
        <v>241</v>
      </c>
      <c r="K72" t="s">
        <v>109</v>
      </c>
      <c r="L72" t="s">
        <v>114</v>
      </c>
      <c r="M72" s="5">
        <v>300</v>
      </c>
      <c r="N72" s="11">
        <v>44420</v>
      </c>
      <c r="R72" s="5">
        <v>15</v>
      </c>
      <c r="T72" s="4"/>
      <c r="U72" s="146" t="s">
        <v>255</v>
      </c>
      <c r="V72" s="4"/>
      <c r="W72" s="6">
        <v>56.263144173112018</v>
      </c>
      <c r="X72" t="s">
        <v>85</v>
      </c>
      <c r="Y72" s="4" t="s">
        <v>13</v>
      </c>
      <c r="Z72" s="5">
        <v>1</v>
      </c>
      <c r="AA72" s="4" t="s">
        <v>19</v>
      </c>
      <c r="AB72" s="11">
        <v>45006</v>
      </c>
      <c r="AC72" s="11">
        <v>45007</v>
      </c>
      <c r="AD72" s="6">
        <v>10.202149748983652</v>
      </c>
      <c r="AE72" s="5">
        <v>2</v>
      </c>
      <c r="AF72" t="s">
        <v>164</v>
      </c>
      <c r="AG72" t="s">
        <v>165</v>
      </c>
      <c r="AH72" t="s">
        <v>177</v>
      </c>
      <c r="AI72" t="s">
        <v>178</v>
      </c>
      <c r="AJ72">
        <v>229</v>
      </c>
      <c r="AK72" t="s">
        <v>1215</v>
      </c>
      <c r="AL72" s="2" t="s">
        <v>1207</v>
      </c>
      <c r="AN72" t="s">
        <v>4129</v>
      </c>
    </row>
    <row r="73" spans="1:40" customFormat="1">
      <c r="A73" t="s">
        <v>2952</v>
      </c>
      <c r="C73" s="5">
        <v>4</v>
      </c>
      <c r="D73" s="11">
        <v>44362</v>
      </c>
      <c r="E73" t="s">
        <v>233</v>
      </c>
      <c r="F73" s="5">
        <v>1</v>
      </c>
      <c r="G73" s="5">
        <v>4</v>
      </c>
      <c r="H73" s="5">
        <v>1</v>
      </c>
      <c r="J73" s="4" t="s">
        <v>241</v>
      </c>
      <c r="K73" t="s">
        <v>109</v>
      </c>
      <c r="L73" t="s">
        <v>114</v>
      </c>
      <c r="M73" s="5">
        <v>300</v>
      </c>
      <c r="N73" s="11">
        <v>44420</v>
      </c>
      <c r="R73" s="5">
        <v>15</v>
      </c>
      <c r="T73" s="4"/>
      <c r="U73" s="146" t="s">
        <v>255</v>
      </c>
      <c r="V73" s="4"/>
      <c r="W73" s="6">
        <v>56.263144173112018</v>
      </c>
      <c r="X73" t="s">
        <v>85</v>
      </c>
      <c r="Y73" s="4" t="s">
        <v>14</v>
      </c>
      <c r="Z73" s="5">
        <v>1</v>
      </c>
      <c r="AA73" s="4" t="s">
        <v>19</v>
      </c>
      <c r="AB73" s="11">
        <v>45036</v>
      </c>
      <c r="AC73" s="11">
        <v>45036</v>
      </c>
      <c r="AD73" s="6">
        <v>16.795105651748262</v>
      </c>
      <c r="AE73" s="5">
        <v>1</v>
      </c>
      <c r="AF73" t="s">
        <v>164</v>
      </c>
      <c r="AG73" t="s">
        <v>165</v>
      </c>
      <c r="AH73" t="s">
        <v>71</v>
      </c>
      <c r="AI73" t="s">
        <v>97</v>
      </c>
      <c r="AJ73">
        <v>37</v>
      </c>
      <c r="AK73" t="s">
        <v>1311</v>
      </c>
      <c r="AL73" s="2" t="s">
        <v>1210</v>
      </c>
      <c r="AN73" t="s">
        <v>1459</v>
      </c>
    </row>
    <row r="74" spans="1:40" customFormat="1">
      <c r="A74" t="s">
        <v>2953</v>
      </c>
      <c r="C74" s="5">
        <v>5</v>
      </c>
      <c r="D74" s="11">
        <v>44362</v>
      </c>
      <c r="E74" t="s">
        <v>233</v>
      </c>
      <c r="F74" s="5">
        <v>1</v>
      </c>
      <c r="G74" s="5">
        <v>5</v>
      </c>
      <c r="H74" s="5">
        <v>1</v>
      </c>
      <c r="J74" s="4" t="s">
        <v>241</v>
      </c>
      <c r="K74" t="s">
        <v>109</v>
      </c>
      <c r="L74" t="s">
        <v>115</v>
      </c>
      <c r="M74" s="5">
        <v>150</v>
      </c>
      <c r="N74" s="11">
        <v>44420</v>
      </c>
      <c r="R74" s="5">
        <v>15</v>
      </c>
      <c r="T74" s="4"/>
      <c r="U74" s="146" t="s">
        <v>255</v>
      </c>
      <c r="V74" s="4"/>
      <c r="W74" s="6">
        <v>45.662640132093507</v>
      </c>
      <c r="X74" t="s">
        <v>85</v>
      </c>
      <c r="Y74" s="4" t="s">
        <v>13</v>
      </c>
      <c r="Z74" s="5">
        <v>1</v>
      </c>
      <c r="AA74" s="4" t="s">
        <v>20</v>
      </c>
      <c r="AB74" s="11">
        <v>45006</v>
      </c>
      <c r="AC74" s="11">
        <v>45007</v>
      </c>
      <c r="AD74" s="6">
        <v>12.473010494391964</v>
      </c>
      <c r="AE74" s="5">
        <v>2</v>
      </c>
      <c r="AF74" t="s">
        <v>166</v>
      </c>
      <c r="AG74" t="s">
        <v>167</v>
      </c>
      <c r="AH74" t="s">
        <v>177</v>
      </c>
      <c r="AI74" t="s">
        <v>178</v>
      </c>
      <c r="AJ74">
        <v>241</v>
      </c>
      <c r="AK74" t="s">
        <v>1216</v>
      </c>
      <c r="AL74" s="2" t="s">
        <v>1207</v>
      </c>
      <c r="AN74" t="s">
        <v>4130</v>
      </c>
    </row>
    <row r="75" spans="1:40" customFormat="1">
      <c r="A75" t="s">
        <v>2953</v>
      </c>
      <c r="C75" s="5">
        <v>5</v>
      </c>
      <c r="D75" s="11">
        <v>44362</v>
      </c>
      <c r="E75" t="s">
        <v>233</v>
      </c>
      <c r="F75" s="5">
        <v>1</v>
      </c>
      <c r="G75" s="5">
        <v>5</v>
      </c>
      <c r="H75" s="5">
        <v>1</v>
      </c>
      <c r="J75" s="4" t="s">
        <v>241</v>
      </c>
      <c r="K75" t="s">
        <v>109</v>
      </c>
      <c r="L75" t="s">
        <v>115</v>
      </c>
      <c r="M75" s="5">
        <v>150</v>
      </c>
      <c r="N75" s="11">
        <v>44420</v>
      </c>
      <c r="R75" s="5">
        <v>15</v>
      </c>
      <c r="T75" s="4"/>
      <c r="U75" s="146" t="s">
        <v>255</v>
      </c>
      <c r="V75" s="4"/>
      <c r="W75" s="6">
        <v>45.662640132093507</v>
      </c>
      <c r="X75" t="s">
        <v>85</v>
      </c>
      <c r="Y75" s="4" t="s">
        <v>14</v>
      </c>
      <c r="Z75" s="5">
        <v>1</v>
      </c>
      <c r="AA75" s="4" t="s">
        <v>20</v>
      </c>
      <c r="AB75" s="11">
        <v>45036</v>
      </c>
      <c r="AC75" s="11">
        <v>45036</v>
      </c>
      <c r="AD75" s="6">
        <v>8.8246931571560232</v>
      </c>
      <c r="AE75" s="5">
        <v>1</v>
      </c>
      <c r="AF75" t="s">
        <v>166</v>
      </c>
      <c r="AG75" t="s">
        <v>167</v>
      </c>
      <c r="AH75" t="s">
        <v>71</v>
      </c>
      <c r="AI75" t="s">
        <v>97</v>
      </c>
      <c r="AJ75">
        <v>49</v>
      </c>
      <c r="AK75" t="s">
        <v>1312</v>
      </c>
      <c r="AL75" s="2" t="s">
        <v>1210</v>
      </c>
      <c r="AN75" t="s">
        <v>1460</v>
      </c>
    </row>
    <row r="76" spans="1:40" customFormat="1">
      <c r="A76" t="s">
        <v>2954</v>
      </c>
      <c r="C76" s="5">
        <v>6</v>
      </c>
      <c r="D76" s="11">
        <v>44362</v>
      </c>
      <c r="E76" t="s">
        <v>233</v>
      </c>
      <c r="F76" s="5">
        <v>1</v>
      </c>
      <c r="G76" s="5">
        <v>6</v>
      </c>
      <c r="H76" s="5">
        <v>1</v>
      </c>
      <c r="J76" s="4" t="s">
        <v>241</v>
      </c>
      <c r="K76" t="s">
        <v>109</v>
      </c>
      <c r="L76" t="s">
        <v>115</v>
      </c>
      <c r="M76" s="5">
        <v>450</v>
      </c>
      <c r="N76" s="11">
        <v>44420</v>
      </c>
      <c r="R76" s="5">
        <v>15</v>
      </c>
      <c r="T76" s="4"/>
      <c r="U76" s="146" t="s">
        <v>255</v>
      </c>
      <c r="V76" s="4"/>
      <c r="W76" s="6">
        <v>56.263144173112018</v>
      </c>
      <c r="X76" t="s">
        <v>85</v>
      </c>
      <c r="Y76" s="4" t="s">
        <v>13</v>
      </c>
      <c r="Z76" s="5">
        <v>1</v>
      </c>
      <c r="AA76" s="4" t="s">
        <v>21</v>
      </c>
      <c r="AB76" s="11">
        <v>45006</v>
      </c>
      <c r="AC76" s="11">
        <v>45007</v>
      </c>
      <c r="AD76" s="6">
        <v>20.99210025157414</v>
      </c>
      <c r="AE76" s="5">
        <v>2</v>
      </c>
      <c r="AF76" t="s">
        <v>168</v>
      </c>
      <c r="AG76" t="s">
        <v>169</v>
      </c>
      <c r="AH76" t="s">
        <v>177</v>
      </c>
      <c r="AI76" t="s">
        <v>178</v>
      </c>
      <c r="AJ76">
        <v>253</v>
      </c>
      <c r="AK76" t="s">
        <v>1217</v>
      </c>
      <c r="AL76" s="2" t="s">
        <v>1207</v>
      </c>
      <c r="AN76" t="s">
        <v>4131</v>
      </c>
    </row>
    <row r="77" spans="1:40" customFormat="1">
      <c r="A77" t="s">
        <v>2954</v>
      </c>
      <c r="C77" s="5">
        <v>6</v>
      </c>
      <c r="D77" s="11">
        <v>44362</v>
      </c>
      <c r="E77" t="s">
        <v>233</v>
      </c>
      <c r="F77" s="5">
        <v>1</v>
      </c>
      <c r="G77" s="5">
        <v>6</v>
      </c>
      <c r="H77" s="5">
        <v>1</v>
      </c>
      <c r="J77" s="4" t="s">
        <v>241</v>
      </c>
      <c r="K77" t="s">
        <v>109</v>
      </c>
      <c r="L77" t="s">
        <v>115</v>
      </c>
      <c r="M77" s="5">
        <v>450</v>
      </c>
      <c r="N77" s="11">
        <v>44420</v>
      </c>
      <c r="R77" s="5">
        <v>15</v>
      </c>
      <c r="T77" s="4"/>
      <c r="U77" s="146" t="s">
        <v>255</v>
      </c>
      <c r="V77" s="4"/>
      <c r="W77" s="6">
        <v>56.263144173112018</v>
      </c>
      <c r="X77" t="s">
        <v>85</v>
      </c>
      <c r="Y77" s="4" t="s">
        <v>14</v>
      </c>
      <c r="Z77" s="5">
        <v>1</v>
      </c>
      <c r="AA77" s="4" t="s">
        <v>21</v>
      </c>
      <c r="AB77" s="11">
        <v>45036</v>
      </c>
      <c r="AC77" s="11">
        <v>45036</v>
      </c>
      <c r="AD77" s="6">
        <v>15.052955749961262</v>
      </c>
      <c r="AE77" s="5">
        <v>1</v>
      </c>
      <c r="AF77" t="s">
        <v>168</v>
      </c>
      <c r="AG77" t="s">
        <v>169</v>
      </c>
      <c r="AH77" t="s">
        <v>71</v>
      </c>
      <c r="AI77" t="s">
        <v>97</v>
      </c>
      <c r="AJ77">
        <v>61</v>
      </c>
      <c r="AK77" t="s">
        <v>1313</v>
      </c>
      <c r="AL77" s="2" t="s">
        <v>1210</v>
      </c>
      <c r="AN77" t="s">
        <v>1461</v>
      </c>
    </row>
    <row r="78" spans="1:40" customFormat="1">
      <c r="A78" t="s">
        <v>2955</v>
      </c>
      <c r="C78" s="5">
        <v>7</v>
      </c>
      <c r="D78" s="11">
        <v>44362</v>
      </c>
      <c r="E78" t="s">
        <v>233</v>
      </c>
      <c r="F78" s="5">
        <v>1</v>
      </c>
      <c r="G78" s="5">
        <v>7</v>
      </c>
      <c r="H78" s="5">
        <v>1</v>
      </c>
      <c r="J78" s="4" t="s">
        <v>241</v>
      </c>
      <c r="K78" t="s">
        <v>109</v>
      </c>
      <c r="L78" t="s">
        <v>112</v>
      </c>
      <c r="M78" s="5">
        <v>150</v>
      </c>
      <c r="N78" s="11">
        <v>44420</v>
      </c>
      <c r="R78" s="5">
        <v>15</v>
      </c>
      <c r="T78" s="4"/>
      <c r="U78" s="146" t="s">
        <v>255</v>
      </c>
      <c r="V78" s="4"/>
      <c r="W78" s="6">
        <v>40.111236638567831</v>
      </c>
      <c r="X78" t="s">
        <v>85</v>
      </c>
      <c r="Y78" s="4" t="s">
        <v>13</v>
      </c>
      <c r="Z78" s="5">
        <v>1</v>
      </c>
      <c r="AA78" s="4" t="s">
        <v>22</v>
      </c>
      <c r="AB78" s="11">
        <v>45006</v>
      </c>
      <c r="AC78" s="11">
        <v>45007</v>
      </c>
      <c r="AD78" s="6">
        <v>19.023684235613594</v>
      </c>
      <c r="AE78" s="5">
        <v>2</v>
      </c>
      <c r="AF78" t="s">
        <v>170</v>
      </c>
      <c r="AG78" t="s">
        <v>171</v>
      </c>
      <c r="AH78" t="s">
        <v>177</v>
      </c>
      <c r="AI78" t="s">
        <v>178</v>
      </c>
      <c r="AJ78">
        <v>265</v>
      </c>
      <c r="AK78" t="s">
        <v>1218</v>
      </c>
      <c r="AL78" s="2" t="s">
        <v>1207</v>
      </c>
      <c r="AN78" t="s">
        <v>4132</v>
      </c>
    </row>
    <row r="79" spans="1:40" customFormat="1">
      <c r="A79" t="s">
        <v>2955</v>
      </c>
      <c r="C79" s="5">
        <v>7</v>
      </c>
      <c r="D79" s="11">
        <v>44362</v>
      </c>
      <c r="E79" t="s">
        <v>233</v>
      </c>
      <c r="F79" s="5">
        <v>1</v>
      </c>
      <c r="G79" s="5">
        <v>7</v>
      </c>
      <c r="H79" s="5">
        <v>1</v>
      </c>
      <c r="J79" s="4" t="s">
        <v>241</v>
      </c>
      <c r="K79" t="s">
        <v>109</v>
      </c>
      <c r="L79" t="s">
        <v>112</v>
      </c>
      <c r="M79" s="5">
        <v>150</v>
      </c>
      <c r="N79" s="11">
        <v>44420</v>
      </c>
      <c r="R79" s="5">
        <v>15</v>
      </c>
      <c r="T79" s="4"/>
      <c r="U79" s="146" t="s">
        <v>255</v>
      </c>
      <c r="V79" s="4"/>
      <c r="W79" s="6">
        <v>40.111236638567831</v>
      </c>
      <c r="X79" t="s">
        <v>85</v>
      </c>
      <c r="Y79" s="4" t="s">
        <v>14</v>
      </c>
      <c r="Z79" s="5">
        <v>1</v>
      </c>
      <c r="AA79" s="4" t="s">
        <v>22</v>
      </c>
      <c r="AB79" s="11">
        <v>45036</v>
      </c>
      <c r="AC79" s="11">
        <v>45036</v>
      </c>
      <c r="AD79" s="6">
        <v>5.5367073879641833</v>
      </c>
      <c r="AE79" s="5">
        <v>1</v>
      </c>
      <c r="AF79" t="s">
        <v>170</v>
      </c>
      <c r="AG79" t="s">
        <v>171</v>
      </c>
      <c r="AH79" t="s">
        <v>71</v>
      </c>
      <c r="AI79" t="s">
        <v>97</v>
      </c>
      <c r="AJ79">
        <v>73</v>
      </c>
      <c r="AK79" t="s">
        <v>1314</v>
      </c>
      <c r="AL79" s="2" t="s">
        <v>1210</v>
      </c>
      <c r="AN79" t="s">
        <v>1462</v>
      </c>
    </row>
    <row r="80" spans="1:40" customFormat="1">
      <c r="A80" t="s">
        <v>2956</v>
      </c>
      <c r="C80" s="5">
        <v>8</v>
      </c>
      <c r="D80" s="11">
        <v>44362</v>
      </c>
      <c r="E80" t="s">
        <v>233</v>
      </c>
      <c r="F80" s="5">
        <v>1</v>
      </c>
      <c r="G80" s="5">
        <v>8</v>
      </c>
      <c r="H80" s="5">
        <v>1</v>
      </c>
      <c r="J80" s="4" t="s">
        <v>241</v>
      </c>
      <c r="K80" t="s">
        <v>109</v>
      </c>
      <c r="L80" t="s">
        <v>114</v>
      </c>
      <c r="M80" s="5">
        <v>450</v>
      </c>
      <c r="N80" s="11">
        <v>44420</v>
      </c>
      <c r="R80" s="5">
        <v>15</v>
      </c>
      <c r="T80" s="4"/>
      <c r="U80" s="146" t="s">
        <v>255</v>
      </c>
      <c r="V80" s="4"/>
      <c r="W80" s="6">
        <v>56.263144173112018</v>
      </c>
      <c r="X80" t="s">
        <v>85</v>
      </c>
      <c r="Y80" s="4" t="s">
        <v>13</v>
      </c>
      <c r="Z80" s="5">
        <v>1</v>
      </c>
      <c r="AA80" s="4" t="s">
        <v>23</v>
      </c>
      <c r="AB80" s="11">
        <v>45006</v>
      </c>
      <c r="AC80" s="11">
        <v>45007</v>
      </c>
      <c r="AD80" s="6">
        <v>37.372957899718003</v>
      </c>
      <c r="AE80" s="5">
        <v>2</v>
      </c>
      <c r="AF80" t="s">
        <v>172</v>
      </c>
      <c r="AG80" t="s">
        <v>173</v>
      </c>
      <c r="AH80" t="s">
        <v>177</v>
      </c>
      <c r="AI80" t="s">
        <v>178</v>
      </c>
      <c r="AJ80">
        <v>277</v>
      </c>
      <c r="AK80" t="s">
        <v>1219</v>
      </c>
      <c r="AL80" s="2" t="s">
        <v>1207</v>
      </c>
      <c r="AN80" t="s">
        <v>4133</v>
      </c>
    </row>
    <row r="81" spans="1:40" customFormat="1">
      <c r="A81" t="s">
        <v>2956</v>
      </c>
      <c r="C81" s="5">
        <v>8</v>
      </c>
      <c r="D81" s="11">
        <v>44362</v>
      </c>
      <c r="E81" t="s">
        <v>233</v>
      </c>
      <c r="F81" s="5">
        <v>1</v>
      </c>
      <c r="G81" s="5">
        <v>8</v>
      </c>
      <c r="H81" s="5">
        <v>1</v>
      </c>
      <c r="J81" s="4" t="s">
        <v>241</v>
      </c>
      <c r="K81" t="s">
        <v>109</v>
      </c>
      <c r="L81" t="s">
        <v>114</v>
      </c>
      <c r="M81" s="5">
        <v>450</v>
      </c>
      <c r="N81" s="11">
        <v>44420</v>
      </c>
      <c r="R81" s="5">
        <v>15</v>
      </c>
      <c r="T81" s="4"/>
      <c r="U81" s="146" t="s">
        <v>255</v>
      </c>
      <c r="V81" s="4"/>
      <c r="W81" s="6">
        <v>56.263144173112018</v>
      </c>
      <c r="X81" t="s">
        <v>85</v>
      </c>
      <c r="Y81" s="4" t="s">
        <v>14</v>
      </c>
      <c r="Z81" s="5">
        <v>1</v>
      </c>
      <c r="AA81" s="4" t="s">
        <v>23</v>
      </c>
      <c r="AB81" s="11">
        <v>45036</v>
      </c>
      <c r="AC81" s="11">
        <v>45036</v>
      </c>
      <c r="AD81" s="6">
        <v>24.81405363961338</v>
      </c>
      <c r="AE81" s="5">
        <v>1</v>
      </c>
      <c r="AF81" t="s">
        <v>172</v>
      </c>
      <c r="AG81" t="s">
        <v>173</v>
      </c>
      <c r="AH81" t="s">
        <v>71</v>
      </c>
      <c r="AI81" t="s">
        <v>97</v>
      </c>
      <c r="AJ81">
        <v>85</v>
      </c>
      <c r="AK81" t="s">
        <v>1315</v>
      </c>
      <c r="AL81" s="2" t="s">
        <v>1210</v>
      </c>
      <c r="AN81" t="s">
        <v>1463</v>
      </c>
    </row>
    <row r="82" spans="1:40" customFormat="1">
      <c r="A82" t="s">
        <v>2957</v>
      </c>
      <c r="C82" s="5">
        <v>9</v>
      </c>
      <c r="D82" s="11">
        <v>44362</v>
      </c>
      <c r="E82" t="s">
        <v>233</v>
      </c>
      <c r="F82" s="5">
        <v>1</v>
      </c>
      <c r="G82" s="5">
        <v>9</v>
      </c>
      <c r="H82" s="5">
        <v>1</v>
      </c>
      <c r="J82" s="4" t="s">
        <v>241</v>
      </c>
      <c r="K82" t="s">
        <v>109</v>
      </c>
      <c r="L82" t="s">
        <v>113</v>
      </c>
      <c r="M82" s="5">
        <v>300</v>
      </c>
      <c r="N82" s="11">
        <v>44420</v>
      </c>
      <c r="R82" s="5">
        <v>15</v>
      </c>
      <c r="T82" s="4"/>
      <c r="U82" s="146" t="s">
        <v>255</v>
      </c>
      <c r="V82" s="4"/>
      <c r="W82" s="6">
        <v>56.263144173112018</v>
      </c>
      <c r="X82" t="s">
        <v>85</v>
      </c>
      <c r="Y82" s="4" t="s">
        <v>13</v>
      </c>
      <c r="Z82" s="5">
        <v>1</v>
      </c>
      <c r="AA82" s="4" t="s">
        <v>24</v>
      </c>
      <c r="AB82" s="11">
        <v>45006</v>
      </c>
      <c r="AC82" s="11">
        <v>45007</v>
      </c>
      <c r="AD82" s="6">
        <v>18.351231005422342</v>
      </c>
      <c r="AE82" s="5">
        <v>2</v>
      </c>
      <c r="AF82" t="s">
        <v>158</v>
      </c>
      <c r="AG82" t="s">
        <v>159</v>
      </c>
      <c r="AH82" t="s">
        <v>179</v>
      </c>
      <c r="AI82" t="s">
        <v>180</v>
      </c>
      <c r="AJ82">
        <v>194</v>
      </c>
      <c r="AK82" t="s">
        <v>1220</v>
      </c>
      <c r="AL82" s="2" t="s">
        <v>1207</v>
      </c>
      <c r="AN82" t="s">
        <v>4134</v>
      </c>
    </row>
    <row r="83" spans="1:40" customFormat="1">
      <c r="A83" t="s">
        <v>2957</v>
      </c>
      <c r="C83" s="5">
        <v>9</v>
      </c>
      <c r="D83" s="11">
        <v>44362</v>
      </c>
      <c r="E83" t="s">
        <v>233</v>
      </c>
      <c r="F83" s="5">
        <v>1</v>
      </c>
      <c r="G83" s="5">
        <v>9</v>
      </c>
      <c r="H83" s="5">
        <v>1</v>
      </c>
      <c r="J83" s="4" t="s">
        <v>241</v>
      </c>
      <c r="K83" t="s">
        <v>109</v>
      </c>
      <c r="L83" t="s">
        <v>113</v>
      </c>
      <c r="M83" s="5">
        <v>300</v>
      </c>
      <c r="N83" s="11">
        <v>44420</v>
      </c>
      <c r="R83" s="5">
        <v>15</v>
      </c>
      <c r="T83" s="4"/>
      <c r="U83" s="146" t="s">
        <v>255</v>
      </c>
      <c r="V83" s="4"/>
      <c r="W83" s="6">
        <v>56.263144173112018</v>
      </c>
      <c r="X83" t="s">
        <v>85</v>
      </c>
      <c r="Y83" s="4" t="s">
        <v>14</v>
      </c>
      <c r="Z83" s="5">
        <v>1</v>
      </c>
      <c r="AA83" s="4" t="s">
        <v>24</v>
      </c>
      <c r="AB83" s="11">
        <v>45036</v>
      </c>
      <c r="AC83" s="11">
        <v>45036</v>
      </c>
      <c r="AD83" s="6">
        <v>15.740211616989908</v>
      </c>
      <c r="AE83" s="5">
        <v>1</v>
      </c>
      <c r="AF83" t="s">
        <v>158</v>
      </c>
      <c r="AG83" t="s">
        <v>159</v>
      </c>
      <c r="AH83" t="s">
        <v>77</v>
      </c>
      <c r="AI83" t="s">
        <v>98</v>
      </c>
      <c r="AJ83">
        <v>2</v>
      </c>
      <c r="AK83" t="s">
        <v>1316</v>
      </c>
      <c r="AL83" s="2" t="s">
        <v>1210</v>
      </c>
      <c r="AN83" t="s">
        <v>1464</v>
      </c>
    </row>
    <row r="84" spans="1:40" customFormat="1">
      <c r="A84" t="s">
        <v>2958</v>
      </c>
      <c r="C84" s="5">
        <v>10</v>
      </c>
      <c r="D84" s="11">
        <v>44362</v>
      </c>
      <c r="E84" t="s">
        <v>233</v>
      </c>
      <c r="F84" s="5">
        <v>1</v>
      </c>
      <c r="G84" s="5">
        <v>10</v>
      </c>
      <c r="H84" s="5">
        <v>1</v>
      </c>
      <c r="J84" s="4" t="s">
        <v>241</v>
      </c>
      <c r="K84" t="s">
        <v>109</v>
      </c>
      <c r="L84" t="s">
        <v>114</v>
      </c>
      <c r="M84" s="5">
        <v>150</v>
      </c>
      <c r="N84" s="11">
        <v>44420</v>
      </c>
      <c r="R84" s="5">
        <v>15</v>
      </c>
      <c r="T84" s="4"/>
      <c r="U84" s="146" t="s">
        <v>255</v>
      </c>
      <c r="V84" s="4"/>
      <c r="W84" s="6">
        <v>56.165812114365167</v>
      </c>
      <c r="X84" t="s">
        <v>85</v>
      </c>
      <c r="Y84" s="4" t="s">
        <v>13</v>
      </c>
      <c r="Z84" s="5">
        <v>1</v>
      </c>
      <c r="AA84" s="4" t="s">
        <v>25</v>
      </c>
      <c r="AB84" s="11">
        <v>45006</v>
      </c>
      <c r="AC84" s="11">
        <v>45007</v>
      </c>
      <c r="AD84" s="6">
        <v>22.759366486706206</v>
      </c>
      <c r="AE84" s="5">
        <v>2</v>
      </c>
      <c r="AF84" t="s">
        <v>160</v>
      </c>
      <c r="AG84" t="s">
        <v>161</v>
      </c>
      <c r="AH84" t="s">
        <v>179</v>
      </c>
      <c r="AI84" t="s">
        <v>180</v>
      </c>
      <c r="AJ84">
        <v>206</v>
      </c>
      <c r="AK84" t="s">
        <v>1221</v>
      </c>
      <c r="AL84" s="2" t="s">
        <v>1207</v>
      </c>
      <c r="AN84" t="s">
        <v>4135</v>
      </c>
    </row>
    <row r="85" spans="1:40" customFormat="1">
      <c r="A85" t="s">
        <v>2958</v>
      </c>
      <c r="C85" s="5">
        <v>10</v>
      </c>
      <c r="D85" s="11">
        <v>44362</v>
      </c>
      <c r="E85" t="s">
        <v>233</v>
      </c>
      <c r="F85" s="5">
        <v>1</v>
      </c>
      <c r="G85" s="5">
        <v>10</v>
      </c>
      <c r="H85" s="5">
        <v>1</v>
      </c>
      <c r="J85" s="4" t="s">
        <v>241</v>
      </c>
      <c r="K85" t="s">
        <v>109</v>
      </c>
      <c r="L85" t="s">
        <v>114</v>
      </c>
      <c r="M85" s="5">
        <v>150</v>
      </c>
      <c r="N85" s="11">
        <v>44420</v>
      </c>
      <c r="R85" s="5">
        <v>15</v>
      </c>
      <c r="T85" s="4"/>
      <c r="U85" s="146" t="s">
        <v>255</v>
      </c>
      <c r="V85" s="4"/>
      <c r="W85" s="6">
        <v>56.165812114365167</v>
      </c>
      <c r="X85" t="s">
        <v>85</v>
      </c>
      <c r="Y85" s="4" t="s">
        <v>14</v>
      </c>
      <c r="Z85" s="5">
        <v>1</v>
      </c>
      <c r="AA85" s="4" t="s">
        <v>25</v>
      </c>
      <c r="AB85" s="11">
        <v>45036</v>
      </c>
      <c r="AC85" s="11">
        <v>45036</v>
      </c>
      <c r="AD85" s="6">
        <v>13.498174124972794</v>
      </c>
      <c r="AE85" s="5">
        <v>1</v>
      </c>
      <c r="AF85" t="s">
        <v>160</v>
      </c>
      <c r="AG85" t="s">
        <v>161</v>
      </c>
      <c r="AH85" t="s">
        <v>77</v>
      </c>
      <c r="AI85" t="s">
        <v>98</v>
      </c>
      <c r="AJ85">
        <v>14</v>
      </c>
      <c r="AK85" t="s">
        <v>1317</v>
      </c>
      <c r="AL85" s="2" t="s">
        <v>1210</v>
      </c>
      <c r="AN85" t="s">
        <v>1465</v>
      </c>
    </row>
    <row r="86" spans="1:40" customFormat="1">
      <c r="A86" t="s">
        <v>2959</v>
      </c>
      <c r="C86" s="5">
        <v>11</v>
      </c>
      <c r="D86" s="11">
        <v>44362</v>
      </c>
      <c r="E86" t="s">
        <v>233</v>
      </c>
      <c r="F86" s="5">
        <v>1</v>
      </c>
      <c r="G86" s="5">
        <v>11</v>
      </c>
      <c r="H86" s="5">
        <v>1</v>
      </c>
      <c r="J86" s="4" t="s">
        <v>241</v>
      </c>
      <c r="K86" t="s">
        <v>109</v>
      </c>
      <c r="L86" t="s">
        <v>115</v>
      </c>
      <c r="M86" s="5">
        <v>300</v>
      </c>
      <c r="N86" s="11">
        <v>44420</v>
      </c>
      <c r="R86" s="5">
        <v>15</v>
      </c>
      <c r="T86" s="4"/>
      <c r="U86" s="146" t="s">
        <v>255</v>
      </c>
      <c r="V86" s="4"/>
      <c r="W86" s="6">
        <v>49.853132875640917</v>
      </c>
      <c r="X86" t="s">
        <v>85</v>
      </c>
      <c r="Y86" s="4" t="s">
        <v>13</v>
      </c>
      <c r="Z86" s="5">
        <v>1</v>
      </c>
      <c r="AA86" s="4" t="s">
        <v>26</v>
      </c>
      <c r="AB86" s="11">
        <v>45006</v>
      </c>
      <c r="AC86" s="11">
        <v>45007</v>
      </c>
      <c r="AD86" s="6">
        <v>16.064589829492245</v>
      </c>
      <c r="AE86" s="5">
        <v>2</v>
      </c>
      <c r="AF86" t="s">
        <v>162</v>
      </c>
      <c r="AG86" t="s">
        <v>163</v>
      </c>
      <c r="AH86" t="s">
        <v>179</v>
      </c>
      <c r="AI86" t="s">
        <v>180</v>
      </c>
      <c r="AJ86">
        <v>218</v>
      </c>
      <c r="AK86" t="s">
        <v>1222</v>
      </c>
      <c r="AL86" s="2" t="s">
        <v>1207</v>
      </c>
      <c r="AN86" t="s">
        <v>4136</v>
      </c>
    </row>
    <row r="87" spans="1:40" customFormat="1">
      <c r="A87" t="s">
        <v>2959</v>
      </c>
      <c r="C87" s="5">
        <v>11</v>
      </c>
      <c r="D87" s="11">
        <v>44362</v>
      </c>
      <c r="E87" t="s">
        <v>233</v>
      </c>
      <c r="F87" s="5">
        <v>1</v>
      </c>
      <c r="G87" s="5">
        <v>11</v>
      </c>
      <c r="H87" s="5">
        <v>1</v>
      </c>
      <c r="J87" s="4" t="s">
        <v>241</v>
      </c>
      <c r="K87" t="s">
        <v>109</v>
      </c>
      <c r="L87" t="s">
        <v>115</v>
      </c>
      <c r="M87" s="5">
        <v>300</v>
      </c>
      <c r="N87" s="11">
        <v>44420</v>
      </c>
      <c r="R87" s="5">
        <v>15</v>
      </c>
      <c r="T87" s="4"/>
      <c r="U87" s="146" t="s">
        <v>255</v>
      </c>
      <c r="V87" s="4"/>
      <c r="W87" s="6">
        <v>49.853132875640917</v>
      </c>
      <c r="X87" t="s">
        <v>85</v>
      </c>
      <c r="Y87" s="4" t="s">
        <v>14</v>
      </c>
      <c r="Z87" s="5">
        <v>1</v>
      </c>
      <c r="AA87" s="4" t="s">
        <v>26</v>
      </c>
      <c r="AB87" s="11">
        <v>45036</v>
      </c>
      <c r="AC87" s="11">
        <v>45036</v>
      </c>
      <c r="AD87" s="6">
        <v>1.9649877155378965</v>
      </c>
      <c r="AE87" s="5">
        <v>1</v>
      </c>
      <c r="AF87" t="s">
        <v>162</v>
      </c>
      <c r="AG87" t="s">
        <v>163</v>
      </c>
      <c r="AH87" t="s">
        <v>77</v>
      </c>
      <c r="AI87" t="s">
        <v>98</v>
      </c>
      <c r="AJ87">
        <v>26</v>
      </c>
      <c r="AK87" t="s">
        <v>1318</v>
      </c>
      <c r="AL87" s="2" t="s">
        <v>1210</v>
      </c>
      <c r="AN87" t="s">
        <v>1466</v>
      </c>
    </row>
    <row r="88" spans="1:40" customFormat="1">
      <c r="A88" t="s">
        <v>2960</v>
      </c>
      <c r="C88" s="5">
        <v>12</v>
      </c>
      <c r="D88" s="11">
        <v>44362</v>
      </c>
      <c r="E88" t="s">
        <v>233</v>
      </c>
      <c r="F88" s="5">
        <v>1</v>
      </c>
      <c r="G88" s="5">
        <v>12</v>
      </c>
      <c r="H88" s="5">
        <v>1</v>
      </c>
      <c r="J88" s="4" t="s">
        <v>241</v>
      </c>
      <c r="K88" t="s">
        <v>109</v>
      </c>
      <c r="L88" t="s">
        <v>113</v>
      </c>
      <c r="M88" s="5">
        <v>150</v>
      </c>
      <c r="N88" s="11">
        <v>44420</v>
      </c>
      <c r="R88" s="5">
        <v>15</v>
      </c>
      <c r="T88" s="4"/>
      <c r="U88" s="146" t="s">
        <v>255</v>
      </c>
      <c r="V88" s="4"/>
      <c r="W88" s="6">
        <v>52.783523072912139</v>
      </c>
      <c r="X88" t="s">
        <v>85</v>
      </c>
      <c r="Y88" s="4" t="s">
        <v>13</v>
      </c>
      <c r="Z88" s="5">
        <v>1</v>
      </c>
      <c r="AA88" s="4" t="s">
        <v>27</v>
      </c>
      <c r="AB88" s="11">
        <v>45006</v>
      </c>
      <c r="AC88" s="11">
        <v>45007</v>
      </c>
      <c r="AD88" s="6">
        <v>16.240983806398052</v>
      </c>
      <c r="AE88" s="5">
        <v>2</v>
      </c>
      <c r="AF88" t="s">
        <v>164</v>
      </c>
      <c r="AG88" t="s">
        <v>165</v>
      </c>
      <c r="AH88" t="s">
        <v>179</v>
      </c>
      <c r="AI88" t="s">
        <v>180</v>
      </c>
      <c r="AJ88">
        <v>230</v>
      </c>
      <c r="AK88" t="s">
        <v>1223</v>
      </c>
      <c r="AL88" s="2" t="s">
        <v>1207</v>
      </c>
      <c r="AN88" t="s">
        <v>4137</v>
      </c>
    </row>
    <row r="89" spans="1:40" customFormat="1">
      <c r="A89" t="s">
        <v>2960</v>
      </c>
      <c r="C89" s="5">
        <v>12</v>
      </c>
      <c r="D89" s="11">
        <v>44362</v>
      </c>
      <c r="E89" t="s">
        <v>233</v>
      </c>
      <c r="F89" s="5">
        <v>1</v>
      </c>
      <c r="G89" s="5">
        <v>12</v>
      </c>
      <c r="H89" s="5">
        <v>1</v>
      </c>
      <c r="J89" s="4" t="s">
        <v>241</v>
      </c>
      <c r="K89" t="s">
        <v>109</v>
      </c>
      <c r="L89" t="s">
        <v>113</v>
      </c>
      <c r="M89" s="5">
        <v>150</v>
      </c>
      <c r="N89" s="11">
        <v>44420</v>
      </c>
      <c r="R89" s="5">
        <v>15</v>
      </c>
      <c r="T89" s="4"/>
      <c r="U89" s="146" t="s">
        <v>255</v>
      </c>
      <c r="V89" s="4"/>
      <c r="W89" s="6">
        <v>52.783523072912139</v>
      </c>
      <c r="X89" t="s">
        <v>85</v>
      </c>
      <c r="Y89" s="4" t="s">
        <v>14</v>
      </c>
      <c r="Z89" s="5">
        <v>1</v>
      </c>
      <c r="AA89" s="4" t="s">
        <v>27</v>
      </c>
      <c r="AB89" s="11">
        <v>45036</v>
      </c>
      <c r="AC89" s="11">
        <v>45036</v>
      </c>
      <c r="AD89" s="6">
        <v>3.1883396584355248</v>
      </c>
      <c r="AE89" s="5">
        <v>1</v>
      </c>
      <c r="AF89" t="s">
        <v>164</v>
      </c>
      <c r="AG89" t="s">
        <v>165</v>
      </c>
      <c r="AH89" t="s">
        <v>77</v>
      </c>
      <c r="AI89" t="s">
        <v>98</v>
      </c>
      <c r="AJ89">
        <v>38</v>
      </c>
      <c r="AK89" t="s">
        <v>1319</v>
      </c>
      <c r="AL89" s="2" t="s">
        <v>1210</v>
      </c>
      <c r="AN89" t="s">
        <v>1467</v>
      </c>
    </row>
    <row r="90" spans="1:40" customFormat="1">
      <c r="A90" t="s">
        <v>2961</v>
      </c>
      <c r="C90" s="5">
        <v>13</v>
      </c>
      <c r="D90" s="11">
        <v>44362</v>
      </c>
      <c r="E90" t="s">
        <v>233</v>
      </c>
      <c r="F90" s="5">
        <v>1</v>
      </c>
      <c r="G90" s="5">
        <v>13</v>
      </c>
      <c r="H90" s="5">
        <v>2</v>
      </c>
      <c r="J90" s="4" t="s">
        <v>241</v>
      </c>
      <c r="K90" t="s">
        <v>110</v>
      </c>
      <c r="L90" t="s">
        <v>113</v>
      </c>
      <c r="M90" s="5">
        <v>150</v>
      </c>
      <c r="N90" s="11">
        <v>44420</v>
      </c>
      <c r="R90" s="5">
        <v>15</v>
      </c>
      <c r="T90" s="4"/>
      <c r="U90" s="146" t="s">
        <v>255</v>
      </c>
      <c r="V90" s="4"/>
      <c r="W90" s="6">
        <v>45.325454071434777</v>
      </c>
      <c r="X90" t="s">
        <v>85</v>
      </c>
      <c r="Y90" s="4" t="s">
        <v>13</v>
      </c>
      <c r="Z90" s="5">
        <v>1</v>
      </c>
      <c r="AA90" s="4" t="s">
        <v>28</v>
      </c>
      <c r="AB90" s="11">
        <v>45006</v>
      </c>
      <c r="AC90" s="11">
        <v>45007</v>
      </c>
      <c r="AD90" s="6">
        <v>31.103624083370974</v>
      </c>
      <c r="AE90" s="5">
        <v>2</v>
      </c>
      <c r="AF90" t="s">
        <v>166</v>
      </c>
      <c r="AG90" t="s">
        <v>167</v>
      </c>
      <c r="AH90" t="s">
        <v>179</v>
      </c>
      <c r="AI90" t="s">
        <v>180</v>
      </c>
      <c r="AJ90">
        <v>242</v>
      </c>
      <c r="AK90" t="s">
        <v>1224</v>
      </c>
      <c r="AL90" s="2" t="s">
        <v>1207</v>
      </c>
      <c r="AN90" t="s">
        <v>4138</v>
      </c>
    </row>
    <row r="91" spans="1:40" customFormat="1">
      <c r="A91" t="s">
        <v>2961</v>
      </c>
      <c r="C91" s="5">
        <v>13</v>
      </c>
      <c r="D91" s="11">
        <v>44362</v>
      </c>
      <c r="E91" t="s">
        <v>233</v>
      </c>
      <c r="F91" s="5">
        <v>1</v>
      </c>
      <c r="G91" s="5">
        <v>13</v>
      </c>
      <c r="H91" s="5">
        <v>2</v>
      </c>
      <c r="J91" s="4" t="s">
        <v>241</v>
      </c>
      <c r="K91" t="s">
        <v>110</v>
      </c>
      <c r="L91" t="s">
        <v>113</v>
      </c>
      <c r="M91" s="5">
        <v>150</v>
      </c>
      <c r="N91" s="11">
        <v>44420</v>
      </c>
      <c r="R91" s="5">
        <v>15</v>
      </c>
      <c r="T91" s="4"/>
      <c r="U91" s="146" t="s">
        <v>255</v>
      </c>
      <c r="V91" s="4"/>
      <c r="W91" s="6">
        <v>45.325454071434777</v>
      </c>
      <c r="X91" t="s">
        <v>85</v>
      </c>
      <c r="Y91" s="4" t="s">
        <v>14</v>
      </c>
      <c r="Z91" s="5">
        <v>1</v>
      </c>
      <c r="AA91" s="4" t="s">
        <v>28</v>
      </c>
      <c r="AB91" s="11">
        <v>45036</v>
      </c>
      <c r="AC91" s="11">
        <v>45036</v>
      </c>
      <c r="AD91" s="6">
        <v>0.68485988189360747</v>
      </c>
      <c r="AE91" s="5">
        <v>1</v>
      </c>
      <c r="AF91" t="s">
        <v>166</v>
      </c>
      <c r="AG91" t="s">
        <v>167</v>
      </c>
      <c r="AH91" t="s">
        <v>77</v>
      </c>
      <c r="AI91" t="s">
        <v>98</v>
      </c>
      <c r="AJ91">
        <v>50</v>
      </c>
      <c r="AK91" t="s">
        <v>1320</v>
      </c>
      <c r="AL91" s="2" t="s">
        <v>1210</v>
      </c>
      <c r="AN91" t="s">
        <v>1468</v>
      </c>
    </row>
    <row r="92" spans="1:40" customFormat="1">
      <c r="A92" t="s">
        <v>2962</v>
      </c>
      <c r="C92" s="5">
        <v>14</v>
      </c>
      <c r="D92" s="11">
        <v>44362</v>
      </c>
      <c r="E92" t="s">
        <v>233</v>
      </c>
      <c r="F92" s="5">
        <v>1</v>
      </c>
      <c r="G92" s="5">
        <v>14</v>
      </c>
      <c r="H92" s="5">
        <v>2</v>
      </c>
      <c r="J92" s="4" t="s">
        <v>241</v>
      </c>
      <c r="K92" t="s">
        <v>110</v>
      </c>
      <c r="L92" t="s">
        <v>114</v>
      </c>
      <c r="M92" s="5">
        <v>150</v>
      </c>
      <c r="N92" s="11">
        <v>44420</v>
      </c>
      <c r="R92" s="5">
        <v>15</v>
      </c>
      <c r="T92" s="4"/>
      <c r="U92" s="146" t="s">
        <v>255</v>
      </c>
      <c r="V92" s="4"/>
      <c r="W92" s="6">
        <v>56.263144173112018</v>
      </c>
      <c r="X92" t="s">
        <v>85</v>
      </c>
      <c r="Y92" s="4" t="s">
        <v>13</v>
      </c>
      <c r="Z92" s="5">
        <v>1</v>
      </c>
      <c r="AA92" s="4" t="s">
        <v>29</v>
      </c>
      <c r="AB92" s="11">
        <v>45006</v>
      </c>
      <c r="AC92" s="11">
        <v>45007</v>
      </c>
      <c r="AD92" s="6">
        <v>15.7537478015406</v>
      </c>
      <c r="AE92" s="5">
        <v>2</v>
      </c>
      <c r="AF92" t="s">
        <v>168</v>
      </c>
      <c r="AG92" t="s">
        <v>169</v>
      </c>
      <c r="AH92" t="s">
        <v>179</v>
      </c>
      <c r="AI92" t="s">
        <v>180</v>
      </c>
      <c r="AJ92">
        <v>254</v>
      </c>
      <c r="AK92" t="s">
        <v>1225</v>
      </c>
      <c r="AL92" s="2" t="s">
        <v>1207</v>
      </c>
      <c r="AN92" t="s">
        <v>4139</v>
      </c>
    </row>
    <row r="93" spans="1:40" customFormat="1">
      <c r="A93" t="s">
        <v>2962</v>
      </c>
      <c r="C93" s="5">
        <v>14</v>
      </c>
      <c r="D93" s="11">
        <v>44362</v>
      </c>
      <c r="E93" t="s">
        <v>233</v>
      </c>
      <c r="F93" s="5">
        <v>1</v>
      </c>
      <c r="G93" s="5">
        <v>14</v>
      </c>
      <c r="H93" s="5">
        <v>2</v>
      </c>
      <c r="J93" s="4" t="s">
        <v>241</v>
      </c>
      <c r="K93" t="s">
        <v>110</v>
      </c>
      <c r="L93" t="s">
        <v>114</v>
      </c>
      <c r="M93" s="5">
        <v>150</v>
      </c>
      <c r="N93" s="11">
        <v>44420</v>
      </c>
      <c r="R93" s="5">
        <v>15</v>
      </c>
      <c r="T93" s="4"/>
      <c r="U93" s="146" t="s">
        <v>255</v>
      </c>
      <c r="V93" s="4"/>
      <c r="W93" s="6">
        <v>56.263144173112018</v>
      </c>
      <c r="X93" t="s">
        <v>85</v>
      </c>
      <c r="Y93" s="4" t="s">
        <v>14</v>
      </c>
      <c r="Z93" s="5">
        <v>1</v>
      </c>
      <c r="AA93" s="4" t="s">
        <v>29</v>
      </c>
      <c r="AB93" s="11">
        <v>45036</v>
      </c>
      <c r="AC93" s="11">
        <v>45036</v>
      </c>
      <c r="AD93" s="6">
        <v>4.1600123964240261</v>
      </c>
      <c r="AE93" s="5">
        <v>1</v>
      </c>
      <c r="AF93" t="s">
        <v>168</v>
      </c>
      <c r="AG93" t="s">
        <v>169</v>
      </c>
      <c r="AH93" t="s">
        <v>77</v>
      </c>
      <c r="AI93" t="s">
        <v>98</v>
      </c>
      <c r="AJ93">
        <v>62</v>
      </c>
      <c r="AK93" t="s">
        <v>1321</v>
      </c>
      <c r="AL93" s="2" t="s">
        <v>1210</v>
      </c>
      <c r="AN93" t="s">
        <v>1469</v>
      </c>
    </row>
    <row r="94" spans="1:40" customFormat="1">
      <c r="A94" t="s">
        <v>2963</v>
      </c>
      <c r="C94" s="5">
        <v>15</v>
      </c>
      <c r="D94" s="11">
        <v>44362</v>
      </c>
      <c r="E94" t="s">
        <v>233</v>
      </c>
      <c r="F94" s="5">
        <v>1</v>
      </c>
      <c r="G94" s="5">
        <v>15</v>
      </c>
      <c r="H94" s="5">
        <v>2</v>
      </c>
      <c r="J94" s="4" t="s">
        <v>241</v>
      </c>
      <c r="K94" t="s">
        <v>110</v>
      </c>
      <c r="L94" t="s">
        <v>114</v>
      </c>
      <c r="M94" s="5">
        <v>450</v>
      </c>
      <c r="N94" s="11">
        <v>44420</v>
      </c>
      <c r="R94" s="5">
        <v>15</v>
      </c>
      <c r="T94" s="4"/>
      <c r="U94" s="146" t="s">
        <v>255</v>
      </c>
      <c r="V94" s="4"/>
      <c r="W94" s="6">
        <v>56.263144173112018</v>
      </c>
      <c r="X94" t="s">
        <v>85</v>
      </c>
      <c r="Y94" s="4" t="s">
        <v>13</v>
      </c>
      <c r="Z94" s="5">
        <v>1</v>
      </c>
      <c r="AA94" s="4" t="s">
        <v>30</v>
      </c>
      <c r="AB94" s="11">
        <v>45006</v>
      </c>
      <c r="AC94" s="11">
        <v>45007</v>
      </c>
      <c r="AD94" s="6">
        <v>20.86307799122827</v>
      </c>
      <c r="AE94" s="5">
        <v>2</v>
      </c>
      <c r="AF94" t="s">
        <v>170</v>
      </c>
      <c r="AG94" t="s">
        <v>171</v>
      </c>
      <c r="AH94" t="s">
        <v>179</v>
      </c>
      <c r="AI94" t="s">
        <v>180</v>
      </c>
      <c r="AJ94">
        <v>266</v>
      </c>
      <c r="AK94" t="s">
        <v>1226</v>
      </c>
      <c r="AL94" s="2" t="s">
        <v>1207</v>
      </c>
      <c r="AN94" t="s">
        <v>4140</v>
      </c>
    </row>
    <row r="95" spans="1:40" customFormat="1">
      <c r="A95" t="s">
        <v>2963</v>
      </c>
      <c r="C95" s="5">
        <v>15</v>
      </c>
      <c r="D95" s="11">
        <v>44362</v>
      </c>
      <c r="E95" t="s">
        <v>233</v>
      </c>
      <c r="F95" s="5">
        <v>1</v>
      </c>
      <c r="G95" s="5">
        <v>15</v>
      </c>
      <c r="H95" s="5">
        <v>2</v>
      </c>
      <c r="J95" s="4" t="s">
        <v>241</v>
      </c>
      <c r="K95" t="s">
        <v>110</v>
      </c>
      <c r="L95" t="s">
        <v>114</v>
      </c>
      <c r="M95" s="5">
        <v>450</v>
      </c>
      <c r="N95" s="11">
        <v>44420</v>
      </c>
      <c r="R95" s="5">
        <v>15</v>
      </c>
      <c r="T95" s="4"/>
      <c r="U95" s="146" t="s">
        <v>255</v>
      </c>
      <c r="V95" s="4"/>
      <c r="W95" s="6">
        <v>56.263144173112018</v>
      </c>
      <c r="X95" t="s">
        <v>85</v>
      </c>
      <c r="Y95" s="4" t="s">
        <v>14</v>
      </c>
      <c r="Z95" s="5">
        <v>1</v>
      </c>
      <c r="AA95" s="4" t="s">
        <v>30</v>
      </c>
      <c r="AB95" s="11">
        <v>45036</v>
      </c>
      <c r="AC95" s="11">
        <v>45036</v>
      </c>
      <c r="AD95" s="6">
        <v>5.8080918911801769</v>
      </c>
      <c r="AE95" s="5">
        <v>1</v>
      </c>
      <c r="AF95" t="s">
        <v>170</v>
      </c>
      <c r="AG95" t="s">
        <v>171</v>
      </c>
      <c r="AH95" t="s">
        <v>77</v>
      </c>
      <c r="AI95" t="s">
        <v>98</v>
      </c>
      <c r="AJ95">
        <v>74</v>
      </c>
      <c r="AK95" t="s">
        <v>1322</v>
      </c>
      <c r="AL95" s="2" t="s">
        <v>1210</v>
      </c>
      <c r="AN95" t="s">
        <v>1470</v>
      </c>
    </row>
    <row r="96" spans="1:40" customFormat="1">
      <c r="A96" t="s">
        <v>2964</v>
      </c>
      <c r="C96" s="5">
        <v>16</v>
      </c>
      <c r="D96" s="11">
        <v>44362</v>
      </c>
      <c r="E96" t="s">
        <v>233</v>
      </c>
      <c r="F96" s="5">
        <v>1</v>
      </c>
      <c r="G96" s="5">
        <v>16</v>
      </c>
      <c r="H96" s="5">
        <v>2</v>
      </c>
      <c r="J96" s="4" t="s">
        <v>241</v>
      </c>
      <c r="K96" t="s">
        <v>110</v>
      </c>
      <c r="L96" t="s">
        <v>112</v>
      </c>
      <c r="M96" s="5">
        <v>450</v>
      </c>
      <c r="N96" s="11">
        <v>44420</v>
      </c>
      <c r="R96" s="5">
        <v>15</v>
      </c>
      <c r="T96" s="4"/>
      <c r="U96" s="146" t="s">
        <v>255</v>
      </c>
      <c r="V96" s="4"/>
      <c r="W96" s="6">
        <v>56.263144173112018</v>
      </c>
      <c r="X96" t="s">
        <v>85</v>
      </c>
      <c r="Y96" s="4" t="s">
        <v>13</v>
      </c>
      <c r="Z96" s="5">
        <v>1</v>
      </c>
      <c r="AA96" s="4" t="s">
        <v>31</v>
      </c>
      <c r="AB96" s="11">
        <v>45006</v>
      </c>
      <c r="AC96" s="11">
        <v>45007</v>
      </c>
      <c r="AD96" s="6">
        <v>28.333732576873313</v>
      </c>
      <c r="AE96" s="5">
        <v>2</v>
      </c>
      <c r="AF96" t="s">
        <v>172</v>
      </c>
      <c r="AG96" t="s">
        <v>173</v>
      </c>
      <c r="AH96" t="s">
        <v>179</v>
      </c>
      <c r="AI96" t="s">
        <v>180</v>
      </c>
      <c r="AJ96">
        <v>278</v>
      </c>
      <c r="AK96" t="s">
        <v>1227</v>
      </c>
      <c r="AL96" s="2" t="s">
        <v>1207</v>
      </c>
      <c r="AN96" t="s">
        <v>4141</v>
      </c>
    </row>
    <row r="97" spans="1:40" customFormat="1">
      <c r="A97" t="s">
        <v>2964</v>
      </c>
      <c r="C97" s="5">
        <v>16</v>
      </c>
      <c r="D97" s="11">
        <v>44362</v>
      </c>
      <c r="E97" t="s">
        <v>233</v>
      </c>
      <c r="F97" s="5">
        <v>1</v>
      </c>
      <c r="G97" s="5">
        <v>16</v>
      </c>
      <c r="H97" s="5">
        <v>2</v>
      </c>
      <c r="J97" s="4" t="s">
        <v>241</v>
      </c>
      <c r="K97" t="s">
        <v>110</v>
      </c>
      <c r="L97" t="s">
        <v>112</v>
      </c>
      <c r="M97" s="5">
        <v>450</v>
      </c>
      <c r="N97" s="11">
        <v>44420</v>
      </c>
      <c r="R97" s="5">
        <v>15</v>
      </c>
      <c r="T97" s="4"/>
      <c r="U97" s="146" t="s">
        <v>255</v>
      </c>
      <c r="V97" s="4"/>
      <c r="W97" s="6">
        <v>56.263144173112018</v>
      </c>
      <c r="X97" t="s">
        <v>85</v>
      </c>
      <c r="Y97" s="4" t="s">
        <v>14</v>
      </c>
      <c r="Z97" s="5">
        <v>1</v>
      </c>
      <c r="AA97" s="4" t="s">
        <v>31</v>
      </c>
      <c r="AB97" s="11">
        <v>45036</v>
      </c>
      <c r="AC97" s="11">
        <v>45036</v>
      </c>
      <c r="AD97" s="6">
        <v>5.7465240301634379</v>
      </c>
      <c r="AE97" s="5">
        <v>1</v>
      </c>
      <c r="AF97" t="s">
        <v>172</v>
      </c>
      <c r="AG97" t="s">
        <v>173</v>
      </c>
      <c r="AH97" t="s">
        <v>77</v>
      </c>
      <c r="AI97" t="s">
        <v>98</v>
      </c>
      <c r="AJ97">
        <v>86</v>
      </c>
      <c r="AK97" t="s">
        <v>1323</v>
      </c>
      <c r="AL97" s="2" t="s">
        <v>1210</v>
      </c>
      <c r="AN97" t="s">
        <v>1471</v>
      </c>
    </row>
    <row r="98" spans="1:40">
      <c r="A98" t="s">
        <v>2965</v>
      </c>
      <c r="B98"/>
      <c r="C98" s="5">
        <v>17</v>
      </c>
      <c r="D98" s="11">
        <v>44362</v>
      </c>
      <c r="E98" t="s">
        <v>233</v>
      </c>
      <c r="F98" s="5">
        <v>1</v>
      </c>
      <c r="G98" s="5">
        <v>17</v>
      </c>
      <c r="H98" s="5">
        <v>2</v>
      </c>
      <c r="I98"/>
      <c r="J98" s="4" t="s">
        <v>241</v>
      </c>
      <c r="K98" t="s">
        <v>110</v>
      </c>
      <c r="L98" t="s">
        <v>115</v>
      </c>
      <c r="M98" s="5">
        <v>300</v>
      </c>
      <c r="N98" s="11">
        <v>44420</v>
      </c>
      <c r="O98"/>
      <c r="P98"/>
      <c r="Q98"/>
      <c r="R98" s="5">
        <v>15</v>
      </c>
      <c r="S98"/>
      <c r="T98" s="4"/>
      <c r="U98" s="146" t="s">
        <v>255</v>
      </c>
      <c r="V98" s="4"/>
      <c r="W98" s="6">
        <v>56.263144173112018</v>
      </c>
      <c r="X98" t="s">
        <v>85</v>
      </c>
      <c r="Y98" s="4" t="s">
        <v>13</v>
      </c>
      <c r="Z98" s="5">
        <v>1</v>
      </c>
      <c r="AA98" s="4" t="s">
        <v>32</v>
      </c>
      <c r="AB98" s="11">
        <v>45006</v>
      </c>
      <c r="AC98" s="11">
        <v>45007</v>
      </c>
      <c r="AD98" s="6">
        <v>25.067497850474133</v>
      </c>
      <c r="AE98" s="5">
        <v>2</v>
      </c>
      <c r="AF98" t="s">
        <v>158</v>
      </c>
      <c r="AG98" t="s">
        <v>159</v>
      </c>
      <c r="AH98" t="s">
        <v>181</v>
      </c>
      <c r="AI98" t="s">
        <v>182</v>
      </c>
      <c r="AJ98">
        <v>195</v>
      </c>
      <c r="AK98" t="s">
        <v>1228</v>
      </c>
      <c r="AL98" s="2" t="s">
        <v>1207</v>
      </c>
      <c r="AM98"/>
      <c r="AN98" t="s">
        <v>4142</v>
      </c>
    </row>
    <row r="99" spans="1:40">
      <c r="A99" t="s">
        <v>2965</v>
      </c>
      <c r="B99"/>
      <c r="C99" s="5">
        <v>17</v>
      </c>
      <c r="D99" s="11">
        <v>44362</v>
      </c>
      <c r="E99" t="s">
        <v>233</v>
      </c>
      <c r="F99" s="5">
        <v>1</v>
      </c>
      <c r="G99" s="5">
        <v>17</v>
      </c>
      <c r="H99" s="5">
        <v>2</v>
      </c>
      <c r="I99"/>
      <c r="J99" s="4" t="s">
        <v>241</v>
      </c>
      <c r="K99" t="s">
        <v>110</v>
      </c>
      <c r="L99" t="s">
        <v>115</v>
      </c>
      <c r="M99" s="5">
        <v>300</v>
      </c>
      <c r="N99" s="11">
        <v>44420</v>
      </c>
      <c r="O99"/>
      <c r="P99"/>
      <c r="Q99"/>
      <c r="R99" s="5">
        <v>15</v>
      </c>
      <c r="S99"/>
      <c r="T99" s="4"/>
      <c r="U99" s="146" t="s">
        <v>255</v>
      </c>
      <c r="V99" s="4"/>
      <c r="W99" s="6">
        <v>56.263144173112018</v>
      </c>
      <c r="X99" t="s">
        <v>85</v>
      </c>
      <c r="Y99" s="4" t="s">
        <v>14</v>
      </c>
      <c r="Z99" s="5">
        <v>1</v>
      </c>
      <c r="AA99" s="4" t="s">
        <v>32</v>
      </c>
      <c r="AB99" s="11">
        <v>45036</v>
      </c>
      <c r="AC99" s="11">
        <v>45036</v>
      </c>
      <c r="AD99" s="6">
        <v>12.113149166421097</v>
      </c>
      <c r="AE99" s="5">
        <v>1</v>
      </c>
      <c r="AF99" t="s">
        <v>158</v>
      </c>
      <c r="AG99" t="s">
        <v>159</v>
      </c>
      <c r="AH99" t="s">
        <v>78</v>
      </c>
      <c r="AI99" t="s">
        <v>99</v>
      </c>
      <c r="AJ99">
        <v>3</v>
      </c>
      <c r="AK99" t="s">
        <v>1324</v>
      </c>
      <c r="AL99" s="2" t="s">
        <v>1210</v>
      </c>
      <c r="AM99"/>
      <c r="AN99" t="s">
        <v>1472</v>
      </c>
    </row>
    <row r="100" spans="1:40">
      <c r="A100" t="s">
        <v>2966</v>
      </c>
      <c r="B100"/>
      <c r="C100" s="5">
        <v>18</v>
      </c>
      <c r="D100" s="11">
        <v>44362</v>
      </c>
      <c r="E100" t="s">
        <v>233</v>
      </c>
      <c r="F100" s="5">
        <v>1</v>
      </c>
      <c r="G100" s="5">
        <v>18</v>
      </c>
      <c r="H100" s="5">
        <v>2</v>
      </c>
      <c r="I100"/>
      <c r="J100" s="4" t="s">
        <v>241</v>
      </c>
      <c r="K100" t="s">
        <v>110</v>
      </c>
      <c r="L100" t="s">
        <v>112</v>
      </c>
      <c r="M100" s="5">
        <v>300</v>
      </c>
      <c r="N100" s="11">
        <v>44420</v>
      </c>
      <c r="O100"/>
      <c r="P100"/>
      <c r="Q100"/>
      <c r="R100" s="5">
        <v>15</v>
      </c>
      <c r="S100"/>
      <c r="T100" s="4"/>
      <c r="U100" s="146" t="s">
        <v>255</v>
      </c>
      <c r="V100" s="4"/>
      <c r="W100" s="6">
        <v>56.263144173112018</v>
      </c>
      <c r="X100" t="s">
        <v>85</v>
      </c>
      <c r="Y100" s="4" t="s">
        <v>13</v>
      </c>
      <c r="Z100" s="5">
        <v>1</v>
      </c>
      <c r="AA100" s="4" t="s">
        <v>33</v>
      </c>
      <c r="AB100" s="11">
        <v>45006</v>
      </c>
      <c r="AC100" s="11">
        <v>45007</v>
      </c>
      <c r="AD100" s="6">
        <v>18.126755395416414</v>
      </c>
      <c r="AE100" s="5">
        <v>2</v>
      </c>
      <c r="AF100" t="s">
        <v>160</v>
      </c>
      <c r="AG100" t="s">
        <v>161</v>
      </c>
      <c r="AH100" t="s">
        <v>181</v>
      </c>
      <c r="AI100" t="s">
        <v>182</v>
      </c>
      <c r="AJ100">
        <v>207</v>
      </c>
      <c r="AK100" t="s">
        <v>1229</v>
      </c>
      <c r="AL100" s="2" t="s">
        <v>1207</v>
      </c>
      <c r="AM100"/>
      <c r="AN100" t="s">
        <v>4143</v>
      </c>
    </row>
    <row r="101" spans="1:40">
      <c r="A101" t="s">
        <v>2966</v>
      </c>
      <c r="B101"/>
      <c r="C101" s="5">
        <v>18</v>
      </c>
      <c r="D101" s="11">
        <v>44362</v>
      </c>
      <c r="E101" t="s">
        <v>233</v>
      </c>
      <c r="F101" s="5">
        <v>1</v>
      </c>
      <c r="G101" s="5">
        <v>18</v>
      </c>
      <c r="H101" s="5">
        <v>2</v>
      </c>
      <c r="I101"/>
      <c r="J101" s="4" t="s">
        <v>241</v>
      </c>
      <c r="K101" t="s">
        <v>110</v>
      </c>
      <c r="L101" t="s">
        <v>112</v>
      </c>
      <c r="M101" s="5">
        <v>300</v>
      </c>
      <c r="N101" s="11">
        <v>44420</v>
      </c>
      <c r="O101"/>
      <c r="P101"/>
      <c r="Q101"/>
      <c r="R101" s="5">
        <v>15</v>
      </c>
      <c r="S101"/>
      <c r="T101" s="4"/>
      <c r="U101" s="146" t="s">
        <v>255</v>
      </c>
      <c r="V101" s="4"/>
      <c r="W101" s="6">
        <v>56.263144173112018</v>
      </c>
      <c r="X101" t="s">
        <v>85</v>
      </c>
      <c r="Y101" s="4" t="s">
        <v>14</v>
      </c>
      <c r="Z101" s="5">
        <v>1</v>
      </c>
      <c r="AA101" s="4" t="s">
        <v>33</v>
      </c>
      <c r="AB101" s="11">
        <v>45036</v>
      </c>
      <c r="AC101" s="11">
        <v>45036</v>
      </c>
      <c r="AD101" s="6">
        <v>7.4987281125638292</v>
      </c>
      <c r="AE101" s="5">
        <v>1</v>
      </c>
      <c r="AF101" t="s">
        <v>160</v>
      </c>
      <c r="AG101" t="s">
        <v>161</v>
      </c>
      <c r="AH101" t="s">
        <v>78</v>
      </c>
      <c r="AI101" t="s">
        <v>99</v>
      </c>
      <c r="AJ101">
        <v>15</v>
      </c>
      <c r="AK101" t="s">
        <v>1325</v>
      </c>
      <c r="AL101" s="2" t="s">
        <v>1210</v>
      </c>
      <c r="AM101"/>
      <c r="AN101" t="s">
        <v>1473</v>
      </c>
    </row>
    <row r="102" spans="1:40">
      <c r="A102" t="s">
        <v>2967</v>
      </c>
      <c r="B102"/>
      <c r="C102" s="5">
        <v>19</v>
      </c>
      <c r="D102" s="11">
        <v>44362</v>
      </c>
      <c r="E102" t="s">
        <v>233</v>
      </c>
      <c r="F102" s="5">
        <v>1</v>
      </c>
      <c r="G102" s="5">
        <v>19</v>
      </c>
      <c r="H102" s="5">
        <v>2</v>
      </c>
      <c r="I102"/>
      <c r="J102" s="4" t="s">
        <v>241</v>
      </c>
      <c r="K102" t="s">
        <v>110</v>
      </c>
      <c r="L102" t="s">
        <v>113</v>
      </c>
      <c r="M102" s="5">
        <v>300</v>
      </c>
      <c r="N102" s="11">
        <v>44420</v>
      </c>
      <c r="O102"/>
      <c r="P102"/>
      <c r="Q102"/>
      <c r="R102" s="5">
        <v>15</v>
      </c>
      <c r="S102"/>
      <c r="T102" s="4"/>
      <c r="U102" s="146" t="s">
        <v>255</v>
      </c>
      <c r="V102" s="4"/>
      <c r="W102" s="6">
        <v>6.8784218301903186</v>
      </c>
      <c r="X102" t="s">
        <v>85</v>
      </c>
      <c r="Y102" s="4" t="s">
        <v>13</v>
      </c>
      <c r="Z102" s="5">
        <v>1</v>
      </c>
      <c r="AA102" s="4" t="s">
        <v>34</v>
      </c>
      <c r="AB102" s="11">
        <v>45006</v>
      </c>
      <c r="AC102" s="11">
        <v>45007</v>
      </c>
      <c r="AD102" s="6">
        <v>16.021619595481443</v>
      </c>
      <c r="AE102" s="5">
        <v>2</v>
      </c>
      <c r="AF102" t="s">
        <v>162</v>
      </c>
      <c r="AG102" t="s">
        <v>163</v>
      </c>
      <c r="AH102" t="s">
        <v>181</v>
      </c>
      <c r="AI102" t="s">
        <v>182</v>
      </c>
      <c r="AJ102">
        <v>219</v>
      </c>
      <c r="AK102" t="s">
        <v>1230</v>
      </c>
      <c r="AL102" s="2" t="s">
        <v>1207</v>
      </c>
      <c r="AM102"/>
      <c r="AN102" t="s">
        <v>4144</v>
      </c>
    </row>
    <row r="103" spans="1:40">
      <c r="A103" t="s">
        <v>2967</v>
      </c>
      <c r="B103"/>
      <c r="C103" s="5">
        <v>19</v>
      </c>
      <c r="D103" s="11">
        <v>44362</v>
      </c>
      <c r="E103" t="s">
        <v>233</v>
      </c>
      <c r="F103" s="5">
        <v>1</v>
      </c>
      <c r="G103" s="5">
        <v>19</v>
      </c>
      <c r="H103" s="5">
        <v>2</v>
      </c>
      <c r="I103"/>
      <c r="J103" s="4" t="s">
        <v>241</v>
      </c>
      <c r="K103" t="s">
        <v>110</v>
      </c>
      <c r="L103" t="s">
        <v>113</v>
      </c>
      <c r="M103" s="5">
        <v>300</v>
      </c>
      <c r="N103" s="11">
        <v>44420</v>
      </c>
      <c r="O103"/>
      <c r="P103"/>
      <c r="Q103"/>
      <c r="R103" s="5">
        <v>15</v>
      </c>
      <c r="S103"/>
      <c r="T103" s="4"/>
      <c r="U103" s="146" t="s">
        <v>255</v>
      </c>
      <c r="V103" s="4"/>
      <c r="W103" s="6">
        <v>6.8784218301903186</v>
      </c>
      <c r="X103" t="s">
        <v>85</v>
      </c>
      <c r="Y103" s="4" t="s">
        <v>14</v>
      </c>
      <c r="Z103" s="5">
        <v>3</v>
      </c>
      <c r="AA103" s="4" t="s">
        <v>136</v>
      </c>
      <c r="AB103" s="11">
        <v>45050</v>
      </c>
      <c r="AC103" s="11">
        <v>37407</v>
      </c>
      <c r="AD103" s="6">
        <v>0.39893152498407902</v>
      </c>
      <c r="AE103" s="5">
        <v>1</v>
      </c>
      <c r="AF103" t="s">
        <v>162</v>
      </c>
      <c r="AG103" t="s">
        <v>163</v>
      </c>
      <c r="AH103" t="s">
        <v>78</v>
      </c>
      <c r="AI103" t="s">
        <v>99</v>
      </c>
      <c r="AJ103">
        <v>27</v>
      </c>
      <c r="AK103" t="s">
        <v>1326</v>
      </c>
      <c r="AL103" s="2" t="s">
        <v>1210</v>
      </c>
      <c r="AM103"/>
      <c r="AN103" t="s">
        <v>1474</v>
      </c>
    </row>
    <row r="104" spans="1:40">
      <c r="A104" t="s">
        <v>2968</v>
      </c>
      <c r="B104"/>
      <c r="C104" s="5">
        <v>20</v>
      </c>
      <c r="D104" s="11">
        <v>44362</v>
      </c>
      <c r="E104" t="s">
        <v>233</v>
      </c>
      <c r="F104" s="5">
        <v>1</v>
      </c>
      <c r="G104" s="5">
        <v>20</v>
      </c>
      <c r="H104" s="5">
        <v>2</v>
      </c>
      <c r="I104"/>
      <c r="J104" s="4" t="s">
        <v>241</v>
      </c>
      <c r="K104" t="s">
        <v>110</v>
      </c>
      <c r="L104" t="s">
        <v>114</v>
      </c>
      <c r="M104" s="5">
        <v>300</v>
      </c>
      <c r="N104" s="11">
        <v>44420</v>
      </c>
      <c r="O104"/>
      <c r="P104"/>
      <c r="Q104"/>
      <c r="R104" s="5">
        <v>15</v>
      </c>
      <c r="S104"/>
      <c r="T104" s="4"/>
      <c r="U104" s="146" t="s">
        <v>255</v>
      </c>
      <c r="V104" s="4"/>
      <c r="W104" s="6">
        <v>40.352828712957333</v>
      </c>
      <c r="X104" t="s">
        <v>85</v>
      </c>
      <c r="Y104" s="4" t="s">
        <v>13</v>
      </c>
      <c r="Z104" s="5">
        <v>1</v>
      </c>
      <c r="AA104" s="4" t="s">
        <v>35</v>
      </c>
      <c r="AB104" s="11">
        <v>45006</v>
      </c>
      <c r="AC104" s="11">
        <v>45007</v>
      </c>
      <c r="AD104" s="6">
        <v>11.638097934812217</v>
      </c>
      <c r="AE104" s="5">
        <v>2</v>
      </c>
      <c r="AF104" t="s">
        <v>164</v>
      </c>
      <c r="AG104" t="s">
        <v>165</v>
      </c>
      <c r="AH104" t="s">
        <v>181</v>
      </c>
      <c r="AI104" t="s">
        <v>182</v>
      </c>
      <c r="AJ104">
        <v>231</v>
      </c>
      <c r="AK104" t="s">
        <v>1231</v>
      </c>
      <c r="AL104" s="2" t="s">
        <v>1207</v>
      </c>
      <c r="AM104"/>
      <c r="AN104" t="s">
        <v>4145</v>
      </c>
    </row>
    <row r="105" spans="1:40">
      <c r="A105" t="s">
        <v>2968</v>
      </c>
      <c r="B105"/>
      <c r="C105" s="5">
        <v>20</v>
      </c>
      <c r="D105" s="11">
        <v>44362</v>
      </c>
      <c r="E105" t="s">
        <v>233</v>
      </c>
      <c r="F105" s="5">
        <v>1</v>
      </c>
      <c r="G105" s="5">
        <v>20</v>
      </c>
      <c r="H105" s="5">
        <v>2</v>
      </c>
      <c r="I105"/>
      <c r="J105" s="4" t="s">
        <v>241</v>
      </c>
      <c r="K105" t="s">
        <v>110</v>
      </c>
      <c r="L105" t="s">
        <v>114</v>
      </c>
      <c r="M105" s="5">
        <v>300</v>
      </c>
      <c r="N105" s="11">
        <v>44420</v>
      </c>
      <c r="O105"/>
      <c r="P105"/>
      <c r="Q105"/>
      <c r="R105" s="5">
        <v>15</v>
      </c>
      <c r="S105"/>
      <c r="T105" s="4"/>
      <c r="U105" s="146" t="s">
        <v>255</v>
      </c>
      <c r="V105" s="4"/>
      <c r="W105" s="6">
        <v>40.352828712957333</v>
      </c>
      <c r="X105" t="s">
        <v>85</v>
      </c>
      <c r="Y105" s="4" t="s">
        <v>14</v>
      </c>
      <c r="Z105" s="5">
        <v>1</v>
      </c>
      <c r="AA105" s="4" t="s">
        <v>35</v>
      </c>
      <c r="AB105" s="11">
        <v>45036</v>
      </c>
      <c r="AC105" s="11">
        <v>45036</v>
      </c>
      <c r="AD105" s="6">
        <v>5.8933620911262565</v>
      </c>
      <c r="AE105" s="5">
        <v>1</v>
      </c>
      <c r="AF105" t="s">
        <v>164</v>
      </c>
      <c r="AG105" t="s">
        <v>165</v>
      </c>
      <c r="AH105" t="s">
        <v>78</v>
      </c>
      <c r="AI105" t="s">
        <v>99</v>
      </c>
      <c r="AJ105">
        <v>39</v>
      </c>
      <c r="AK105" t="s">
        <v>1327</v>
      </c>
      <c r="AL105" s="2" t="s">
        <v>1210</v>
      </c>
      <c r="AM105"/>
      <c r="AN105" t="s">
        <v>1475</v>
      </c>
    </row>
    <row r="106" spans="1:40">
      <c r="A106" t="s">
        <v>2969</v>
      </c>
      <c r="B106"/>
      <c r="C106" s="5">
        <v>21</v>
      </c>
      <c r="D106" s="11">
        <v>44362</v>
      </c>
      <c r="E106" t="s">
        <v>233</v>
      </c>
      <c r="F106" s="5">
        <v>1</v>
      </c>
      <c r="G106" s="5">
        <v>21</v>
      </c>
      <c r="H106" s="5">
        <v>2</v>
      </c>
      <c r="I106"/>
      <c r="J106" s="4" t="s">
        <v>241</v>
      </c>
      <c r="K106" t="s">
        <v>110</v>
      </c>
      <c r="L106" t="s">
        <v>112</v>
      </c>
      <c r="M106" s="5">
        <v>150</v>
      </c>
      <c r="N106" s="11">
        <v>44420</v>
      </c>
      <c r="O106"/>
      <c r="P106"/>
      <c r="Q106"/>
      <c r="R106" s="5">
        <v>15</v>
      </c>
      <c r="S106"/>
      <c r="T106" s="4"/>
      <c r="U106" s="146" t="s">
        <v>255</v>
      </c>
      <c r="V106" s="4"/>
      <c r="W106" s="6">
        <v>49.432519336056316</v>
      </c>
      <c r="X106" t="s">
        <v>85</v>
      </c>
      <c r="Y106" s="4" t="s">
        <v>13</v>
      </c>
      <c r="Z106" s="5">
        <v>1</v>
      </c>
      <c r="AA106" s="4" t="s">
        <v>36</v>
      </c>
      <c r="AB106" s="11">
        <v>45006</v>
      </c>
      <c r="AC106" s="11">
        <v>45007</v>
      </c>
      <c r="AD106" s="6">
        <v>21.188138633313301</v>
      </c>
      <c r="AE106" s="5">
        <v>2</v>
      </c>
      <c r="AF106" t="s">
        <v>166</v>
      </c>
      <c r="AG106" t="s">
        <v>167</v>
      </c>
      <c r="AH106" t="s">
        <v>181</v>
      </c>
      <c r="AI106" t="s">
        <v>182</v>
      </c>
      <c r="AJ106">
        <v>243</v>
      </c>
      <c r="AK106" t="s">
        <v>1232</v>
      </c>
      <c r="AL106" s="2" t="s">
        <v>1207</v>
      </c>
      <c r="AM106"/>
      <c r="AN106" t="s">
        <v>4146</v>
      </c>
    </row>
    <row r="107" spans="1:40">
      <c r="A107" t="s">
        <v>2969</v>
      </c>
      <c r="B107"/>
      <c r="C107" s="5">
        <v>21</v>
      </c>
      <c r="D107" s="11">
        <v>44362</v>
      </c>
      <c r="E107" t="s">
        <v>233</v>
      </c>
      <c r="F107" s="5">
        <v>1</v>
      </c>
      <c r="G107" s="5">
        <v>21</v>
      </c>
      <c r="H107" s="5">
        <v>2</v>
      </c>
      <c r="I107"/>
      <c r="J107" s="4" t="s">
        <v>241</v>
      </c>
      <c r="K107" t="s">
        <v>110</v>
      </c>
      <c r="L107" t="s">
        <v>112</v>
      </c>
      <c r="M107" s="5">
        <v>150</v>
      </c>
      <c r="N107" s="11">
        <v>44420</v>
      </c>
      <c r="O107"/>
      <c r="P107"/>
      <c r="Q107"/>
      <c r="R107" s="5">
        <v>15</v>
      </c>
      <c r="S107"/>
      <c r="T107" s="4"/>
      <c r="U107" s="146" t="s">
        <v>255</v>
      </c>
      <c r="V107" s="4"/>
      <c r="W107" s="6">
        <v>49.432519336056316</v>
      </c>
      <c r="X107" t="s">
        <v>85</v>
      </c>
      <c r="Y107" s="4" t="s">
        <v>14</v>
      </c>
      <c r="Z107" s="5">
        <v>1</v>
      </c>
      <c r="AA107" s="4" t="s">
        <v>36</v>
      </c>
      <c r="AB107" s="11">
        <v>45036</v>
      </c>
      <c r="AC107" s="11">
        <v>45036</v>
      </c>
      <c r="AD107" s="6">
        <v>3.4457513137611953</v>
      </c>
      <c r="AE107" s="5">
        <v>1</v>
      </c>
      <c r="AF107" t="s">
        <v>166</v>
      </c>
      <c r="AG107" t="s">
        <v>167</v>
      </c>
      <c r="AH107" t="s">
        <v>78</v>
      </c>
      <c r="AI107" t="s">
        <v>99</v>
      </c>
      <c r="AJ107">
        <v>51</v>
      </c>
      <c r="AK107" t="s">
        <v>1328</v>
      </c>
      <c r="AL107" s="2" t="s">
        <v>1210</v>
      </c>
      <c r="AM107"/>
      <c r="AN107" t="s">
        <v>1476</v>
      </c>
    </row>
    <row r="108" spans="1:40">
      <c r="A108" t="s">
        <v>2970</v>
      </c>
      <c r="B108"/>
      <c r="C108" s="5">
        <v>22</v>
      </c>
      <c r="D108" s="11">
        <v>44362</v>
      </c>
      <c r="E108" t="s">
        <v>233</v>
      </c>
      <c r="F108" s="5">
        <v>1</v>
      </c>
      <c r="G108" s="5">
        <v>22</v>
      </c>
      <c r="H108" s="5">
        <v>2</v>
      </c>
      <c r="I108"/>
      <c r="J108" s="4" t="s">
        <v>241</v>
      </c>
      <c r="K108" t="s">
        <v>110</v>
      </c>
      <c r="L108" t="s">
        <v>115</v>
      </c>
      <c r="M108" s="5">
        <v>450</v>
      </c>
      <c r="N108" s="11">
        <v>44420</v>
      </c>
      <c r="O108"/>
      <c r="P108"/>
      <c r="Q108"/>
      <c r="R108" s="5">
        <v>15</v>
      </c>
      <c r="S108"/>
      <c r="T108" s="4"/>
      <c r="U108" s="146" t="s">
        <v>255</v>
      </c>
      <c r="V108" s="4"/>
      <c r="W108" s="6">
        <v>35.746936647258188</v>
      </c>
      <c r="X108" t="s">
        <v>85</v>
      </c>
      <c r="Y108" s="4" t="s">
        <v>13</v>
      </c>
      <c r="Z108" s="5">
        <v>1</v>
      </c>
      <c r="AA108" s="4" t="s">
        <v>37</v>
      </c>
      <c r="AB108" s="11">
        <v>45006</v>
      </c>
      <c r="AC108" s="11">
        <v>45007</v>
      </c>
      <c r="AD108" s="6">
        <v>16.584816670138498</v>
      </c>
      <c r="AE108" s="5">
        <v>2</v>
      </c>
      <c r="AF108" t="s">
        <v>168</v>
      </c>
      <c r="AG108" t="s">
        <v>169</v>
      </c>
      <c r="AH108" t="s">
        <v>181</v>
      </c>
      <c r="AI108" t="s">
        <v>182</v>
      </c>
      <c r="AJ108">
        <v>255</v>
      </c>
      <c r="AK108" t="s">
        <v>1233</v>
      </c>
      <c r="AL108" s="2" t="s">
        <v>1207</v>
      </c>
      <c r="AM108"/>
      <c r="AN108" t="s">
        <v>4147</v>
      </c>
    </row>
    <row r="109" spans="1:40">
      <c r="A109" t="s">
        <v>2970</v>
      </c>
      <c r="B109"/>
      <c r="C109" s="5">
        <v>22</v>
      </c>
      <c r="D109" s="11">
        <v>44362</v>
      </c>
      <c r="E109" t="s">
        <v>233</v>
      </c>
      <c r="F109" s="5">
        <v>1</v>
      </c>
      <c r="G109" s="5">
        <v>22</v>
      </c>
      <c r="H109" s="5">
        <v>2</v>
      </c>
      <c r="I109"/>
      <c r="J109" s="4" t="s">
        <v>241</v>
      </c>
      <c r="K109" t="s">
        <v>110</v>
      </c>
      <c r="L109" t="s">
        <v>115</v>
      </c>
      <c r="M109" s="5">
        <v>450</v>
      </c>
      <c r="N109" s="11">
        <v>44420</v>
      </c>
      <c r="O109"/>
      <c r="P109"/>
      <c r="Q109"/>
      <c r="R109" s="5">
        <v>15</v>
      </c>
      <c r="S109"/>
      <c r="T109" s="4"/>
      <c r="U109" s="146" t="s">
        <v>255</v>
      </c>
      <c r="V109" s="4"/>
      <c r="W109" s="6">
        <v>35.746936647258188</v>
      </c>
      <c r="X109" t="s">
        <v>85</v>
      </c>
      <c r="Y109" s="4" t="s">
        <v>14</v>
      </c>
      <c r="Z109" s="5">
        <v>1</v>
      </c>
      <c r="AA109" s="4" t="s">
        <v>37</v>
      </c>
      <c r="AB109" s="11">
        <v>45036</v>
      </c>
      <c r="AC109" s="11">
        <v>45036</v>
      </c>
      <c r="AD109" s="6">
        <v>2.1097880695167097</v>
      </c>
      <c r="AE109" s="5">
        <v>1</v>
      </c>
      <c r="AF109" t="s">
        <v>168</v>
      </c>
      <c r="AG109" t="s">
        <v>169</v>
      </c>
      <c r="AH109" t="s">
        <v>78</v>
      </c>
      <c r="AI109" t="s">
        <v>99</v>
      </c>
      <c r="AJ109">
        <v>63</v>
      </c>
      <c r="AK109" t="s">
        <v>1329</v>
      </c>
      <c r="AL109" s="2" t="s">
        <v>1210</v>
      </c>
      <c r="AM109" s="148"/>
      <c r="AN109" t="s">
        <v>1477</v>
      </c>
    </row>
    <row r="110" spans="1:40">
      <c r="A110" t="s">
        <v>2971</v>
      </c>
      <c r="B110"/>
      <c r="C110" s="5">
        <v>23</v>
      </c>
      <c r="D110" s="11">
        <v>44362</v>
      </c>
      <c r="E110" t="s">
        <v>233</v>
      </c>
      <c r="F110" s="5">
        <v>1</v>
      </c>
      <c r="G110" s="5">
        <v>23</v>
      </c>
      <c r="H110" s="5">
        <v>2</v>
      </c>
      <c r="I110"/>
      <c r="J110" s="4" t="s">
        <v>241</v>
      </c>
      <c r="K110" t="s">
        <v>110</v>
      </c>
      <c r="L110" t="s">
        <v>113</v>
      </c>
      <c r="M110" s="5">
        <v>450</v>
      </c>
      <c r="N110" s="11">
        <v>44420</v>
      </c>
      <c r="O110"/>
      <c r="P110"/>
      <c r="Q110"/>
      <c r="R110" s="5">
        <v>15</v>
      </c>
      <c r="S110"/>
      <c r="T110" s="4"/>
      <c r="U110" s="146" t="s">
        <v>255</v>
      </c>
      <c r="V110" s="4"/>
      <c r="W110" s="6">
        <v>46.543842878248022</v>
      </c>
      <c r="X110" t="s">
        <v>85</v>
      </c>
      <c r="Y110" s="4" t="s">
        <v>13</v>
      </c>
      <c r="Z110" s="5">
        <v>1</v>
      </c>
      <c r="AA110" s="4" t="s">
        <v>38</v>
      </c>
      <c r="AB110" s="11">
        <v>45006</v>
      </c>
      <c r="AC110" s="11">
        <v>45007</v>
      </c>
      <c r="AD110" s="6">
        <v>18.757668366342084</v>
      </c>
      <c r="AE110" s="5">
        <v>2</v>
      </c>
      <c r="AF110" t="s">
        <v>172</v>
      </c>
      <c r="AG110" t="s">
        <v>171</v>
      </c>
      <c r="AH110" t="s">
        <v>181</v>
      </c>
      <c r="AI110" t="s">
        <v>182</v>
      </c>
      <c r="AJ110">
        <v>267</v>
      </c>
      <c r="AK110" t="s">
        <v>1234</v>
      </c>
      <c r="AL110" s="2" t="s">
        <v>1207</v>
      </c>
      <c r="AM110"/>
      <c r="AN110" t="s">
        <v>4148</v>
      </c>
    </row>
    <row r="111" spans="1:40">
      <c r="A111" t="s">
        <v>2971</v>
      </c>
      <c r="B111"/>
      <c r="C111" s="5">
        <v>23</v>
      </c>
      <c r="D111" s="11">
        <v>44362</v>
      </c>
      <c r="E111" t="s">
        <v>233</v>
      </c>
      <c r="F111" s="5">
        <v>1</v>
      </c>
      <c r="G111" s="5">
        <v>23</v>
      </c>
      <c r="H111" s="5">
        <v>2</v>
      </c>
      <c r="I111"/>
      <c r="J111" s="4" t="s">
        <v>241</v>
      </c>
      <c r="K111" t="s">
        <v>110</v>
      </c>
      <c r="L111" t="s">
        <v>113</v>
      </c>
      <c r="M111" s="5">
        <v>450</v>
      </c>
      <c r="N111" s="11">
        <v>44420</v>
      </c>
      <c r="O111"/>
      <c r="P111"/>
      <c r="Q111"/>
      <c r="R111" s="5">
        <v>15</v>
      </c>
      <c r="S111"/>
      <c r="T111" s="4"/>
      <c r="U111" s="146" t="s">
        <v>255</v>
      </c>
      <c r="V111" s="4"/>
      <c r="W111" s="6">
        <v>46.543842878248022</v>
      </c>
      <c r="X111" t="s">
        <v>85</v>
      </c>
      <c r="Y111" s="4" t="s">
        <v>14</v>
      </c>
      <c r="Z111" s="5">
        <v>1</v>
      </c>
      <c r="AA111" s="4" t="s">
        <v>38</v>
      </c>
      <c r="AB111" s="11">
        <v>45036</v>
      </c>
      <c r="AC111" s="11">
        <v>45036</v>
      </c>
      <c r="AD111" s="6">
        <v>1.8164478333576664</v>
      </c>
      <c r="AE111" s="5">
        <v>1</v>
      </c>
      <c r="AF111" t="s">
        <v>172</v>
      </c>
      <c r="AG111" t="s">
        <v>171</v>
      </c>
      <c r="AH111" t="s">
        <v>78</v>
      </c>
      <c r="AI111" t="s">
        <v>99</v>
      </c>
      <c r="AJ111">
        <v>75</v>
      </c>
      <c r="AK111" t="s">
        <v>1330</v>
      </c>
      <c r="AL111" s="2" t="s">
        <v>1210</v>
      </c>
      <c r="AM111"/>
      <c r="AN111" t="s">
        <v>1478</v>
      </c>
    </row>
    <row r="112" spans="1:40">
      <c r="A112" t="s">
        <v>2972</v>
      </c>
      <c r="B112"/>
      <c r="C112" s="5">
        <v>24</v>
      </c>
      <c r="D112" s="11">
        <v>44362</v>
      </c>
      <c r="E112" t="s">
        <v>233</v>
      </c>
      <c r="F112" s="5">
        <v>1</v>
      </c>
      <c r="G112" s="5">
        <v>24</v>
      </c>
      <c r="H112" s="5">
        <v>2</v>
      </c>
      <c r="I112"/>
      <c r="J112" s="4" t="s">
        <v>241</v>
      </c>
      <c r="K112" t="s">
        <v>110</v>
      </c>
      <c r="L112" t="s">
        <v>115</v>
      </c>
      <c r="M112" s="5">
        <v>150</v>
      </c>
      <c r="N112" s="11">
        <v>44420</v>
      </c>
      <c r="O112"/>
      <c r="P112"/>
      <c r="Q112"/>
      <c r="R112" s="5">
        <v>15</v>
      </c>
      <c r="S112"/>
      <c r="T112" s="4"/>
      <c r="U112" s="146" t="s">
        <v>255</v>
      </c>
      <c r="V112" s="4"/>
      <c r="W112" s="6">
        <v>33.844616320500563</v>
      </c>
      <c r="X112" t="s">
        <v>85</v>
      </c>
      <c r="Y112" s="4" t="s">
        <v>13</v>
      </c>
      <c r="Z112" s="5">
        <v>1</v>
      </c>
      <c r="AA112" s="4" t="s">
        <v>39</v>
      </c>
      <c r="AB112" s="11">
        <v>45006</v>
      </c>
      <c r="AC112" s="11">
        <v>45007</v>
      </c>
      <c r="AD112" s="6">
        <v>34.974291893746994</v>
      </c>
      <c r="AE112" s="5">
        <v>2</v>
      </c>
      <c r="AF112" t="s">
        <v>172</v>
      </c>
      <c r="AG112" t="s">
        <v>173</v>
      </c>
      <c r="AH112" t="s">
        <v>181</v>
      </c>
      <c r="AI112" t="s">
        <v>182</v>
      </c>
      <c r="AJ112">
        <v>279</v>
      </c>
      <c r="AK112" t="s">
        <v>1235</v>
      </c>
      <c r="AL112" s="2" t="s">
        <v>1207</v>
      </c>
      <c r="AM112"/>
      <c r="AN112" t="s">
        <v>4149</v>
      </c>
    </row>
    <row r="113" spans="1:40">
      <c r="A113" t="s">
        <v>2972</v>
      </c>
      <c r="B113"/>
      <c r="C113" s="5">
        <v>24</v>
      </c>
      <c r="D113" s="11">
        <v>44362</v>
      </c>
      <c r="E113" t="s">
        <v>233</v>
      </c>
      <c r="F113" s="5">
        <v>1</v>
      </c>
      <c r="G113" s="5">
        <v>24</v>
      </c>
      <c r="H113" s="5">
        <v>2</v>
      </c>
      <c r="I113"/>
      <c r="J113" s="4" t="s">
        <v>241</v>
      </c>
      <c r="K113" t="s">
        <v>110</v>
      </c>
      <c r="L113" t="s">
        <v>115</v>
      </c>
      <c r="M113" s="5">
        <v>150</v>
      </c>
      <c r="N113" s="11">
        <v>44420</v>
      </c>
      <c r="O113"/>
      <c r="P113"/>
      <c r="Q113"/>
      <c r="R113" s="5">
        <v>15</v>
      </c>
      <c r="S113"/>
      <c r="T113" s="4"/>
      <c r="U113" s="146" t="s">
        <v>255</v>
      </c>
      <c r="V113" s="4"/>
      <c r="W113" s="6">
        <v>33.844616320500563</v>
      </c>
      <c r="X113" t="s">
        <v>85</v>
      </c>
      <c r="Y113" s="4" t="s">
        <v>14</v>
      </c>
      <c r="Z113" s="5">
        <v>1</v>
      </c>
      <c r="AA113" s="4" t="s">
        <v>39</v>
      </c>
      <c r="AB113" s="11">
        <v>45036</v>
      </c>
      <c r="AC113" s="11">
        <v>45036</v>
      </c>
      <c r="AD113" s="6">
        <v>4.2991586733318341</v>
      </c>
      <c r="AE113" s="5">
        <v>1</v>
      </c>
      <c r="AF113" t="s">
        <v>172</v>
      </c>
      <c r="AG113" t="s">
        <v>173</v>
      </c>
      <c r="AH113" t="s">
        <v>78</v>
      </c>
      <c r="AI113" t="s">
        <v>99</v>
      </c>
      <c r="AJ113">
        <v>87</v>
      </c>
      <c r="AK113" t="s">
        <v>1331</v>
      </c>
      <c r="AL113" s="2" t="s">
        <v>1210</v>
      </c>
      <c r="AM113"/>
      <c r="AN113" t="s">
        <v>1479</v>
      </c>
    </row>
    <row r="114" spans="1:40">
      <c r="A114" t="s">
        <v>2973</v>
      </c>
      <c r="B114"/>
      <c r="C114" s="5">
        <v>25</v>
      </c>
      <c r="D114" s="11">
        <v>44362</v>
      </c>
      <c r="E114" t="s">
        <v>233</v>
      </c>
      <c r="F114" s="5">
        <v>1</v>
      </c>
      <c r="G114" s="5">
        <v>25</v>
      </c>
      <c r="H114" s="5">
        <v>3</v>
      </c>
      <c r="I114"/>
      <c r="J114" s="4" t="s">
        <v>241</v>
      </c>
      <c r="K114" t="s">
        <v>111</v>
      </c>
      <c r="L114" t="s">
        <v>113</v>
      </c>
      <c r="M114" s="5">
        <v>450</v>
      </c>
      <c r="N114" s="11">
        <v>44420</v>
      </c>
      <c r="O114"/>
      <c r="P114"/>
      <c r="Q114"/>
      <c r="R114" s="5">
        <v>15</v>
      </c>
      <c r="S114"/>
      <c r="T114" s="4"/>
      <c r="U114" s="146" t="s">
        <v>255</v>
      </c>
      <c r="V114" s="4"/>
      <c r="W114" s="6">
        <v>32.400278091596419</v>
      </c>
      <c r="X114" t="s">
        <v>85</v>
      </c>
      <c r="Y114" s="4" t="s">
        <v>13</v>
      </c>
      <c r="Z114" s="5">
        <v>1</v>
      </c>
      <c r="AA114" s="4" t="s">
        <v>40</v>
      </c>
      <c r="AB114" s="11">
        <v>45006</v>
      </c>
      <c r="AC114" s="11">
        <v>45007</v>
      </c>
      <c r="AD114" s="6">
        <v>16.213956269546792</v>
      </c>
      <c r="AE114" s="5">
        <v>2</v>
      </c>
      <c r="AF114" t="s">
        <v>158</v>
      </c>
      <c r="AG114" t="s">
        <v>159</v>
      </c>
      <c r="AH114" t="s">
        <v>183</v>
      </c>
      <c r="AI114" t="s">
        <v>184</v>
      </c>
      <c r="AJ114">
        <v>196</v>
      </c>
      <c r="AK114" t="s">
        <v>1236</v>
      </c>
      <c r="AL114" s="2" t="s">
        <v>1207</v>
      </c>
      <c r="AM114"/>
      <c r="AN114" t="s">
        <v>4150</v>
      </c>
    </row>
    <row r="115" spans="1:40">
      <c r="A115" t="s">
        <v>2973</v>
      </c>
      <c r="B115"/>
      <c r="C115" s="5">
        <v>25</v>
      </c>
      <c r="D115" s="11">
        <v>44362</v>
      </c>
      <c r="E115" t="s">
        <v>233</v>
      </c>
      <c r="F115" s="5">
        <v>1</v>
      </c>
      <c r="G115" s="5">
        <v>25</v>
      </c>
      <c r="H115" s="5">
        <v>3</v>
      </c>
      <c r="I115"/>
      <c r="J115" s="4" t="s">
        <v>241</v>
      </c>
      <c r="K115" t="s">
        <v>111</v>
      </c>
      <c r="L115" t="s">
        <v>113</v>
      </c>
      <c r="M115" s="5">
        <v>450</v>
      </c>
      <c r="N115" s="11">
        <v>44420</v>
      </c>
      <c r="O115"/>
      <c r="P115"/>
      <c r="Q115"/>
      <c r="R115" s="5">
        <v>15</v>
      </c>
      <c r="S115"/>
      <c r="T115" s="4"/>
      <c r="U115" s="146" t="s">
        <v>255</v>
      </c>
      <c r="V115" s="4"/>
      <c r="W115" s="6">
        <v>32.400278091596419</v>
      </c>
      <c r="X115" t="s">
        <v>85</v>
      </c>
      <c r="Y115" s="4" t="s">
        <v>14</v>
      </c>
      <c r="Z115" s="5">
        <v>1</v>
      </c>
      <c r="AA115" s="4" t="s">
        <v>40</v>
      </c>
      <c r="AB115" s="11">
        <v>45036</v>
      </c>
      <c r="AC115" s="11">
        <v>45036</v>
      </c>
      <c r="AD115" s="6">
        <v>11.412077198193204</v>
      </c>
      <c r="AE115" s="5">
        <v>1</v>
      </c>
      <c r="AF115" t="s">
        <v>158</v>
      </c>
      <c r="AG115" t="s">
        <v>159</v>
      </c>
      <c r="AH115" t="s">
        <v>79</v>
      </c>
      <c r="AI115" t="s">
        <v>100</v>
      </c>
      <c r="AJ115">
        <v>4</v>
      </c>
      <c r="AK115" t="s">
        <v>1332</v>
      </c>
      <c r="AL115" s="2" t="s">
        <v>1210</v>
      </c>
      <c r="AM115"/>
      <c r="AN115" t="s">
        <v>1480</v>
      </c>
    </row>
    <row r="116" spans="1:40">
      <c r="A116" t="s">
        <v>2974</v>
      </c>
      <c r="B116"/>
      <c r="C116" s="5">
        <v>26</v>
      </c>
      <c r="D116" s="11">
        <v>44362</v>
      </c>
      <c r="E116" t="s">
        <v>233</v>
      </c>
      <c r="F116" s="5">
        <v>1</v>
      </c>
      <c r="G116" s="5">
        <v>26</v>
      </c>
      <c r="H116" s="5">
        <v>3</v>
      </c>
      <c r="I116"/>
      <c r="J116" s="4" t="s">
        <v>241</v>
      </c>
      <c r="K116" t="s">
        <v>111</v>
      </c>
      <c r="L116" t="s">
        <v>115</v>
      </c>
      <c r="M116" s="5">
        <v>300</v>
      </c>
      <c r="N116" s="11">
        <v>44420</v>
      </c>
      <c r="O116"/>
      <c r="P116"/>
      <c r="Q116"/>
      <c r="R116" s="5">
        <v>15</v>
      </c>
      <c r="S116"/>
      <c r="T116" s="4"/>
      <c r="U116" s="146" t="s">
        <v>255</v>
      </c>
      <c r="V116" s="4"/>
      <c r="W116" s="6">
        <v>20.517945598331451</v>
      </c>
      <c r="X116" t="s">
        <v>85</v>
      </c>
      <c r="Y116" s="4" t="s">
        <v>13</v>
      </c>
      <c r="Z116" s="5">
        <v>1</v>
      </c>
      <c r="AA116" s="4" t="s">
        <v>41</v>
      </c>
      <c r="AB116" s="11">
        <v>45006</v>
      </c>
      <c r="AC116" s="11">
        <v>45007</v>
      </c>
      <c r="AD116" s="6">
        <v>15.988050684795637</v>
      </c>
      <c r="AE116" s="5">
        <v>2</v>
      </c>
      <c r="AF116" t="s">
        <v>160</v>
      </c>
      <c r="AG116" t="s">
        <v>161</v>
      </c>
      <c r="AH116" t="s">
        <v>183</v>
      </c>
      <c r="AI116" t="s">
        <v>184</v>
      </c>
      <c r="AJ116">
        <v>208</v>
      </c>
      <c r="AK116" t="s">
        <v>1237</v>
      </c>
      <c r="AL116" s="2" t="s">
        <v>1207</v>
      </c>
      <c r="AM116"/>
      <c r="AN116" t="s">
        <v>4151</v>
      </c>
    </row>
    <row r="117" spans="1:40">
      <c r="A117" t="s">
        <v>2974</v>
      </c>
      <c r="B117"/>
      <c r="C117" s="5">
        <v>26</v>
      </c>
      <c r="D117" s="11">
        <v>44362</v>
      </c>
      <c r="E117" t="s">
        <v>233</v>
      </c>
      <c r="F117" s="5">
        <v>1</v>
      </c>
      <c r="G117" s="5">
        <v>26</v>
      </c>
      <c r="H117" s="5">
        <v>3</v>
      </c>
      <c r="I117"/>
      <c r="J117" s="4" t="s">
        <v>241</v>
      </c>
      <c r="K117" t="s">
        <v>111</v>
      </c>
      <c r="L117" t="s">
        <v>115</v>
      </c>
      <c r="M117" s="5">
        <v>300</v>
      </c>
      <c r="N117" s="11">
        <v>44420</v>
      </c>
      <c r="O117"/>
      <c r="P117"/>
      <c r="Q117"/>
      <c r="R117" s="5">
        <v>15</v>
      </c>
      <c r="S117"/>
      <c r="T117" s="4"/>
      <c r="U117" s="146" t="s">
        <v>255</v>
      </c>
      <c r="V117" s="4"/>
      <c r="W117" s="6">
        <v>20.517945598331451</v>
      </c>
      <c r="X117" t="s">
        <v>85</v>
      </c>
      <c r="Y117" s="4" t="s">
        <v>14</v>
      </c>
      <c r="Z117" s="5">
        <v>1</v>
      </c>
      <c r="AA117" s="4" t="s">
        <v>41</v>
      </c>
      <c r="AB117" s="11">
        <v>45036</v>
      </c>
      <c r="AC117" s="11">
        <v>45036</v>
      </c>
      <c r="AD117" s="6">
        <v>2.8740849352098747</v>
      </c>
      <c r="AE117" s="5">
        <v>1</v>
      </c>
      <c r="AF117" t="s">
        <v>160</v>
      </c>
      <c r="AG117" t="s">
        <v>161</v>
      </c>
      <c r="AH117" t="s">
        <v>79</v>
      </c>
      <c r="AI117" t="s">
        <v>100</v>
      </c>
      <c r="AJ117">
        <v>16</v>
      </c>
      <c r="AK117" t="s">
        <v>1333</v>
      </c>
      <c r="AL117" s="2" t="s">
        <v>1210</v>
      </c>
      <c r="AM117"/>
      <c r="AN117" t="s">
        <v>1481</v>
      </c>
    </row>
    <row r="118" spans="1:40">
      <c r="A118" t="s">
        <v>2975</v>
      </c>
      <c r="B118"/>
      <c r="C118" s="5">
        <v>27</v>
      </c>
      <c r="D118" s="11">
        <v>44362</v>
      </c>
      <c r="E118" t="s">
        <v>233</v>
      </c>
      <c r="F118" s="5">
        <v>1</v>
      </c>
      <c r="G118" s="5">
        <v>27</v>
      </c>
      <c r="H118" s="5">
        <v>3</v>
      </c>
      <c r="I118"/>
      <c r="J118" s="4" t="s">
        <v>241</v>
      </c>
      <c r="K118" t="s">
        <v>111</v>
      </c>
      <c r="L118" t="s">
        <v>113</v>
      </c>
      <c r="M118" s="5">
        <v>300</v>
      </c>
      <c r="N118" s="11">
        <v>44420</v>
      </c>
      <c r="O118"/>
      <c r="P118"/>
      <c r="Q118"/>
      <c r="R118" s="5">
        <v>15</v>
      </c>
      <c r="S118"/>
      <c r="T118" s="4"/>
      <c r="U118" s="146" t="s">
        <v>255</v>
      </c>
      <c r="V118" s="4"/>
      <c r="W118" s="6">
        <v>10.958546971408708</v>
      </c>
      <c r="X118" t="s">
        <v>85</v>
      </c>
      <c r="Y118" s="4" t="s">
        <v>13</v>
      </c>
      <c r="Z118" s="5">
        <v>1</v>
      </c>
      <c r="AA118" s="4" t="s">
        <v>42</v>
      </c>
      <c r="AB118" s="11">
        <v>45006</v>
      </c>
      <c r="AC118" s="11">
        <v>45007</v>
      </c>
      <c r="AD118" s="6">
        <v>12.220787289329731</v>
      </c>
      <c r="AE118" s="5">
        <v>2</v>
      </c>
      <c r="AF118" t="s">
        <v>162</v>
      </c>
      <c r="AG118" t="s">
        <v>163</v>
      </c>
      <c r="AH118" t="s">
        <v>183</v>
      </c>
      <c r="AI118" t="s">
        <v>184</v>
      </c>
      <c r="AJ118">
        <v>220</v>
      </c>
      <c r="AK118" t="s">
        <v>1238</v>
      </c>
      <c r="AL118" s="2" t="s">
        <v>1207</v>
      </c>
      <c r="AM118"/>
      <c r="AN118" t="s">
        <v>4152</v>
      </c>
    </row>
    <row r="119" spans="1:40">
      <c r="A119" t="s">
        <v>2975</v>
      </c>
      <c r="B119"/>
      <c r="C119" s="5">
        <v>27</v>
      </c>
      <c r="D119" s="11">
        <v>44362</v>
      </c>
      <c r="E119" t="s">
        <v>233</v>
      </c>
      <c r="F119" s="5">
        <v>1</v>
      </c>
      <c r="G119" s="5">
        <v>27</v>
      </c>
      <c r="H119" s="5">
        <v>3</v>
      </c>
      <c r="I119"/>
      <c r="J119" s="4" t="s">
        <v>241</v>
      </c>
      <c r="K119" t="s">
        <v>111</v>
      </c>
      <c r="L119" t="s">
        <v>113</v>
      </c>
      <c r="M119" s="5">
        <v>300</v>
      </c>
      <c r="N119" s="11">
        <v>44420</v>
      </c>
      <c r="O119"/>
      <c r="P119"/>
      <c r="Q119"/>
      <c r="R119" s="5">
        <v>15</v>
      </c>
      <c r="S119"/>
      <c r="T119" s="4"/>
      <c r="U119" s="146" t="s">
        <v>255</v>
      </c>
      <c r="V119" s="4"/>
      <c r="W119" s="6">
        <v>10.958546971408708</v>
      </c>
      <c r="X119" t="s">
        <v>85</v>
      </c>
      <c r="Y119" s="4" t="s">
        <v>14</v>
      </c>
      <c r="Z119" s="5">
        <v>3</v>
      </c>
      <c r="AA119" s="4" t="s">
        <v>137</v>
      </c>
      <c r="AB119" s="11">
        <v>45050</v>
      </c>
      <c r="AC119" s="11">
        <v>37407</v>
      </c>
      <c r="AD119" s="6">
        <v>0.33322107284600938</v>
      </c>
      <c r="AE119" s="5">
        <v>1</v>
      </c>
      <c r="AF119" t="s">
        <v>162</v>
      </c>
      <c r="AG119" t="s">
        <v>163</v>
      </c>
      <c r="AH119" t="s">
        <v>79</v>
      </c>
      <c r="AI119" t="s">
        <v>100</v>
      </c>
      <c r="AJ119">
        <v>28</v>
      </c>
      <c r="AK119" t="s">
        <v>1334</v>
      </c>
      <c r="AL119" s="2" t="s">
        <v>1210</v>
      </c>
      <c r="AM119"/>
      <c r="AN119" t="s">
        <v>1482</v>
      </c>
    </row>
    <row r="120" spans="1:40">
      <c r="A120" t="s">
        <v>2976</v>
      </c>
      <c r="B120"/>
      <c r="C120" s="5">
        <v>28</v>
      </c>
      <c r="D120" s="11">
        <v>44362</v>
      </c>
      <c r="E120" t="s">
        <v>233</v>
      </c>
      <c r="F120" s="5">
        <v>1</v>
      </c>
      <c r="G120" s="5">
        <v>28</v>
      </c>
      <c r="H120" s="5">
        <v>3</v>
      </c>
      <c r="I120"/>
      <c r="J120" s="4" t="s">
        <v>241</v>
      </c>
      <c r="K120" t="s">
        <v>111</v>
      </c>
      <c r="L120" t="s">
        <v>113</v>
      </c>
      <c r="M120" s="5">
        <v>150</v>
      </c>
      <c r="N120" s="11">
        <v>44420</v>
      </c>
      <c r="O120"/>
      <c r="P120"/>
      <c r="Q120"/>
      <c r="R120" s="5">
        <v>15</v>
      </c>
      <c r="S120"/>
      <c r="T120" s="4"/>
      <c r="U120" s="146" t="s">
        <v>255</v>
      </c>
      <c r="V120" s="4"/>
      <c r="W120" s="6">
        <v>56.263144173112018</v>
      </c>
      <c r="X120" t="s">
        <v>85</v>
      </c>
      <c r="Y120" s="4" t="s">
        <v>13</v>
      </c>
      <c r="Z120" s="5">
        <v>1</v>
      </c>
      <c r="AA120" s="4" t="s">
        <v>43</v>
      </c>
      <c r="AB120" s="11">
        <v>45006</v>
      </c>
      <c r="AC120" s="11">
        <v>45007</v>
      </c>
      <c r="AD120" s="6">
        <v>20.247671625873171</v>
      </c>
      <c r="AE120" s="5">
        <v>2</v>
      </c>
      <c r="AF120" t="s">
        <v>164</v>
      </c>
      <c r="AG120" t="s">
        <v>165</v>
      </c>
      <c r="AH120" t="s">
        <v>183</v>
      </c>
      <c r="AI120" t="s">
        <v>184</v>
      </c>
      <c r="AJ120">
        <v>232</v>
      </c>
      <c r="AK120" t="s">
        <v>1239</v>
      </c>
      <c r="AL120" s="2" t="s">
        <v>1207</v>
      </c>
      <c r="AM120"/>
      <c r="AN120" t="s">
        <v>4153</v>
      </c>
    </row>
    <row r="121" spans="1:40">
      <c r="A121" t="s">
        <v>2976</v>
      </c>
      <c r="B121"/>
      <c r="C121" s="5">
        <v>28</v>
      </c>
      <c r="D121" s="11">
        <v>44362</v>
      </c>
      <c r="E121" t="s">
        <v>233</v>
      </c>
      <c r="F121" s="5">
        <v>1</v>
      </c>
      <c r="G121" s="5">
        <v>28</v>
      </c>
      <c r="H121" s="5">
        <v>3</v>
      </c>
      <c r="I121"/>
      <c r="J121" s="4" t="s">
        <v>241</v>
      </c>
      <c r="K121" t="s">
        <v>111</v>
      </c>
      <c r="L121" t="s">
        <v>113</v>
      </c>
      <c r="M121" s="5">
        <v>150</v>
      </c>
      <c r="N121" s="11">
        <v>44420</v>
      </c>
      <c r="O121"/>
      <c r="P121"/>
      <c r="Q121"/>
      <c r="R121" s="5">
        <v>15</v>
      </c>
      <c r="S121"/>
      <c r="T121" s="4"/>
      <c r="U121" s="146" t="s">
        <v>255</v>
      </c>
      <c r="V121" s="4"/>
      <c r="W121" s="6">
        <v>56.263144173112018</v>
      </c>
      <c r="X121" t="s">
        <v>85</v>
      </c>
      <c r="Y121" s="4" t="s">
        <v>14</v>
      </c>
      <c r="Z121" s="5">
        <v>1</v>
      </c>
      <c r="AA121" s="4" t="s">
        <v>43</v>
      </c>
      <c r="AB121" s="11">
        <v>45036</v>
      </c>
      <c r="AC121" s="11">
        <v>45036</v>
      </c>
      <c r="AD121" s="6">
        <v>1.4911424684110632</v>
      </c>
      <c r="AE121" s="5">
        <v>1</v>
      </c>
      <c r="AF121" t="s">
        <v>164</v>
      </c>
      <c r="AG121" t="s">
        <v>165</v>
      </c>
      <c r="AH121" t="s">
        <v>79</v>
      </c>
      <c r="AI121" t="s">
        <v>100</v>
      </c>
      <c r="AJ121">
        <v>40</v>
      </c>
      <c r="AK121" t="s">
        <v>1335</v>
      </c>
      <c r="AL121" s="2" t="s">
        <v>1210</v>
      </c>
      <c r="AM121"/>
      <c r="AN121" t="s">
        <v>1483</v>
      </c>
    </row>
    <row r="122" spans="1:40">
      <c r="A122" t="s">
        <v>2977</v>
      </c>
      <c r="B122"/>
      <c r="C122" s="5">
        <v>29</v>
      </c>
      <c r="D122" s="11">
        <v>44362</v>
      </c>
      <c r="E122" t="s">
        <v>233</v>
      </c>
      <c r="F122" s="5">
        <v>1</v>
      </c>
      <c r="G122" s="5">
        <v>29</v>
      </c>
      <c r="H122" s="5">
        <v>3</v>
      </c>
      <c r="I122"/>
      <c r="J122" s="4" t="s">
        <v>241</v>
      </c>
      <c r="K122" t="s">
        <v>111</v>
      </c>
      <c r="L122" t="s">
        <v>114</v>
      </c>
      <c r="M122" s="5">
        <v>450</v>
      </c>
      <c r="N122" s="11">
        <v>44420</v>
      </c>
      <c r="O122"/>
      <c r="P122"/>
      <c r="Q122"/>
      <c r="R122" s="5">
        <v>15</v>
      </c>
      <c r="S122"/>
      <c r="T122" s="4"/>
      <c r="U122" s="146" t="s">
        <v>255</v>
      </c>
      <c r="V122" s="4"/>
      <c r="W122" s="6">
        <v>34.175719127487618</v>
      </c>
      <c r="X122" t="s">
        <v>85</v>
      </c>
      <c r="Y122" s="4" t="s">
        <v>13</v>
      </c>
      <c r="Z122" s="5">
        <v>1</v>
      </c>
      <c r="AA122" s="4" t="s">
        <v>44</v>
      </c>
      <c r="AB122" s="11">
        <v>45006</v>
      </c>
      <c r="AC122" s="11">
        <v>45007</v>
      </c>
      <c r="AD122" s="6">
        <v>15.686751963477025</v>
      </c>
      <c r="AE122" s="5">
        <v>2</v>
      </c>
      <c r="AF122" t="s">
        <v>166</v>
      </c>
      <c r="AG122" t="s">
        <v>167</v>
      </c>
      <c r="AH122" t="s">
        <v>183</v>
      </c>
      <c r="AI122" t="s">
        <v>184</v>
      </c>
      <c r="AJ122">
        <v>244</v>
      </c>
      <c r="AK122" t="s">
        <v>1240</v>
      </c>
      <c r="AL122" s="2" t="s">
        <v>1207</v>
      </c>
      <c r="AM122"/>
      <c r="AN122" t="s">
        <v>4154</v>
      </c>
    </row>
    <row r="123" spans="1:40">
      <c r="A123" t="s">
        <v>2977</v>
      </c>
      <c r="B123"/>
      <c r="C123" s="5">
        <v>29</v>
      </c>
      <c r="D123" s="11">
        <v>44362</v>
      </c>
      <c r="E123" t="s">
        <v>233</v>
      </c>
      <c r="F123" s="5">
        <v>1</v>
      </c>
      <c r="G123" s="5">
        <v>29</v>
      </c>
      <c r="H123" s="5">
        <v>3</v>
      </c>
      <c r="I123"/>
      <c r="J123" s="4" t="s">
        <v>241</v>
      </c>
      <c r="K123" t="s">
        <v>111</v>
      </c>
      <c r="L123" t="s">
        <v>114</v>
      </c>
      <c r="M123" s="5">
        <v>450</v>
      </c>
      <c r="N123" s="11">
        <v>44420</v>
      </c>
      <c r="O123"/>
      <c r="P123"/>
      <c r="Q123"/>
      <c r="R123" s="5">
        <v>15</v>
      </c>
      <c r="S123"/>
      <c r="T123" s="4"/>
      <c r="U123" s="146" t="s">
        <v>255</v>
      </c>
      <c r="V123" s="4"/>
      <c r="W123" s="6">
        <v>34.175719127487618</v>
      </c>
      <c r="X123" t="s">
        <v>85</v>
      </c>
      <c r="Y123" s="4" t="s">
        <v>14</v>
      </c>
      <c r="Z123" s="5">
        <v>1</v>
      </c>
      <c r="AA123" s="4" t="s">
        <v>44</v>
      </c>
      <c r="AB123" s="11">
        <v>45036</v>
      </c>
      <c r="AC123" s="11">
        <v>45036</v>
      </c>
      <c r="AD123" s="6">
        <v>0.83453057948803844</v>
      </c>
      <c r="AE123" s="5">
        <v>1</v>
      </c>
      <c r="AF123" t="s">
        <v>166</v>
      </c>
      <c r="AG123" t="s">
        <v>167</v>
      </c>
      <c r="AH123" t="s">
        <v>79</v>
      </c>
      <c r="AI123" t="s">
        <v>100</v>
      </c>
      <c r="AJ123">
        <v>52</v>
      </c>
      <c r="AK123" t="s">
        <v>1336</v>
      </c>
      <c r="AL123" s="2" t="s">
        <v>1210</v>
      </c>
      <c r="AM123"/>
      <c r="AN123" t="s">
        <v>1484</v>
      </c>
    </row>
    <row r="124" spans="1:40">
      <c r="A124" t="s">
        <v>2978</v>
      </c>
      <c r="B124"/>
      <c r="C124" s="5">
        <v>30</v>
      </c>
      <c r="D124" s="11">
        <v>44362</v>
      </c>
      <c r="E124" t="s">
        <v>233</v>
      </c>
      <c r="F124" s="5">
        <v>1</v>
      </c>
      <c r="G124" s="5">
        <v>30</v>
      </c>
      <c r="H124" s="5">
        <v>3</v>
      </c>
      <c r="I124"/>
      <c r="J124" s="4" t="s">
        <v>241</v>
      </c>
      <c r="K124" t="s">
        <v>111</v>
      </c>
      <c r="L124" t="s">
        <v>112</v>
      </c>
      <c r="M124" s="5">
        <v>150</v>
      </c>
      <c r="N124" s="11">
        <v>44420</v>
      </c>
      <c r="O124"/>
      <c r="P124"/>
      <c r="Q124"/>
      <c r="R124" s="5">
        <v>15</v>
      </c>
      <c r="S124"/>
      <c r="T124" s="4"/>
      <c r="U124" s="146" t="s">
        <v>255</v>
      </c>
      <c r="V124" s="4"/>
      <c r="W124" s="6">
        <v>43.508299296080644</v>
      </c>
      <c r="X124" t="s">
        <v>85</v>
      </c>
      <c r="Y124" s="4" t="s">
        <v>13</v>
      </c>
      <c r="Z124" s="5">
        <v>1</v>
      </c>
      <c r="AA124" s="4" t="s">
        <v>45</v>
      </c>
      <c r="AB124" s="11">
        <v>45006</v>
      </c>
      <c r="AC124" s="11">
        <v>45007</v>
      </c>
      <c r="AD124" s="6">
        <v>14.011663320255318</v>
      </c>
      <c r="AE124" s="5">
        <v>2</v>
      </c>
      <c r="AF124" t="s">
        <v>168</v>
      </c>
      <c r="AG124" t="s">
        <v>169</v>
      </c>
      <c r="AH124" t="s">
        <v>183</v>
      </c>
      <c r="AI124" t="s">
        <v>184</v>
      </c>
      <c r="AJ124">
        <v>256</v>
      </c>
      <c r="AK124" t="s">
        <v>1241</v>
      </c>
      <c r="AL124" s="2" t="s">
        <v>1207</v>
      </c>
      <c r="AM124"/>
      <c r="AN124" t="s">
        <v>4155</v>
      </c>
    </row>
    <row r="125" spans="1:40">
      <c r="A125" t="s">
        <v>2978</v>
      </c>
      <c r="B125"/>
      <c r="C125" s="5">
        <v>30</v>
      </c>
      <c r="D125" s="11">
        <v>44362</v>
      </c>
      <c r="E125" t="s">
        <v>233</v>
      </c>
      <c r="F125" s="5">
        <v>1</v>
      </c>
      <c r="G125" s="5">
        <v>30</v>
      </c>
      <c r="H125" s="5">
        <v>3</v>
      </c>
      <c r="I125"/>
      <c r="J125" s="4" t="s">
        <v>241</v>
      </c>
      <c r="K125" t="s">
        <v>111</v>
      </c>
      <c r="L125" t="s">
        <v>112</v>
      </c>
      <c r="M125" s="5">
        <v>150</v>
      </c>
      <c r="N125" s="11">
        <v>44420</v>
      </c>
      <c r="O125"/>
      <c r="P125"/>
      <c r="Q125"/>
      <c r="R125" s="5">
        <v>15</v>
      </c>
      <c r="S125"/>
      <c r="T125" s="4"/>
      <c r="U125" s="146" t="s">
        <v>255</v>
      </c>
      <c r="V125" s="4"/>
      <c r="W125" s="6">
        <v>43.508299296080644</v>
      </c>
      <c r="X125" t="s">
        <v>85</v>
      </c>
      <c r="Y125" s="4" t="s">
        <v>14</v>
      </c>
      <c r="Z125" s="5">
        <v>1</v>
      </c>
      <c r="AA125" s="4" t="s">
        <v>45</v>
      </c>
      <c r="AB125" s="11">
        <v>45036</v>
      </c>
      <c r="AC125" s="11">
        <v>45036</v>
      </c>
      <c r="AD125" s="6">
        <v>2.2370663826715189</v>
      </c>
      <c r="AE125" s="5">
        <v>1</v>
      </c>
      <c r="AF125" t="s">
        <v>168</v>
      </c>
      <c r="AG125" t="s">
        <v>169</v>
      </c>
      <c r="AH125" t="s">
        <v>79</v>
      </c>
      <c r="AI125" t="s">
        <v>100</v>
      </c>
      <c r="AJ125">
        <v>64</v>
      </c>
      <c r="AK125" t="s">
        <v>1337</v>
      </c>
      <c r="AL125" s="2" t="s">
        <v>1210</v>
      </c>
      <c r="AM125"/>
      <c r="AN125" t="s">
        <v>1485</v>
      </c>
    </row>
    <row r="126" spans="1:40">
      <c r="A126" t="s">
        <v>2979</v>
      </c>
      <c r="B126"/>
      <c r="C126" s="5">
        <v>31</v>
      </c>
      <c r="D126" s="11">
        <v>44362</v>
      </c>
      <c r="E126" t="s">
        <v>233</v>
      </c>
      <c r="F126" s="5">
        <v>1</v>
      </c>
      <c r="G126" s="5">
        <v>31</v>
      </c>
      <c r="H126" s="5">
        <v>3</v>
      </c>
      <c r="I126"/>
      <c r="J126" s="4" t="s">
        <v>241</v>
      </c>
      <c r="K126" t="s">
        <v>111</v>
      </c>
      <c r="L126" t="s">
        <v>114</v>
      </c>
      <c r="M126" s="5">
        <v>300</v>
      </c>
      <c r="N126" s="11">
        <v>44420</v>
      </c>
      <c r="O126"/>
      <c r="P126"/>
      <c r="Q126"/>
      <c r="R126" s="5">
        <v>15</v>
      </c>
      <c r="S126"/>
      <c r="T126" s="4"/>
      <c r="U126" s="146" t="s">
        <v>255</v>
      </c>
      <c r="V126" s="4"/>
      <c r="W126" s="6">
        <v>39.847918658208044</v>
      </c>
      <c r="X126" t="s">
        <v>85</v>
      </c>
      <c r="Y126" s="4" t="s">
        <v>13</v>
      </c>
      <c r="Z126" s="5">
        <v>1</v>
      </c>
      <c r="AA126" s="4" t="s">
        <v>46</v>
      </c>
      <c r="AB126" s="11">
        <v>45006</v>
      </c>
      <c r="AC126" s="11">
        <v>45007</v>
      </c>
      <c r="AD126" s="6">
        <v>16.127032060033788</v>
      </c>
      <c r="AE126" s="5">
        <v>2</v>
      </c>
      <c r="AF126" t="s">
        <v>174</v>
      </c>
      <c r="AG126" t="s">
        <v>171</v>
      </c>
      <c r="AH126" t="s">
        <v>183</v>
      </c>
      <c r="AI126" t="s">
        <v>184</v>
      </c>
      <c r="AJ126">
        <v>268</v>
      </c>
      <c r="AK126" t="s">
        <v>1242</v>
      </c>
      <c r="AL126" s="2" t="s">
        <v>1207</v>
      </c>
      <c r="AM126"/>
      <c r="AN126" t="s">
        <v>4156</v>
      </c>
    </row>
    <row r="127" spans="1:40">
      <c r="A127" t="s">
        <v>2979</v>
      </c>
      <c r="B127"/>
      <c r="C127" s="5">
        <v>31</v>
      </c>
      <c r="D127" s="11">
        <v>44362</v>
      </c>
      <c r="E127" t="s">
        <v>233</v>
      </c>
      <c r="F127" s="5">
        <v>1</v>
      </c>
      <c r="G127" s="5">
        <v>31</v>
      </c>
      <c r="H127" s="5">
        <v>3</v>
      </c>
      <c r="I127"/>
      <c r="J127" s="4" t="s">
        <v>241</v>
      </c>
      <c r="K127" t="s">
        <v>111</v>
      </c>
      <c r="L127" t="s">
        <v>114</v>
      </c>
      <c r="M127" s="5">
        <v>300</v>
      </c>
      <c r="N127" s="11">
        <v>44420</v>
      </c>
      <c r="O127"/>
      <c r="P127"/>
      <c r="Q127"/>
      <c r="R127" s="5">
        <v>15</v>
      </c>
      <c r="S127"/>
      <c r="T127" s="4"/>
      <c r="U127" s="146" t="s">
        <v>255</v>
      </c>
      <c r="V127" s="4"/>
      <c r="W127" s="6">
        <v>39.847918658208044</v>
      </c>
      <c r="X127" t="s">
        <v>85</v>
      </c>
      <c r="Y127" s="4" t="s">
        <v>14</v>
      </c>
      <c r="Z127" s="5">
        <v>1</v>
      </c>
      <c r="AA127" s="4" t="s">
        <v>46</v>
      </c>
      <c r="AB127" s="11">
        <v>45036</v>
      </c>
      <c r="AC127" s="11">
        <v>45036</v>
      </c>
      <c r="AD127" s="6">
        <v>3.3796266025109922</v>
      </c>
      <c r="AE127" s="5">
        <v>1</v>
      </c>
      <c r="AF127" t="s">
        <v>174</v>
      </c>
      <c r="AG127" t="s">
        <v>171</v>
      </c>
      <c r="AH127" t="s">
        <v>79</v>
      </c>
      <c r="AI127" t="s">
        <v>100</v>
      </c>
      <c r="AJ127">
        <v>76</v>
      </c>
      <c r="AK127" t="s">
        <v>1338</v>
      </c>
      <c r="AL127" s="2" t="s">
        <v>1210</v>
      </c>
      <c r="AM127"/>
      <c r="AN127" t="s">
        <v>1486</v>
      </c>
    </row>
    <row r="128" spans="1:40">
      <c r="A128" t="s">
        <v>2980</v>
      </c>
      <c r="B128"/>
      <c r="C128" s="5">
        <v>32</v>
      </c>
      <c r="D128" s="11">
        <v>44362</v>
      </c>
      <c r="E128" t="s">
        <v>233</v>
      </c>
      <c r="F128" s="5">
        <v>1</v>
      </c>
      <c r="G128" s="5">
        <v>32</v>
      </c>
      <c r="H128" s="5">
        <v>3</v>
      </c>
      <c r="I128"/>
      <c r="J128" s="4" t="s">
        <v>241</v>
      </c>
      <c r="K128" t="s">
        <v>111</v>
      </c>
      <c r="L128" t="s">
        <v>115</v>
      </c>
      <c r="M128" s="5">
        <v>450</v>
      </c>
      <c r="N128" s="11">
        <v>44420</v>
      </c>
      <c r="O128"/>
      <c r="P128"/>
      <c r="Q128"/>
      <c r="R128" s="5">
        <v>15</v>
      </c>
      <c r="S128"/>
      <c r="T128" s="4"/>
      <c r="U128" s="146" t="s">
        <v>255</v>
      </c>
      <c r="V128" s="4"/>
      <c r="W128" s="6">
        <v>42.15086469105762</v>
      </c>
      <c r="X128" t="s">
        <v>85</v>
      </c>
      <c r="Y128" s="4" t="s">
        <v>13</v>
      </c>
      <c r="Z128" s="5">
        <v>1</v>
      </c>
      <c r="AA128" s="4" t="s">
        <v>47</v>
      </c>
      <c r="AB128" s="11">
        <v>45006</v>
      </c>
      <c r="AC128" s="11">
        <v>45007</v>
      </c>
      <c r="AD128" s="6">
        <v>28.643286613387769</v>
      </c>
      <c r="AE128" s="5">
        <v>2</v>
      </c>
      <c r="AF128" t="s">
        <v>172</v>
      </c>
      <c r="AG128" t="s">
        <v>173</v>
      </c>
      <c r="AH128" t="s">
        <v>183</v>
      </c>
      <c r="AI128" t="s">
        <v>184</v>
      </c>
      <c r="AJ128">
        <v>280</v>
      </c>
      <c r="AK128" t="s">
        <v>1243</v>
      </c>
      <c r="AL128" s="2" t="s">
        <v>1207</v>
      </c>
      <c r="AM128"/>
      <c r="AN128" t="s">
        <v>4157</v>
      </c>
    </row>
    <row r="129" spans="1:40">
      <c r="A129" t="s">
        <v>2980</v>
      </c>
      <c r="B129"/>
      <c r="C129" s="5">
        <v>32</v>
      </c>
      <c r="D129" s="11">
        <v>44362</v>
      </c>
      <c r="E129" t="s">
        <v>233</v>
      </c>
      <c r="F129" s="5">
        <v>1</v>
      </c>
      <c r="G129" s="5">
        <v>32</v>
      </c>
      <c r="H129" s="5">
        <v>3</v>
      </c>
      <c r="I129"/>
      <c r="J129" s="4" t="s">
        <v>241</v>
      </c>
      <c r="K129" t="s">
        <v>111</v>
      </c>
      <c r="L129" t="s">
        <v>115</v>
      </c>
      <c r="M129" s="5">
        <v>450</v>
      </c>
      <c r="N129" s="11">
        <v>44420</v>
      </c>
      <c r="O129"/>
      <c r="P129"/>
      <c r="Q129"/>
      <c r="R129" s="5">
        <v>15</v>
      </c>
      <c r="S129"/>
      <c r="T129" s="4"/>
      <c r="U129" s="146" t="s">
        <v>255</v>
      </c>
      <c r="V129" s="4"/>
      <c r="W129" s="6">
        <v>42.15086469105762</v>
      </c>
      <c r="X129" t="s">
        <v>85</v>
      </c>
      <c r="Y129" s="4" t="s">
        <v>14</v>
      </c>
      <c r="Z129" s="5">
        <v>1</v>
      </c>
      <c r="AA129" s="4" t="s">
        <v>47</v>
      </c>
      <c r="AB129" s="11">
        <v>45036</v>
      </c>
      <c r="AC129" s="11">
        <v>45036</v>
      </c>
      <c r="AD129" s="6">
        <v>11.482915506367947</v>
      </c>
      <c r="AE129" s="5">
        <v>1</v>
      </c>
      <c r="AF129" t="s">
        <v>172</v>
      </c>
      <c r="AG129" t="s">
        <v>173</v>
      </c>
      <c r="AH129" t="s">
        <v>79</v>
      </c>
      <c r="AI129" t="s">
        <v>100</v>
      </c>
      <c r="AJ129">
        <v>88</v>
      </c>
      <c r="AK129" t="s">
        <v>1339</v>
      </c>
      <c r="AL129" s="2" t="s">
        <v>1210</v>
      </c>
      <c r="AM129"/>
      <c r="AN129" t="s">
        <v>1487</v>
      </c>
    </row>
    <row r="130" spans="1:40">
      <c r="A130" t="s">
        <v>2981</v>
      </c>
      <c r="B130"/>
      <c r="C130" s="5">
        <v>33</v>
      </c>
      <c r="D130" s="11">
        <v>44362</v>
      </c>
      <c r="E130" t="s">
        <v>233</v>
      </c>
      <c r="F130" s="5">
        <v>1</v>
      </c>
      <c r="G130" s="5">
        <v>33</v>
      </c>
      <c r="H130" s="5">
        <v>3</v>
      </c>
      <c r="I130"/>
      <c r="J130" s="4" t="s">
        <v>241</v>
      </c>
      <c r="K130" t="s">
        <v>111</v>
      </c>
      <c r="L130" t="s">
        <v>114</v>
      </c>
      <c r="M130" s="5">
        <v>150</v>
      </c>
      <c r="N130" s="11">
        <v>44420</v>
      </c>
      <c r="O130"/>
      <c r="P130"/>
      <c r="Q130"/>
      <c r="R130" s="5">
        <v>15</v>
      </c>
      <c r="S130"/>
      <c r="T130" s="4"/>
      <c r="U130" s="146" t="s">
        <v>255</v>
      </c>
      <c r="V130" s="4"/>
      <c r="W130" s="6">
        <v>3.9367341618145475</v>
      </c>
      <c r="X130" t="s">
        <v>85</v>
      </c>
      <c r="Y130" s="4" t="s">
        <v>13</v>
      </c>
      <c r="Z130" s="5">
        <v>1</v>
      </c>
      <c r="AA130" s="4" t="s">
        <v>48</v>
      </c>
      <c r="AB130" s="11">
        <v>45006</v>
      </c>
      <c r="AC130" s="11">
        <v>45007</v>
      </c>
      <c r="AD130" s="6">
        <v>15.232800902689306</v>
      </c>
      <c r="AE130" s="5">
        <v>2</v>
      </c>
      <c r="AF130" t="s">
        <v>158</v>
      </c>
      <c r="AG130" t="s">
        <v>159</v>
      </c>
      <c r="AH130" t="s">
        <v>185</v>
      </c>
      <c r="AI130" t="s">
        <v>186</v>
      </c>
      <c r="AJ130">
        <v>197</v>
      </c>
      <c r="AK130" t="s">
        <v>1244</v>
      </c>
      <c r="AL130" s="2" t="s">
        <v>1207</v>
      </c>
      <c r="AM130"/>
      <c r="AN130" t="s">
        <v>4158</v>
      </c>
    </row>
    <row r="131" spans="1:40">
      <c r="A131" t="s">
        <v>2981</v>
      </c>
      <c r="B131"/>
      <c r="C131" s="5">
        <v>33</v>
      </c>
      <c r="D131" s="11">
        <v>44362</v>
      </c>
      <c r="E131" t="s">
        <v>233</v>
      </c>
      <c r="F131" s="5">
        <v>1</v>
      </c>
      <c r="G131" s="5">
        <v>33</v>
      </c>
      <c r="H131" s="5">
        <v>3</v>
      </c>
      <c r="I131"/>
      <c r="J131" s="4" t="s">
        <v>241</v>
      </c>
      <c r="K131" t="s">
        <v>111</v>
      </c>
      <c r="L131" t="s">
        <v>114</v>
      </c>
      <c r="M131" s="5">
        <v>150</v>
      </c>
      <c r="N131" s="11">
        <v>44420</v>
      </c>
      <c r="O131"/>
      <c r="P131"/>
      <c r="Q131"/>
      <c r="R131" s="5">
        <v>15</v>
      </c>
      <c r="S131"/>
      <c r="T131" s="4"/>
      <c r="U131" s="146" t="s">
        <v>255</v>
      </c>
      <c r="V131" s="4"/>
      <c r="W131" s="6">
        <v>3.9367341618145475</v>
      </c>
      <c r="X131" t="s">
        <v>85</v>
      </c>
      <c r="Y131" s="4" t="s">
        <v>14</v>
      </c>
      <c r="Z131" s="5">
        <v>1</v>
      </c>
      <c r="AA131" s="4" t="s">
        <v>48</v>
      </c>
      <c r="AB131" s="11">
        <v>45036</v>
      </c>
      <c r="AC131" s="11">
        <v>45036</v>
      </c>
      <c r="AD131" s="6">
        <v>1.3293127060659178</v>
      </c>
      <c r="AE131" s="5">
        <v>1</v>
      </c>
      <c r="AF131" t="s">
        <v>158</v>
      </c>
      <c r="AG131" t="s">
        <v>159</v>
      </c>
      <c r="AH131" t="s">
        <v>80</v>
      </c>
      <c r="AI131" t="s">
        <v>101</v>
      </c>
      <c r="AJ131">
        <v>5</v>
      </c>
      <c r="AK131" t="s">
        <v>1340</v>
      </c>
      <c r="AL131" s="2" t="s">
        <v>1210</v>
      </c>
      <c r="AM131"/>
      <c r="AN131" t="s">
        <v>1488</v>
      </c>
    </row>
    <row r="132" spans="1:40">
      <c r="A132" t="s">
        <v>2982</v>
      </c>
      <c r="B132"/>
      <c r="C132" s="5">
        <v>34</v>
      </c>
      <c r="D132" s="11">
        <v>44362</v>
      </c>
      <c r="E132" t="s">
        <v>233</v>
      </c>
      <c r="F132" s="5">
        <v>1</v>
      </c>
      <c r="G132" s="5">
        <v>34</v>
      </c>
      <c r="H132" s="5">
        <v>3</v>
      </c>
      <c r="I132"/>
      <c r="J132" s="4" t="s">
        <v>241</v>
      </c>
      <c r="K132" t="s">
        <v>111</v>
      </c>
      <c r="L132" t="s">
        <v>115</v>
      </c>
      <c r="M132" s="5">
        <v>150</v>
      </c>
      <c r="N132" s="11">
        <v>44420</v>
      </c>
      <c r="O132"/>
      <c r="P132"/>
      <c r="Q132"/>
      <c r="R132" s="5">
        <v>15</v>
      </c>
      <c r="S132"/>
      <c r="T132" s="4"/>
      <c r="U132" s="146" t="s">
        <v>255</v>
      </c>
      <c r="V132" s="4"/>
      <c r="W132" s="6">
        <v>9.1448683410098202</v>
      </c>
      <c r="X132" t="s">
        <v>85</v>
      </c>
      <c r="Y132" s="4" t="s">
        <v>13</v>
      </c>
      <c r="Z132" s="5">
        <v>1</v>
      </c>
      <c r="AA132" s="4" t="s">
        <v>49</v>
      </c>
      <c r="AB132" s="11">
        <v>45006</v>
      </c>
      <c r="AC132" s="11">
        <v>45007</v>
      </c>
      <c r="AD132" s="6">
        <v>19.194682846814008</v>
      </c>
      <c r="AE132" s="5">
        <v>2</v>
      </c>
      <c r="AF132" t="s">
        <v>160</v>
      </c>
      <c r="AG132" t="s">
        <v>161</v>
      </c>
      <c r="AH132" t="s">
        <v>185</v>
      </c>
      <c r="AI132" t="s">
        <v>186</v>
      </c>
      <c r="AJ132">
        <v>209</v>
      </c>
      <c r="AK132" t="s">
        <v>1245</v>
      </c>
      <c r="AL132" s="2" t="s">
        <v>1207</v>
      </c>
      <c r="AM132"/>
      <c r="AN132" t="s">
        <v>4159</v>
      </c>
    </row>
    <row r="133" spans="1:40">
      <c r="A133" t="s">
        <v>2982</v>
      </c>
      <c r="B133"/>
      <c r="C133" s="5">
        <v>34</v>
      </c>
      <c r="D133" s="11">
        <v>44362</v>
      </c>
      <c r="E133" t="s">
        <v>233</v>
      </c>
      <c r="F133" s="5">
        <v>1</v>
      </c>
      <c r="G133" s="5">
        <v>34</v>
      </c>
      <c r="H133" s="5">
        <v>3</v>
      </c>
      <c r="I133"/>
      <c r="J133" s="4" t="s">
        <v>241</v>
      </c>
      <c r="K133" t="s">
        <v>111</v>
      </c>
      <c r="L133" t="s">
        <v>115</v>
      </c>
      <c r="M133" s="5">
        <v>150</v>
      </c>
      <c r="N133" s="11">
        <v>44420</v>
      </c>
      <c r="O133"/>
      <c r="P133"/>
      <c r="Q133"/>
      <c r="R133" s="5">
        <v>15</v>
      </c>
      <c r="S133"/>
      <c r="T133" s="4"/>
      <c r="U133" s="146" t="s">
        <v>255</v>
      </c>
      <c r="V133" s="4"/>
      <c r="W133" s="6">
        <v>9.1448683410098202</v>
      </c>
      <c r="X133" t="s">
        <v>85</v>
      </c>
      <c r="Y133" s="4" t="s">
        <v>14</v>
      </c>
      <c r="Z133" s="5">
        <v>1</v>
      </c>
      <c r="AA133" s="4" t="s">
        <v>49</v>
      </c>
      <c r="AB133" s="11">
        <v>45036</v>
      </c>
      <c r="AC133" s="11">
        <v>45036</v>
      </c>
      <c r="AD133" s="6">
        <v>0.78273699427919363</v>
      </c>
      <c r="AE133" s="5">
        <v>1</v>
      </c>
      <c r="AF133" t="s">
        <v>160</v>
      </c>
      <c r="AG133" t="s">
        <v>161</v>
      </c>
      <c r="AH133" t="s">
        <v>80</v>
      </c>
      <c r="AI133" t="s">
        <v>101</v>
      </c>
      <c r="AJ133">
        <v>17</v>
      </c>
      <c r="AK133" t="s">
        <v>1341</v>
      </c>
      <c r="AL133" s="2" t="s">
        <v>1210</v>
      </c>
      <c r="AM133"/>
      <c r="AN133" t="s">
        <v>1489</v>
      </c>
    </row>
    <row r="134" spans="1:40">
      <c r="A134" t="s">
        <v>2983</v>
      </c>
      <c r="B134"/>
      <c r="C134" s="5">
        <v>35</v>
      </c>
      <c r="D134" s="11">
        <v>44362</v>
      </c>
      <c r="E134" t="s">
        <v>233</v>
      </c>
      <c r="F134" s="5">
        <v>1</v>
      </c>
      <c r="G134" s="5">
        <v>35</v>
      </c>
      <c r="H134" s="5">
        <v>3</v>
      </c>
      <c r="I134"/>
      <c r="J134" s="4" t="s">
        <v>241</v>
      </c>
      <c r="K134" t="s">
        <v>111</v>
      </c>
      <c r="L134" t="s">
        <v>112</v>
      </c>
      <c r="M134" s="5">
        <v>450</v>
      </c>
      <c r="N134" s="11">
        <v>44420</v>
      </c>
      <c r="O134"/>
      <c r="P134"/>
      <c r="Q134"/>
      <c r="R134" s="5">
        <v>15</v>
      </c>
      <c r="S134"/>
      <c r="T134" s="4"/>
      <c r="U134" s="146" t="s">
        <v>255</v>
      </c>
      <c r="V134" s="4"/>
      <c r="W134" s="6">
        <v>3.9523768141131486</v>
      </c>
      <c r="X134" t="s">
        <v>85</v>
      </c>
      <c r="Y134" s="4" t="s">
        <v>13</v>
      </c>
      <c r="Z134" s="5">
        <v>1</v>
      </c>
      <c r="AA134" s="4" t="s">
        <v>50</v>
      </c>
      <c r="AB134" s="11">
        <v>45006</v>
      </c>
      <c r="AC134" s="11">
        <v>45007</v>
      </c>
      <c r="AD134" s="6">
        <v>15.360697438235739</v>
      </c>
      <c r="AE134" s="5">
        <v>2</v>
      </c>
      <c r="AF134" t="s">
        <v>162</v>
      </c>
      <c r="AG134" t="s">
        <v>163</v>
      </c>
      <c r="AH134" t="s">
        <v>185</v>
      </c>
      <c r="AI134" t="s">
        <v>186</v>
      </c>
      <c r="AJ134">
        <v>221</v>
      </c>
      <c r="AK134" t="s">
        <v>1246</v>
      </c>
      <c r="AL134" s="2" t="s">
        <v>1207</v>
      </c>
      <c r="AM134"/>
      <c r="AN134" t="s">
        <v>4160</v>
      </c>
    </row>
    <row r="135" spans="1:40">
      <c r="A135" t="s">
        <v>2983</v>
      </c>
      <c r="B135"/>
      <c r="C135" s="5">
        <v>35</v>
      </c>
      <c r="D135" s="11">
        <v>44362</v>
      </c>
      <c r="E135" t="s">
        <v>233</v>
      </c>
      <c r="F135" s="5">
        <v>1</v>
      </c>
      <c r="G135" s="5">
        <v>35</v>
      </c>
      <c r="H135" s="5">
        <v>3</v>
      </c>
      <c r="I135"/>
      <c r="J135" s="4" t="s">
        <v>241</v>
      </c>
      <c r="K135" t="s">
        <v>111</v>
      </c>
      <c r="L135" t="s">
        <v>112</v>
      </c>
      <c r="M135" s="5">
        <v>450</v>
      </c>
      <c r="N135" s="11">
        <v>44420</v>
      </c>
      <c r="O135"/>
      <c r="P135"/>
      <c r="Q135"/>
      <c r="R135" s="5">
        <v>15</v>
      </c>
      <c r="S135"/>
      <c r="T135" s="4"/>
      <c r="U135" s="146" t="s">
        <v>255</v>
      </c>
      <c r="V135" s="4"/>
      <c r="W135" s="6">
        <v>3.9523768141131486</v>
      </c>
      <c r="X135" t="s">
        <v>85</v>
      </c>
      <c r="Y135" s="4" t="s">
        <v>14</v>
      </c>
      <c r="Z135" s="5">
        <v>1</v>
      </c>
      <c r="AA135" s="4" t="s">
        <v>50</v>
      </c>
      <c r="AB135" s="11">
        <v>45036</v>
      </c>
      <c r="AC135" s="11">
        <v>45036</v>
      </c>
      <c r="AD135" s="6">
        <v>0.58664688374142704</v>
      </c>
      <c r="AE135" s="5">
        <v>1</v>
      </c>
      <c r="AF135" t="s">
        <v>162</v>
      </c>
      <c r="AG135" t="s">
        <v>163</v>
      </c>
      <c r="AH135" t="s">
        <v>80</v>
      </c>
      <c r="AI135" t="s">
        <v>101</v>
      </c>
      <c r="AJ135">
        <v>29</v>
      </c>
      <c r="AK135" t="s">
        <v>1342</v>
      </c>
      <c r="AL135" s="2" t="s">
        <v>1210</v>
      </c>
      <c r="AM135"/>
      <c r="AN135" t="s">
        <v>1490</v>
      </c>
    </row>
    <row r="136" spans="1:40">
      <c r="A136" t="s">
        <v>2984</v>
      </c>
      <c r="B136"/>
      <c r="C136" s="5">
        <v>36</v>
      </c>
      <c r="D136" s="11">
        <v>44362</v>
      </c>
      <c r="E136" t="s">
        <v>233</v>
      </c>
      <c r="F136" s="5">
        <v>1</v>
      </c>
      <c r="G136" s="5">
        <v>36</v>
      </c>
      <c r="H136" s="5">
        <v>3</v>
      </c>
      <c r="I136"/>
      <c r="J136" s="4" t="s">
        <v>241</v>
      </c>
      <c r="K136" t="s">
        <v>111</v>
      </c>
      <c r="L136" t="s">
        <v>112</v>
      </c>
      <c r="M136" s="5">
        <v>300</v>
      </c>
      <c r="N136" s="11">
        <v>44420</v>
      </c>
      <c r="O136"/>
      <c r="P136"/>
      <c r="Q136"/>
      <c r="R136" s="5">
        <v>15</v>
      </c>
      <c r="S136"/>
      <c r="T136" s="4"/>
      <c r="U136" s="146" t="s">
        <v>255</v>
      </c>
      <c r="V136" s="4"/>
      <c r="W136" s="6">
        <v>51.698965846875815</v>
      </c>
      <c r="X136" t="s">
        <v>85</v>
      </c>
      <c r="Y136" s="4" t="s">
        <v>13</v>
      </c>
      <c r="Z136" s="5">
        <v>1</v>
      </c>
      <c r="AA136" s="4" t="s">
        <v>51</v>
      </c>
      <c r="AB136" s="11">
        <v>45006</v>
      </c>
      <c r="AC136" s="11">
        <v>45007</v>
      </c>
      <c r="AD136" s="6">
        <v>15.020272173888173</v>
      </c>
      <c r="AE136" s="5">
        <v>2</v>
      </c>
      <c r="AF136" t="s">
        <v>164</v>
      </c>
      <c r="AG136" t="s">
        <v>165</v>
      </c>
      <c r="AH136" t="s">
        <v>185</v>
      </c>
      <c r="AI136" t="s">
        <v>186</v>
      </c>
      <c r="AJ136">
        <v>233</v>
      </c>
      <c r="AK136" t="s">
        <v>1247</v>
      </c>
      <c r="AL136" s="2" t="s">
        <v>1207</v>
      </c>
      <c r="AM136"/>
      <c r="AN136" t="s">
        <v>4161</v>
      </c>
    </row>
    <row r="137" spans="1:40">
      <c r="A137" t="s">
        <v>2984</v>
      </c>
      <c r="B137"/>
      <c r="C137" s="5">
        <v>36</v>
      </c>
      <c r="D137" s="11">
        <v>44362</v>
      </c>
      <c r="E137" t="s">
        <v>233</v>
      </c>
      <c r="F137" s="5">
        <v>1</v>
      </c>
      <c r="G137" s="5">
        <v>36</v>
      </c>
      <c r="H137" s="5">
        <v>3</v>
      </c>
      <c r="I137"/>
      <c r="J137" s="4" t="s">
        <v>241</v>
      </c>
      <c r="K137" t="s">
        <v>111</v>
      </c>
      <c r="L137" t="s">
        <v>112</v>
      </c>
      <c r="M137" s="5">
        <v>300</v>
      </c>
      <c r="N137" s="11">
        <v>44420</v>
      </c>
      <c r="O137"/>
      <c r="P137"/>
      <c r="Q137"/>
      <c r="R137" s="5">
        <v>15</v>
      </c>
      <c r="S137"/>
      <c r="T137" s="4"/>
      <c r="U137" s="146" t="s">
        <v>255</v>
      </c>
      <c r="V137" s="4"/>
      <c r="W137" s="6">
        <v>51.698965846875815</v>
      </c>
      <c r="X137" t="s">
        <v>85</v>
      </c>
      <c r="Y137" s="4" t="s">
        <v>14</v>
      </c>
      <c r="Z137" s="5">
        <v>1</v>
      </c>
      <c r="AA137" s="4" t="s">
        <v>51</v>
      </c>
      <c r="AB137" s="11">
        <v>45036</v>
      </c>
      <c r="AC137" s="11">
        <v>45036</v>
      </c>
      <c r="AD137" s="6">
        <v>1.1392461469424096</v>
      </c>
      <c r="AE137" s="5">
        <v>1</v>
      </c>
      <c r="AF137" t="s">
        <v>164</v>
      </c>
      <c r="AG137" t="s">
        <v>165</v>
      </c>
      <c r="AH137" t="s">
        <v>80</v>
      </c>
      <c r="AI137" t="s">
        <v>101</v>
      </c>
      <c r="AJ137">
        <v>41</v>
      </c>
      <c r="AK137" t="s">
        <v>1343</v>
      </c>
      <c r="AL137" s="2" t="s">
        <v>1210</v>
      </c>
      <c r="AM137"/>
      <c r="AN137" t="s">
        <v>1491</v>
      </c>
    </row>
    <row r="138" spans="1:40">
      <c r="A138" t="s">
        <v>2985</v>
      </c>
      <c r="B138"/>
      <c r="C138" s="5">
        <v>37</v>
      </c>
      <c r="D138" s="11">
        <v>44362</v>
      </c>
      <c r="E138" t="s">
        <v>233</v>
      </c>
      <c r="F138" s="5">
        <v>2</v>
      </c>
      <c r="G138" s="5">
        <v>37</v>
      </c>
      <c r="H138" s="5">
        <v>4</v>
      </c>
      <c r="I138"/>
      <c r="J138" s="4" t="s">
        <v>241</v>
      </c>
      <c r="K138" t="s">
        <v>111</v>
      </c>
      <c r="L138" t="s">
        <v>114</v>
      </c>
      <c r="M138" s="5">
        <v>300</v>
      </c>
      <c r="N138" s="11">
        <v>44420</v>
      </c>
      <c r="O138"/>
      <c r="P138"/>
      <c r="Q138"/>
      <c r="R138" s="5">
        <v>15</v>
      </c>
      <c r="S138"/>
      <c r="T138" s="4"/>
      <c r="U138" s="146" t="s">
        <v>255</v>
      </c>
      <c r="V138" s="4"/>
      <c r="W138" s="6">
        <v>19.657599721908404</v>
      </c>
      <c r="X138" t="s">
        <v>85</v>
      </c>
      <c r="Y138" s="4" t="s">
        <v>13</v>
      </c>
      <c r="Z138" s="5">
        <v>1</v>
      </c>
      <c r="AA138" s="4" t="s">
        <v>52</v>
      </c>
      <c r="AB138" s="11">
        <v>45006</v>
      </c>
      <c r="AC138" s="11">
        <v>45007</v>
      </c>
      <c r="AD138" s="6">
        <v>0.17946690135831375</v>
      </c>
      <c r="AE138" s="5">
        <v>2</v>
      </c>
      <c r="AF138" t="s">
        <v>166</v>
      </c>
      <c r="AG138" t="s">
        <v>167</v>
      </c>
      <c r="AH138" t="s">
        <v>185</v>
      </c>
      <c r="AI138" t="s">
        <v>186</v>
      </c>
      <c r="AJ138">
        <v>245</v>
      </c>
      <c r="AK138" t="s">
        <v>1248</v>
      </c>
      <c r="AL138" s="2" t="s">
        <v>1207</v>
      </c>
      <c r="AM138"/>
      <c r="AN138" t="s">
        <v>4162</v>
      </c>
    </row>
    <row r="139" spans="1:40">
      <c r="A139" t="s">
        <v>2985</v>
      </c>
      <c r="B139"/>
      <c r="C139" s="5">
        <v>37</v>
      </c>
      <c r="D139" s="11">
        <v>44362</v>
      </c>
      <c r="E139" t="s">
        <v>233</v>
      </c>
      <c r="F139" s="5">
        <v>2</v>
      </c>
      <c r="G139" s="5">
        <v>37</v>
      </c>
      <c r="H139" s="5">
        <v>4</v>
      </c>
      <c r="I139"/>
      <c r="J139" s="4" t="s">
        <v>241</v>
      </c>
      <c r="K139" t="s">
        <v>111</v>
      </c>
      <c r="L139" t="s">
        <v>114</v>
      </c>
      <c r="M139" s="5">
        <v>300</v>
      </c>
      <c r="N139" s="11">
        <v>44420</v>
      </c>
      <c r="O139"/>
      <c r="P139"/>
      <c r="Q139"/>
      <c r="R139" s="5">
        <v>15</v>
      </c>
      <c r="S139"/>
      <c r="T139" s="4"/>
      <c r="U139" s="146" t="s">
        <v>255</v>
      </c>
      <c r="V139" s="4"/>
      <c r="W139" s="6">
        <v>19.657599721908404</v>
      </c>
      <c r="X139" t="s">
        <v>85</v>
      </c>
      <c r="Y139" s="4" t="s">
        <v>14</v>
      </c>
      <c r="Z139" s="5">
        <v>1</v>
      </c>
      <c r="AA139" s="4" t="s">
        <v>52</v>
      </c>
      <c r="AB139" s="11">
        <v>45036</v>
      </c>
      <c r="AC139" s="11">
        <v>45036</v>
      </c>
      <c r="AD139" s="6">
        <v>2.3465315540046094</v>
      </c>
      <c r="AE139" s="5">
        <v>1</v>
      </c>
      <c r="AF139" t="s">
        <v>166</v>
      </c>
      <c r="AG139" t="s">
        <v>167</v>
      </c>
      <c r="AH139" t="s">
        <v>80</v>
      </c>
      <c r="AI139" t="s">
        <v>101</v>
      </c>
      <c r="AJ139">
        <v>53</v>
      </c>
      <c r="AK139" t="s">
        <v>1344</v>
      </c>
      <c r="AL139" s="2" t="s">
        <v>1210</v>
      </c>
      <c r="AM139"/>
      <c r="AN139" t="s">
        <v>1492</v>
      </c>
    </row>
    <row r="140" spans="1:40">
      <c r="A140" t="s">
        <v>2986</v>
      </c>
      <c r="B140"/>
      <c r="C140" s="5">
        <v>38</v>
      </c>
      <c r="D140" s="11">
        <v>44362</v>
      </c>
      <c r="E140" t="s">
        <v>233</v>
      </c>
      <c r="F140" s="5">
        <v>2</v>
      </c>
      <c r="G140" s="5">
        <v>38</v>
      </c>
      <c r="H140" s="5">
        <v>4</v>
      </c>
      <c r="I140"/>
      <c r="J140" s="4" t="s">
        <v>241</v>
      </c>
      <c r="K140" t="s">
        <v>111</v>
      </c>
      <c r="L140" t="s">
        <v>115</v>
      </c>
      <c r="M140" s="5">
        <v>300</v>
      </c>
      <c r="N140" s="11">
        <v>44420</v>
      </c>
      <c r="O140"/>
      <c r="P140"/>
      <c r="Q140"/>
      <c r="R140" s="5">
        <v>15</v>
      </c>
      <c r="S140"/>
      <c r="T140" s="4"/>
      <c r="U140" s="146" t="s">
        <v>255</v>
      </c>
      <c r="V140" s="4"/>
      <c r="W140" s="6">
        <v>38.35578343616929</v>
      </c>
      <c r="X140" t="s">
        <v>85</v>
      </c>
      <c r="Y140" s="4" t="s">
        <v>13</v>
      </c>
      <c r="Z140" s="5">
        <v>1</v>
      </c>
      <c r="AA140" s="4" t="s">
        <v>53</v>
      </c>
      <c r="AB140" s="11">
        <v>45006</v>
      </c>
      <c r="AC140" s="11">
        <v>45007</v>
      </c>
      <c r="AD140" s="6">
        <v>12.371583704129504</v>
      </c>
      <c r="AE140" s="5">
        <v>2</v>
      </c>
      <c r="AF140" t="s">
        <v>168</v>
      </c>
      <c r="AG140" t="s">
        <v>169</v>
      </c>
      <c r="AH140" t="s">
        <v>185</v>
      </c>
      <c r="AI140" t="s">
        <v>186</v>
      </c>
      <c r="AJ140">
        <v>257</v>
      </c>
      <c r="AK140" t="s">
        <v>1249</v>
      </c>
      <c r="AL140" s="2" t="s">
        <v>1207</v>
      </c>
      <c r="AM140"/>
      <c r="AN140" t="s">
        <v>4163</v>
      </c>
    </row>
    <row r="141" spans="1:40">
      <c r="A141" t="s">
        <v>2986</v>
      </c>
      <c r="B141"/>
      <c r="C141" s="5">
        <v>38</v>
      </c>
      <c r="D141" s="11">
        <v>44362</v>
      </c>
      <c r="E141" t="s">
        <v>233</v>
      </c>
      <c r="F141" s="5">
        <v>2</v>
      </c>
      <c r="G141" s="5">
        <v>38</v>
      </c>
      <c r="H141" s="5">
        <v>4</v>
      </c>
      <c r="I141"/>
      <c r="J141" s="4" t="s">
        <v>241</v>
      </c>
      <c r="K141" t="s">
        <v>111</v>
      </c>
      <c r="L141" t="s">
        <v>115</v>
      </c>
      <c r="M141" s="5">
        <v>300</v>
      </c>
      <c r="N141" s="11">
        <v>44420</v>
      </c>
      <c r="O141"/>
      <c r="P141"/>
      <c r="Q141"/>
      <c r="R141" s="5">
        <v>15</v>
      </c>
      <c r="S141"/>
      <c r="T141" s="4"/>
      <c r="U141" s="146" t="s">
        <v>255</v>
      </c>
      <c r="V141" s="4"/>
      <c r="W141" s="6">
        <v>38.35578343616929</v>
      </c>
      <c r="X141" t="s">
        <v>85</v>
      </c>
      <c r="Y141" s="4" t="s">
        <v>14</v>
      </c>
      <c r="Z141" s="5">
        <v>1</v>
      </c>
      <c r="AA141" s="4" t="s">
        <v>53</v>
      </c>
      <c r="AB141" s="11">
        <v>45036</v>
      </c>
      <c r="AC141" s="11">
        <v>45036</v>
      </c>
      <c r="AD141" s="6">
        <v>0.94247306867923442</v>
      </c>
      <c r="AE141" s="5">
        <v>1</v>
      </c>
      <c r="AF141" t="s">
        <v>168</v>
      </c>
      <c r="AG141" t="s">
        <v>169</v>
      </c>
      <c r="AH141" t="s">
        <v>80</v>
      </c>
      <c r="AI141" t="s">
        <v>101</v>
      </c>
      <c r="AJ141">
        <v>65</v>
      </c>
      <c r="AK141" t="s">
        <v>1345</v>
      </c>
      <c r="AL141" s="2" t="s">
        <v>1210</v>
      </c>
      <c r="AM141"/>
      <c r="AN141" t="s">
        <v>1493</v>
      </c>
    </row>
    <row r="142" spans="1:40">
      <c r="A142" t="s">
        <v>2987</v>
      </c>
      <c r="B142"/>
      <c r="C142" s="5">
        <v>39</v>
      </c>
      <c r="D142" s="11">
        <v>44362</v>
      </c>
      <c r="E142" t="s">
        <v>233</v>
      </c>
      <c r="F142" s="5">
        <v>2</v>
      </c>
      <c r="G142" s="5">
        <v>39</v>
      </c>
      <c r="H142" s="5">
        <v>4</v>
      </c>
      <c r="I142"/>
      <c r="J142" s="4" t="s">
        <v>241</v>
      </c>
      <c r="K142" t="s">
        <v>111</v>
      </c>
      <c r="L142" t="s">
        <v>112</v>
      </c>
      <c r="M142" s="5">
        <v>300</v>
      </c>
      <c r="N142" s="11">
        <v>44420</v>
      </c>
      <c r="O142"/>
      <c r="P142"/>
      <c r="Q142"/>
      <c r="R142" s="5">
        <v>15</v>
      </c>
      <c r="S142"/>
      <c r="T142" s="4"/>
      <c r="U142" s="146" t="s">
        <v>255</v>
      </c>
      <c r="V142" s="4"/>
      <c r="W142" s="6">
        <v>56.263144173112018</v>
      </c>
      <c r="X142" t="s">
        <v>85</v>
      </c>
      <c r="Y142" s="4" t="s">
        <v>13</v>
      </c>
      <c r="Z142" s="5">
        <v>1</v>
      </c>
      <c r="AA142" s="4" t="s">
        <v>54</v>
      </c>
      <c r="AB142" s="11">
        <v>45006</v>
      </c>
      <c r="AC142" s="11">
        <v>45007</v>
      </c>
      <c r="AD142" s="6">
        <v>17.201794993546859</v>
      </c>
      <c r="AE142" s="5">
        <v>2</v>
      </c>
      <c r="AF142" t="s">
        <v>70</v>
      </c>
      <c r="AG142" t="s">
        <v>171</v>
      </c>
      <c r="AH142" t="s">
        <v>185</v>
      </c>
      <c r="AI142" t="s">
        <v>186</v>
      </c>
      <c r="AJ142">
        <v>269</v>
      </c>
      <c r="AK142" t="s">
        <v>1250</v>
      </c>
      <c r="AL142" s="2" t="s">
        <v>1207</v>
      </c>
      <c r="AM142"/>
      <c r="AN142" t="s">
        <v>4164</v>
      </c>
    </row>
    <row r="143" spans="1:40">
      <c r="A143" t="s">
        <v>2987</v>
      </c>
      <c r="B143"/>
      <c r="C143" s="5">
        <v>39</v>
      </c>
      <c r="D143" s="11">
        <v>44362</v>
      </c>
      <c r="E143" t="s">
        <v>233</v>
      </c>
      <c r="F143" s="5">
        <v>2</v>
      </c>
      <c r="G143" s="5">
        <v>39</v>
      </c>
      <c r="H143" s="5">
        <v>4</v>
      </c>
      <c r="I143"/>
      <c r="J143" s="4" t="s">
        <v>241</v>
      </c>
      <c r="K143" t="s">
        <v>111</v>
      </c>
      <c r="L143" t="s">
        <v>112</v>
      </c>
      <c r="M143" s="5">
        <v>300</v>
      </c>
      <c r="N143" s="11">
        <v>44420</v>
      </c>
      <c r="O143"/>
      <c r="P143"/>
      <c r="Q143"/>
      <c r="R143" s="5">
        <v>15</v>
      </c>
      <c r="S143"/>
      <c r="T143" s="4"/>
      <c r="U143" s="146" t="s">
        <v>255</v>
      </c>
      <c r="V143" s="4"/>
      <c r="W143" s="6">
        <v>56.263144173112018</v>
      </c>
      <c r="X143" t="s">
        <v>85</v>
      </c>
      <c r="Y143" s="4" t="s">
        <v>14</v>
      </c>
      <c r="Z143" s="5">
        <v>1</v>
      </c>
      <c r="AA143" s="4" t="s">
        <v>54</v>
      </c>
      <c r="AB143" s="11">
        <v>45036</v>
      </c>
      <c r="AC143" s="11">
        <v>45036</v>
      </c>
      <c r="AD143" s="6">
        <v>7.0828567487511771</v>
      </c>
      <c r="AE143" s="5">
        <v>1</v>
      </c>
      <c r="AF143" t="s">
        <v>70</v>
      </c>
      <c r="AG143" t="s">
        <v>171</v>
      </c>
      <c r="AH143" t="s">
        <v>80</v>
      </c>
      <c r="AI143" t="s">
        <v>101</v>
      </c>
      <c r="AJ143">
        <v>77</v>
      </c>
      <c r="AK143" t="s">
        <v>1346</v>
      </c>
      <c r="AL143" s="2" t="s">
        <v>1210</v>
      </c>
      <c r="AM143"/>
      <c r="AN143" t="s">
        <v>1494</v>
      </c>
    </row>
    <row r="144" spans="1:40">
      <c r="A144" t="s">
        <v>2988</v>
      </c>
      <c r="B144"/>
      <c r="C144" s="5">
        <v>40</v>
      </c>
      <c r="D144" s="11">
        <v>44362</v>
      </c>
      <c r="E144" t="s">
        <v>233</v>
      </c>
      <c r="F144" s="5">
        <v>2</v>
      </c>
      <c r="G144" s="5">
        <v>40</v>
      </c>
      <c r="H144" s="5">
        <v>4</v>
      </c>
      <c r="I144"/>
      <c r="J144" s="4" t="s">
        <v>241</v>
      </c>
      <c r="K144" t="s">
        <v>111</v>
      </c>
      <c r="L144" t="s">
        <v>112</v>
      </c>
      <c r="M144" s="5">
        <v>450</v>
      </c>
      <c r="N144" s="11">
        <v>44420</v>
      </c>
      <c r="O144"/>
      <c r="P144"/>
      <c r="Q144"/>
      <c r="R144" s="5">
        <v>15</v>
      </c>
      <c r="S144"/>
      <c r="T144" s="4"/>
      <c r="U144" s="146" t="s">
        <v>255</v>
      </c>
      <c r="V144" s="4"/>
      <c r="W144" s="6">
        <v>29.383853306682887</v>
      </c>
      <c r="X144" t="s">
        <v>85</v>
      </c>
      <c r="Y144" s="4" t="s">
        <v>13</v>
      </c>
      <c r="Z144" s="5">
        <v>1</v>
      </c>
      <c r="AA144" s="4" t="s">
        <v>55</v>
      </c>
      <c r="AB144" s="11">
        <v>45006</v>
      </c>
      <c r="AC144" s="11">
        <v>45007</v>
      </c>
      <c r="AD144" s="6">
        <v>33.02774130722409</v>
      </c>
      <c r="AE144" s="5">
        <v>2</v>
      </c>
      <c r="AF144" t="s">
        <v>172</v>
      </c>
      <c r="AG144" t="s">
        <v>173</v>
      </c>
      <c r="AH144" t="s">
        <v>185</v>
      </c>
      <c r="AI144" t="s">
        <v>186</v>
      </c>
      <c r="AJ144">
        <v>281</v>
      </c>
      <c r="AK144" t="s">
        <v>1251</v>
      </c>
      <c r="AL144" s="2" t="s">
        <v>1207</v>
      </c>
      <c r="AM144"/>
      <c r="AN144" t="s">
        <v>4165</v>
      </c>
    </row>
    <row r="145" spans="1:40">
      <c r="A145" t="s">
        <v>2988</v>
      </c>
      <c r="B145"/>
      <c r="C145" s="5">
        <v>40</v>
      </c>
      <c r="D145" s="11">
        <v>44362</v>
      </c>
      <c r="E145" t="s">
        <v>233</v>
      </c>
      <c r="F145" s="5">
        <v>2</v>
      </c>
      <c r="G145" s="5">
        <v>40</v>
      </c>
      <c r="H145" s="5">
        <v>4</v>
      </c>
      <c r="I145"/>
      <c r="J145" s="4" t="s">
        <v>241</v>
      </c>
      <c r="K145" t="s">
        <v>111</v>
      </c>
      <c r="L145" t="s">
        <v>112</v>
      </c>
      <c r="M145" s="5">
        <v>450</v>
      </c>
      <c r="N145" s="11">
        <v>44420</v>
      </c>
      <c r="O145"/>
      <c r="P145"/>
      <c r="Q145"/>
      <c r="R145" s="5">
        <v>15</v>
      </c>
      <c r="S145"/>
      <c r="T145" s="4"/>
      <c r="U145" s="146" t="s">
        <v>255</v>
      </c>
      <c r="V145" s="4"/>
      <c r="W145" s="6">
        <v>29.383853306682887</v>
      </c>
      <c r="X145" t="s">
        <v>85</v>
      </c>
      <c r="Y145" s="4" t="s">
        <v>14</v>
      </c>
      <c r="Z145" s="5">
        <v>1</v>
      </c>
      <c r="AA145" s="4" t="s">
        <v>55</v>
      </c>
      <c r="AB145" s="11">
        <v>45036</v>
      </c>
      <c r="AC145" s="11">
        <v>45036</v>
      </c>
      <c r="AD145" s="6">
        <v>1.4600282502322091</v>
      </c>
      <c r="AE145" s="5">
        <v>1</v>
      </c>
      <c r="AF145" t="s">
        <v>172</v>
      </c>
      <c r="AG145" t="s">
        <v>173</v>
      </c>
      <c r="AH145" t="s">
        <v>80</v>
      </c>
      <c r="AI145" t="s">
        <v>101</v>
      </c>
      <c r="AJ145">
        <v>89</v>
      </c>
      <c r="AK145" t="s">
        <v>1347</v>
      </c>
      <c r="AL145" s="2" t="s">
        <v>1210</v>
      </c>
      <c r="AM145"/>
      <c r="AN145" t="s">
        <v>1495</v>
      </c>
    </row>
    <row r="146" spans="1:40">
      <c r="A146" t="s">
        <v>2989</v>
      </c>
      <c r="B146"/>
      <c r="C146" s="5">
        <v>41</v>
      </c>
      <c r="D146" s="11">
        <v>44362</v>
      </c>
      <c r="E146" t="s">
        <v>233</v>
      </c>
      <c r="F146" s="5">
        <v>2</v>
      </c>
      <c r="G146" s="5">
        <v>41</v>
      </c>
      <c r="H146" s="5">
        <v>4</v>
      </c>
      <c r="I146"/>
      <c r="J146" s="4" t="s">
        <v>241</v>
      </c>
      <c r="K146" t="s">
        <v>111</v>
      </c>
      <c r="L146" t="s">
        <v>113</v>
      </c>
      <c r="M146" s="5">
        <v>450</v>
      </c>
      <c r="N146" s="11">
        <v>44420</v>
      </c>
      <c r="O146"/>
      <c r="P146"/>
      <c r="Q146"/>
      <c r="R146" s="5">
        <v>15</v>
      </c>
      <c r="S146"/>
      <c r="T146" s="4"/>
      <c r="U146" s="146" t="s">
        <v>255</v>
      </c>
      <c r="V146" s="4"/>
      <c r="W146" s="6">
        <v>56.263144173112018</v>
      </c>
      <c r="X146" t="s">
        <v>85</v>
      </c>
      <c r="Y146" s="4" t="s">
        <v>13</v>
      </c>
      <c r="Z146" s="5">
        <v>1</v>
      </c>
      <c r="AA146" s="4" t="s">
        <v>56</v>
      </c>
      <c r="AB146" s="11">
        <v>45006</v>
      </c>
      <c r="AC146" s="11">
        <v>45007</v>
      </c>
      <c r="AD146" s="6">
        <v>17.743795988647015</v>
      </c>
      <c r="AE146" s="5">
        <v>2</v>
      </c>
      <c r="AF146" t="s">
        <v>158</v>
      </c>
      <c r="AG146" t="s">
        <v>159</v>
      </c>
      <c r="AH146" t="s">
        <v>187</v>
      </c>
      <c r="AI146" t="s">
        <v>188</v>
      </c>
      <c r="AJ146">
        <v>198</v>
      </c>
      <c r="AK146" t="s">
        <v>1252</v>
      </c>
      <c r="AL146" s="2" t="s">
        <v>1207</v>
      </c>
      <c r="AM146"/>
      <c r="AN146" t="s">
        <v>4166</v>
      </c>
    </row>
    <row r="147" spans="1:40">
      <c r="A147" t="s">
        <v>2989</v>
      </c>
      <c r="B147"/>
      <c r="C147" s="5">
        <v>41</v>
      </c>
      <c r="D147" s="11">
        <v>44362</v>
      </c>
      <c r="E147" t="s">
        <v>233</v>
      </c>
      <c r="F147" s="5">
        <v>2</v>
      </c>
      <c r="G147" s="5">
        <v>41</v>
      </c>
      <c r="H147" s="5">
        <v>4</v>
      </c>
      <c r="I147"/>
      <c r="J147" s="4" t="s">
        <v>241</v>
      </c>
      <c r="K147" t="s">
        <v>111</v>
      </c>
      <c r="L147" t="s">
        <v>113</v>
      </c>
      <c r="M147" s="5">
        <v>450</v>
      </c>
      <c r="N147" s="11">
        <v>44420</v>
      </c>
      <c r="O147"/>
      <c r="P147"/>
      <c r="Q147"/>
      <c r="R147" s="5">
        <v>15</v>
      </c>
      <c r="S147"/>
      <c r="T147" s="4"/>
      <c r="U147" s="146" t="s">
        <v>255</v>
      </c>
      <c r="V147" s="4"/>
      <c r="W147" s="6">
        <v>56.263144173112018</v>
      </c>
      <c r="X147" t="s">
        <v>85</v>
      </c>
      <c r="Y147" s="4" t="s">
        <v>14</v>
      </c>
      <c r="Z147" s="5">
        <v>1</v>
      </c>
      <c r="AA147" s="4" t="s">
        <v>56</v>
      </c>
      <c r="AB147" s="11">
        <v>45036</v>
      </c>
      <c r="AC147" s="11">
        <v>45036</v>
      </c>
      <c r="AD147" s="6">
        <v>5.3050581709362969</v>
      </c>
      <c r="AE147" s="5">
        <v>1</v>
      </c>
      <c r="AF147" t="s">
        <v>158</v>
      </c>
      <c r="AG147" t="s">
        <v>159</v>
      </c>
      <c r="AH147" t="s">
        <v>81</v>
      </c>
      <c r="AI147" t="s">
        <v>102</v>
      </c>
      <c r="AJ147">
        <v>6</v>
      </c>
      <c r="AK147" t="s">
        <v>1348</v>
      </c>
      <c r="AL147" s="2" t="s">
        <v>1210</v>
      </c>
      <c r="AM147"/>
      <c r="AN147" t="s">
        <v>1496</v>
      </c>
    </row>
    <row r="148" spans="1:40">
      <c r="A148" t="s">
        <v>2990</v>
      </c>
      <c r="B148"/>
      <c r="C148" s="5">
        <v>42</v>
      </c>
      <c r="D148" s="11">
        <v>44362</v>
      </c>
      <c r="E148" t="s">
        <v>233</v>
      </c>
      <c r="F148" s="5">
        <v>2</v>
      </c>
      <c r="G148" s="5">
        <v>42</v>
      </c>
      <c r="H148" s="5">
        <v>4</v>
      </c>
      <c r="I148"/>
      <c r="J148" s="4" t="s">
        <v>241</v>
      </c>
      <c r="K148" t="s">
        <v>111</v>
      </c>
      <c r="L148" t="s">
        <v>115</v>
      </c>
      <c r="M148" s="5">
        <v>450</v>
      </c>
      <c r="N148" s="11">
        <v>44420</v>
      </c>
      <c r="O148"/>
      <c r="P148"/>
      <c r="Q148"/>
      <c r="R148" s="5">
        <v>15</v>
      </c>
      <c r="S148"/>
      <c r="T148" s="4"/>
      <c r="U148" s="146" t="s">
        <v>255</v>
      </c>
      <c r="V148" s="4"/>
      <c r="W148" s="6">
        <v>43.687320761275743</v>
      </c>
      <c r="X148" t="s">
        <v>85</v>
      </c>
      <c r="Y148" s="4" t="s">
        <v>13</v>
      </c>
      <c r="Z148" s="5">
        <v>1</v>
      </c>
      <c r="AA148" s="4" t="s">
        <v>57</v>
      </c>
      <c r="AB148" s="11">
        <v>45006</v>
      </c>
      <c r="AC148" s="11">
        <v>45007</v>
      </c>
      <c r="AD148" s="6">
        <v>19.943665080037004</v>
      </c>
      <c r="AE148" s="5">
        <v>2</v>
      </c>
      <c r="AF148" t="s">
        <v>160</v>
      </c>
      <c r="AG148" t="s">
        <v>161</v>
      </c>
      <c r="AH148" t="s">
        <v>187</v>
      </c>
      <c r="AI148" t="s">
        <v>188</v>
      </c>
      <c r="AJ148">
        <v>210</v>
      </c>
      <c r="AK148" t="s">
        <v>1253</v>
      </c>
      <c r="AL148" s="2" t="s">
        <v>1207</v>
      </c>
      <c r="AM148"/>
      <c r="AN148" t="s">
        <v>4167</v>
      </c>
    </row>
    <row r="149" spans="1:40">
      <c r="A149" t="s">
        <v>2990</v>
      </c>
      <c r="B149"/>
      <c r="C149" s="5">
        <v>42</v>
      </c>
      <c r="D149" s="11">
        <v>44362</v>
      </c>
      <c r="E149" t="s">
        <v>233</v>
      </c>
      <c r="F149" s="5">
        <v>2</v>
      </c>
      <c r="G149" s="5">
        <v>42</v>
      </c>
      <c r="H149" s="5">
        <v>4</v>
      </c>
      <c r="I149"/>
      <c r="J149" s="4" t="s">
        <v>241</v>
      </c>
      <c r="K149" t="s">
        <v>111</v>
      </c>
      <c r="L149" t="s">
        <v>115</v>
      </c>
      <c r="M149" s="5">
        <v>450</v>
      </c>
      <c r="N149" s="11">
        <v>44420</v>
      </c>
      <c r="O149"/>
      <c r="P149"/>
      <c r="Q149"/>
      <c r="R149" s="5">
        <v>15</v>
      </c>
      <c r="S149"/>
      <c r="T149" s="4"/>
      <c r="U149" s="146" t="s">
        <v>255</v>
      </c>
      <c r="V149" s="4"/>
      <c r="W149" s="6">
        <v>43.687320761275743</v>
      </c>
      <c r="X149" t="s">
        <v>85</v>
      </c>
      <c r="Y149" s="4" t="s">
        <v>14</v>
      </c>
      <c r="Z149" s="5">
        <v>1</v>
      </c>
      <c r="AA149" s="4" t="s">
        <v>57</v>
      </c>
      <c r="AB149" s="11">
        <v>45036</v>
      </c>
      <c r="AC149" s="11">
        <v>45036</v>
      </c>
      <c r="AD149" s="6">
        <v>2.2871917352396118</v>
      </c>
      <c r="AE149" s="5">
        <v>1</v>
      </c>
      <c r="AF149" t="s">
        <v>160</v>
      </c>
      <c r="AG149" t="s">
        <v>161</v>
      </c>
      <c r="AH149" t="s">
        <v>81</v>
      </c>
      <c r="AI149" t="s">
        <v>102</v>
      </c>
      <c r="AJ149">
        <v>18</v>
      </c>
      <c r="AK149" t="s">
        <v>1349</v>
      </c>
      <c r="AL149" s="2" t="s">
        <v>1210</v>
      </c>
      <c r="AM149"/>
      <c r="AN149" t="s">
        <v>1497</v>
      </c>
    </row>
    <row r="150" spans="1:40">
      <c r="A150" t="s">
        <v>2991</v>
      </c>
      <c r="B150"/>
      <c r="C150" s="5">
        <v>43</v>
      </c>
      <c r="D150" s="11">
        <v>44362</v>
      </c>
      <c r="E150" t="s">
        <v>233</v>
      </c>
      <c r="F150" s="5">
        <v>2</v>
      </c>
      <c r="G150" s="5">
        <v>43</v>
      </c>
      <c r="H150" s="5">
        <v>4</v>
      </c>
      <c r="I150"/>
      <c r="J150" s="4" t="s">
        <v>241</v>
      </c>
      <c r="K150" t="s">
        <v>111</v>
      </c>
      <c r="L150" t="s">
        <v>114</v>
      </c>
      <c r="M150" s="5">
        <v>450</v>
      </c>
      <c r="N150" s="11">
        <v>44420</v>
      </c>
      <c r="O150"/>
      <c r="P150"/>
      <c r="Q150"/>
      <c r="R150" s="5">
        <v>15</v>
      </c>
      <c r="S150"/>
      <c r="T150" s="4"/>
      <c r="U150" s="146" t="s">
        <v>255</v>
      </c>
      <c r="V150" s="4"/>
      <c r="W150" s="6">
        <v>52.355088207178241</v>
      </c>
      <c r="X150" t="s">
        <v>85</v>
      </c>
      <c r="Y150" s="4" t="s">
        <v>13</v>
      </c>
      <c r="Z150" s="5">
        <v>1</v>
      </c>
      <c r="AA150" s="4" t="s">
        <v>58</v>
      </c>
      <c r="AB150" s="11">
        <v>45006</v>
      </c>
      <c r="AC150" s="11">
        <v>45007</v>
      </c>
      <c r="AD150" s="6">
        <v>16.058464263916949</v>
      </c>
      <c r="AE150" s="5">
        <v>2</v>
      </c>
      <c r="AF150" t="s">
        <v>162</v>
      </c>
      <c r="AG150" t="s">
        <v>163</v>
      </c>
      <c r="AH150" t="s">
        <v>187</v>
      </c>
      <c r="AI150" t="s">
        <v>188</v>
      </c>
      <c r="AJ150">
        <v>222</v>
      </c>
      <c r="AK150" t="s">
        <v>1254</v>
      </c>
      <c r="AL150" s="2" t="s">
        <v>1207</v>
      </c>
      <c r="AM150"/>
      <c r="AN150" t="s">
        <v>4168</v>
      </c>
    </row>
    <row r="151" spans="1:40" customFormat="1">
      <c r="A151" t="s">
        <v>2991</v>
      </c>
      <c r="C151" s="5">
        <v>43</v>
      </c>
      <c r="D151" s="11">
        <v>44362</v>
      </c>
      <c r="E151" t="s">
        <v>233</v>
      </c>
      <c r="F151" s="5">
        <v>2</v>
      </c>
      <c r="G151" s="5">
        <v>43</v>
      </c>
      <c r="H151" s="5">
        <v>4</v>
      </c>
      <c r="J151" s="4" t="s">
        <v>241</v>
      </c>
      <c r="K151" t="s">
        <v>111</v>
      </c>
      <c r="L151" t="s">
        <v>114</v>
      </c>
      <c r="M151" s="5">
        <v>450</v>
      </c>
      <c r="N151" s="11">
        <v>44420</v>
      </c>
      <c r="R151" s="5">
        <v>15</v>
      </c>
      <c r="T151" s="4"/>
      <c r="U151" s="146" t="s">
        <v>255</v>
      </c>
      <c r="V151" s="4"/>
      <c r="W151" s="6">
        <v>52.355088207178241</v>
      </c>
      <c r="X151" t="s">
        <v>85</v>
      </c>
      <c r="Y151" s="4" t="s">
        <v>14</v>
      </c>
      <c r="Z151" s="5">
        <v>1</v>
      </c>
      <c r="AA151" s="4" t="s">
        <v>58</v>
      </c>
      <c r="AB151" s="11">
        <v>45036</v>
      </c>
      <c r="AC151" s="11">
        <v>45036</v>
      </c>
      <c r="AD151" s="6">
        <v>5.0412087050842356</v>
      </c>
      <c r="AE151" s="5">
        <v>1</v>
      </c>
      <c r="AF151" t="s">
        <v>162</v>
      </c>
      <c r="AG151" t="s">
        <v>163</v>
      </c>
      <c r="AH151" t="s">
        <v>81</v>
      </c>
      <c r="AI151" t="s">
        <v>102</v>
      </c>
      <c r="AJ151">
        <v>30</v>
      </c>
      <c r="AK151" t="s">
        <v>1350</v>
      </c>
      <c r="AL151" s="2" t="s">
        <v>1210</v>
      </c>
      <c r="AN151" t="s">
        <v>1498</v>
      </c>
    </row>
    <row r="152" spans="1:40" customFormat="1">
      <c r="A152" t="s">
        <v>2992</v>
      </c>
      <c r="C152" s="5">
        <v>44</v>
      </c>
      <c r="D152" s="11">
        <v>44362</v>
      </c>
      <c r="E152" t="s">
        <v>233</v>
      </c>
      <c r="F152" s="5">
        <v>2</v>
      </c>
      <c r="G152" s="5">
        <v>44</v>
      </c>
      <c r="H152" s="5">
        <v>4</v>
      </c>
      <c r="J152" s="4" t="s">
        <v>241</v>
      </c>
      <c r="K152" t="s">
        <v>111</v>
      </c>
      <c r="L152" t="s">
        <v>113</v>
      </c>
      <c r="M152" s="5">
        <v>300</v>
      </c>
      <c r="N152" s="11">
        <v>44420</v>
      </c>
      <c r="R152" s="5">
        <v>15</v>
      </c>
      <c r="T152" s="4"/>
      <c r="U152" s="146" t="s">
        <v>255</v>
      </c>
      <c r="V152" s="4"/>
      <c r="W152" s="6">
        <v>40.4206135395846</v>
      </c>
      <c r="X152" t="s">
        <v>85</v>
      </c>
      <c r="Y152" s="4" t="s">
        <v>13</v>
      </c>
      <c r="Z152" s="5">
        <v>1</v>
      </c>
      <c r="AA152" s="4" t="s">
        <v>59</v>
      </c>
      <c r="AB152" s="11">
        <v>45006</v>
      </c>
      <c r="AC152" s="11">
        <v>45007</v>
      </c>
      <c r="AD152" s="6">
        <v>14.659644713139967</v>
      </c>
      <c r="AE152" s="5">
        <v>2</v>
      </c>
      <c r="AF152" t="s">
        <v>164</v>
      </c>
      <c r="AG152" t="s">
        <v>165</v>
      </c>
      <c r="AH152" t="s">
        <v>187</v>
      </c>
      <c r="AI152" t="s">
        <v>188</v>
      </c>
      <c r="AJ152">
        <v>234</v>
      </c>
      <c r="AK152" t="s">
        <v>1255</v>
      </c>
      <c r="AL152" s="2" t="s">
        <v>1207</v>
      </c>
      <c r="AN152" t="s">
        <v>4169</v>
      </c>
    </row>
    <row r="153" spans="1:40" customFormat="1">
      <c r="A153" t="s">
        <v>2992</v>
      </c>
      <c r="C153" s="5">
        <v>44</v>
      </c>
      <c r="D153" s="11">
        <v>44362</v>
      </c>
      <c r="E153" t="s">
        <v>233</v>
      </c>
      <c r="F153" s="5">
        <v>2</v>
      </c>
      <c r="G153" s="5">
        <v>44</v>
      </c>
      <c r="H153" s="5">
        <v>4</v>
      </c>
      <c r="J153" s="4" t="s">
        <v>241</v>
      </c>
      <c r="K153" t="s">
        <v>111</v>
      </c>
      <c r="L153" t="s">
        <v>113</v>
      </c>
      <c r="M153" s="5">
        <v>300</v>
      </c>
      <c r="N153" s="11">
        <v>44420</v>
      </c>
      <c r="R153" s="5">
        <v>15</v>
      </c>
      <c r="T153" s="4"/>
      <c r="U153" s="146" t="s">
        <v>255</v>
      </c>
      <c r="V153" s="4"/>
      <c r="W153" s="6">
        <v>40.4206135395846</v>
      </c>
      <c r="X153" t="s">
        <v>85</v>
      </c>
      <c r="Y153" s="4" t="s">
        <v>14</v>
      </c>
      <c r="Z153" s="5">
        <v>3</v>
      </c>
      <c r="AA153" s="4" t="s">
        <v>138</v>
      </c>
      <c r="AB153" s="11">
        <v>45050</v>
      </c>
      <c r="AC153" s="11">
        <v>37407</v>
      </c>
      <c r="AD153" s="6">
        <v>0.43456900481973681</v>
      </c>
      <c r="AE153" s="5">
        <v>1</v>
      </c>
      <c r="AF153" t="s">
        <v>164</v>
      </c>
      <c r="AG153" t="s">
        <v>165</v>
      </c>
      <c r="AH153" t="s">
        <v>81</v>
      </c>
      <c r="AI153" t="s">
        <v>102</v>
      </c>
      <c r="AJ153">
        <v>42</v>
      </c>
      <c r="AK153" t="s">
        <v>1351</v>
      </c>
      <c r="AL153" s="2" t="s">
        <v>1210</v>
      </c>
      <c r="AN153" t="s">
        <v>1499</v>
      </c>
    </row>
    <row r="154" spans="1:40" customFormat="1">
      <c r="A154" t="s">
        <v>2993</v>
      </c>
      <c r="C154" s="5">
        <v>45</v>
      </c>
      <c r="D154" s="11">
        <v>44362</v>
      </c>
      <c r="E154" t="s">
        <v>233</v>
      </c>
      <c r="F154" s="5">
        <v>2</v>
      </c>
      <c r="G154" s="5">
        <v>45</v>
      </c>
      <c r="H154" s="5">
        <v>4</v>
      </c>
      <c r="J154" s="4" t="s">
        <v>241</v>
      </c>
      <c r="K154" t="s">
        <v>111</v>
      </c>
      <c r="L154" t="s">
        <v>115</v>
      </c>
      <c r="M154" s="5">
        <v>150</v>
      </c>
      <c r="N154" s="11">
        <v>44420</v>
      </c>
      <c r="R154" s="5">
        <v>15</v>
      </c>
      <c r="T154" s="4"/>
      <c r="U154" s="146" t="s">
        <v>255</v>
      </c>
      <c r="V154" s="4"/>
      <c r="W154" s="6">
        <v>56.263144173112018</v>
      </c>
      <c r="X154" t="s">
        <v>85</v>
      </c>
      <c r="Y154" s="4" t="s">
        <v>13</v>
      </c>
      <c r="Z154" s="5">
        <v>1</v>
      </c>
      <c r="AA154" s="4" t="s">
        <v>60</v>
      </c>
      <c r="AB154" s="11">
        <v>45006</v>
      </c>
      <c r="AC154" s="11">
        <v>45007</v>
      </c>
      <c r="AD154" s="6">
        <v>14.025182159513379</v>
      </c>
      <c r="AE154" s="5">
        <v>2</v>
      </c>
      <c r="AF154" t="s">
        <v>166</v>
      </c>
      <c r="AG154" t="s">
        <v>167</v>
      </c>
      <c r="AH154" t="s">
        <v>187</v>
      </c>
      <c r="AI154" t="s">
        <v>188</v>
      </c>
      <c r="AJ154">
        <v>246</v>
      </c>
      <c r="AK154" t="s">
        <v>1256</v>
      </c>
      <c r="AL154" s="2" t="s">
        <v>1207</v>
      </c>
      <c r="AN154" t="s">
        <v>4170</v>
      </c>
    </row>
    <row r="155" spans="1:40" customFormat="1">
      <c r="A155" t="s">
        <v>2993</v>
      </c>
      <c r="C155" s="5">
        <v>45</v>
      </c>
      <c r="D155" s="11">
        <v>44362</v>
      </c>
      <c r="E155" t="s">
        <v>233</v>
      </c>
      <c r="F155" s="5">
        <v>2</v>
      </c>
      <c r="G155" s="5">
        <v>45</v>
      </c>
      <c r="H155" s="5">
        <v>4</v>
      </c>
      <c r="J155" s="4" t="s">
        <v>241</v>
      </c>
      <c r="K155" t="s">
        <v>111</v>
      </c>
      <c r="L155" t="s">
        <v>115</v>
      </c>
      <c r="M155" s="5">
        <v>150</v>
      </c>
      <c r="N155" s="11">
        <v>44420</v>
      </c>
      <c r="R155" s="5">
        <v>15</v>
      </c>
      <c r="T155" s="4"/>
      <c r="U155" s="146" t="s">
        <v>255</v>
      </c>
      <c r="V155" s="4"/>
      <c r="W155" s="6">
        <v>56.263144173112018</v>
      </c>
      <c r="X155" t="s">
        <v>85</v>
      </c>
      <c r="Y155" s="4" t="s">
        <v>14</v>
      </c>
      <c r="Z155" s="5">
        <v>1</v>
      </c>
      <c r="AA155" s="4" t="s">
        <v>60</v>
      </c>
      <c r="AB155" s="11">
        <v>45036</v>
      </c>
      <c r="AC155" s="11">
        <v>45036</v>
      </c>
      <c r="AD155" s="6">
        <v>2.7617983234373922</v>
      </c>
      <c r="AE155" s="5">
        <v>1</v>
      </c>
      <c r="AF155" t="s">
        <v>166</v>
      </c>
      <c r="AG155" t="s">
        <v>167</v>
      </c>
      <c r="AH155" t="s">
        <v>81</v>
      </c>
      <c r="AI155" t="s">
        <v>102</v>
      </c>
      <c r="AJ155">
        <v>54</v>
      </c>
      <c r="AK155" t="s">
        <v>1352</v>
      </c>
      <c r="AL155" s="2" t="s">
        <v>1210</v>
      </c>
      <c r="AN155" t="s">
        <v>1500</v>
      </c>
    </row>
    <row r="156" spans="1:40" customFormat="1">
      <c r="A156" t="s">
        <v>2994</v>
      </c>
      <c r="C156" s="5">
        <v>46</v>
      </c>
      <c r="D156" s="11">
        <v>44362</v>
      </c>
      <c r="E156" t="s">
        <v>233</v>
      </c>
      <c r="F156" s="5">
        <v>2</v>
      </c>
      <c r="G156" s="5">
        <v>46</v>
      </c>
      <c r="H156" s="5">
        <v>4</v>
      </c>
      <c r="J156" s="4" t="s">
        <v>241</v>
      </c>
      <c r="K156" t="s">
        <v>111</v>
      </c>
      <c r="L156" t="s">
        <v>112</v>
      </c>
      <c r="M156" s="5">
        <v>150</v>
      </c>
      <c r="N156" s="11">
        <v>44420</v>
      </c>
      <c r="R156" s="5">
        <v>15</v>
      </c>
      <c r="T156" s="4"/>
      <c r="U156" s="146" t="s">
        <v>255</v>
      </c>
      <c r="V156" s="4"/>
      <c r="W156" s="6">
        <v>56.263144173112018</v>
      </c>
      <c r="X156" t="s">
        <v>85</v>
      </c>
      <c r="Y156" s="4" t="s">
        <v>13</v>
      </c>
      <c r="Z156" s="5">
        <v>1</v>
      </c>
      <c r="AA156" s="4" t="s">
        <v>61</v>
      </c>
      <c r="AB156" s="11">
        <v>45006</v>
      </c>
      <c r="AC156" s="11">
        <v>45007</v>
      </c>
      <c r="AD156" s="6">
        <v>20.003409627725851</v>
      </c>
      <c r="AE156" s="5">
        <v>2</v>
      </c>
      <c r="AF156" t="s">
        <v>168</v>
      </c>
      <c r="AG156" t="s">
        <v>169</v>
      </c>
      <c r="AH156" t="s">
        <v>187</v>
      </c>
      <c r="AI156" t="s">
        <v>188</v>
      </c>
      <c r="AJ156">
        <v>258</v>
      </c>
      <c r="AK156" t="s">
        <v>1257</v>
      </c>
      <c r="AL156" s="2" t="s">
        <v>1207</v>
      </c>
      <c r="AN156" t="s">
        <v>4171</v>
      </c>
    </row>
    <row r="157" spans="1:40" customFormat="1">
      <c r="A157" t="s">
        <v>2994</v>
      </c>
      <c r="C157" s="5">
        <v>46</v>
      </c>
      <c r="D157" s="11">
        <v>44362</v>
      </c>
      <c r="E157" t="s">
        <v>233</v>
      </c>
      <c r="F157" s="5">
        <v>2</v>
      </c>
      <c r="G157" s="5">
        <v>46</v>
      </c>
      <c r="H157" s="5">
        <v>4</v>
      </c>
      <c r="J157" s="4" t="s">
        <v>241</v>
      </c>
      <c r="K157" t="s">
        <v>111</v>
      </c>
      <c r="L157" t="s">
        <v>112</v>
      </c>
      <c r="M157" s="5">
        <v>150</v>
      </c>
      <c r="N157" s="11">
        <v>44420</v>
      </c>
      <c r="R157" s="5">
        <v>15</v>
      </c>
      <c r="T157" s="4"/>
      <c r="U157" s="146" t="s">
        <v>255</v>
      </c>
      <c r="V157" s="4"/>
      <c r="W157" s="6">
        <v>56.263144173112018</v>
      </c>
      <c r="X157" t="s">
        <v>85</v>
      </c>
      <c r="Y157" s="4" t="s">
        <v>14</v>
      </c>
      <c r="Z157" s="5">
        <v>1</v>
      </c>
      <c r="AA157" s="4" t="s">
        <v>61</v>
      </c>
      <c r="AB157" s="11">
        <v>45036</v>
      </c>
      <c r="AC157" s="11">
        <v>45036</v>
      </c>
      <c r="AD157" s="6">
        <v>2.64417112797606</v>
      </c>
      <c r="AE157" s="5">
        <v>1</v>
      </c>
      <c r="AF157" t="s">
        <v>168</v>
      </c>
      <c r="AG157" t="s">
        <v>169</v>
      </c>
      <c r="AH157" t="s">
        <v>81</v>
      </c>
      <c r="AI157" t="s">
        <v>102</v>
      </c>
      <c r="AJ157">
        <v>66</v>
      </c>
      <c r="AK157" t="s">
        <v>1353</v>
      </c>
      <c r="AL157" s="2" t="s">
        <v>1210</v>
      </c>
      <c r="AN157" t="s">
        <v>1501</v>
      </c>
    </row>
    <row r="158" spans="1:40" customFormat="1">
      <c r="A158" t="s">
        <v>2995</v>
      </c>
      <c r="C158" s="5">
        <v>47</v>
      </c>
      <c r="D158" s="11">
        <v>44362</v>
      </c>
      <c r="E158" t="s">
        <v>233</v>
      </c>
      <c r="F158" s="5">
        <v>2</v>
      </c>
      <c r="G158" s="5">
        <v>47</v>
      </c>
      <c r="H158" s="5">
        <v>4</v>
      </c>
      <c r="J158" s="4" t="s">
        <v>241</v>
      </c>
      <c r="K158" t="s">
        <v>111</v>
      </c>
      <c r="L158" t="s">
        <v>113</v>
      </c>
      <c r="M158" s="5">
        <v>150</v>
      </c>
      <c r="N158" s="11">
        <v>44420</v>
      </c>
      <c r="R158" s="5">
        <v>15</v>
      </c>
      <c r="T158" s="4"/>
      <c r="U158" s="146" t="s">
        <v>255</v>
      </c>
      <c r="V158" s="4"/>
      <c r="W158" s="6">
        <v>44.878769444685844</v>
      </c>
      <c r="X158" t="s">
        <v>85</v>
      </c>
      <c r="Y158" s="4" t="s">
        <v>13</v>
      </c>
      <c r="Z158" s="5">
        <v>1</v>
      </c>
      <c r="AA158" s="4" t="s">
        <v>62</v>
      </c>
      <c r="AB158" s="11">
        <v>45006</v>
      </c>
      <c r="AC158" s="11">
        <v>45007</v>
      </c>
      <c r="AD158" s="6">
        <v>21.609504524906612</v>
      </c>
      <c r="AE158" s="5">
        <v>2</v>
      </c>
      <c r="AF158" t="s">
        <v>72</v>
      </c>
      <c r="AG158" t="s">
        <v>171</v>
      </c>
      <c r="AH158" t="s">
        <v>187</v>
      </c>
      <c r="AI158" t="s">
        <v>188</v>
      </c>
      <c r="AJ158">
        <v>270</v>
      </c>
      <c r="AK158" t="s">
        <v>1258</v>
      </c>
      <c r="AL158" s="2" t="s">
        <v>1207</v>
      </c>
      <c r="AN158" t="s">
        <v>4172</v>
      </c>
    </row>
    <row r="159" spans="1:40" customFormat="1">
      <c r="A159" t="s">
        <v>2995</v>
      </c>
      <c r="C159" s="5">
        <v>47</v>
      </c>
      <c r="D159" s="11">
        <v>44362</v>
      </c>
      <c r="E159" t="s">
        <v>233</v>
      </c>
      <c r="F159" s="5">
        <v>2</v>
      </c>
      <c r="G159" s="5">
        <v>47</v>
      </c>
      <c r="H159" s="5">
        <v>4</v>
      </c>
      <c r="J159" s="4" t="s">
        <v>241</v>
      </c>
      <c r="K159" t="s">
        <v>111</v>
      </c>
      <c r="L159" t="s">
        <v>113</v>
      </c>
      <c r="M159" s="5">
        <v>150</v>
      </c>
      <c r="N159" s="11">
        <v>44420</v>
      </c>
      <c r="R159" s="5">
        <v>15</v>
      </c>
      <c r="T159" s="4"/>
      <c r="U159" s="146" t="s">
        <v>255</v>
      </c>
      <c r="V159" s="4"/>
      <c r="W159" s="6">
        <v>44.878769444685844</v>
      </c>
      <c r="X159" t="s">
        <v>85</v>
      </c>
      <c r="Y159" s="4" t="s">
        <v>14</v>
      </c>
      <c r="Z159" s="5">
        <v>1</v>
      </c>
      <c r="AA159" s="4" t="s">
        <v>62</v>
      </c>
      <c r="AB159" s="11">
        <v>45036</v>
      </c>
      <c r="AC159" s="11">
        <v>45036</v>
      </c>
      <c r="AD159" s="6">
        <v>1.4873469592485473</v>
      </c>
      <c r="AE159" s="5">
        <v>1</v>
      </c>
      <c r="AF159" t="s">
        <v>72</v>
      </c>
      <c r="AG159" t="s">
        <v>171</v>
      </c>
      <c r="AH159" t="s">
        <v>81</v>
      </c>
      <c r="AI159" t="s">
        <v>102</v>
      </c>
      <c r="AJ159">
        <v>78</v>
      </c>
      <c r="AK159" t="s">
        <v>1354</v>
      </c>
      <c r="AL159" s="2" t="s">
        <v>1210</v>
      </c>
      <c r="AN159" t="s">
        <v>1502</v>
      </c>
    </row>
    <row r="160" spans="1:40" customFormat="1">
      <c r="A160" t="s">
        <v>2996</v>
      </c>
      <c r="C160" s="5">
        <v>48</v>
      </c>
      <c r="D160" s="11">
        <v>44362</v>
      </c>
      <c r="E160" t="s">
        <v>233</v>
      </c>
      <c r="F160" s="5">
        <v>2</v>
      </c>
      <c r="G160" s="5">
        <v>48</v>
      </c>
      <c r="H160" s="5">
        <v>4</v>
      </c>
      <c r="J160" s="4" t="s">
        <v>241</v>
      </c>
      <c r="K160" t="s">
        <v>111</v>
      </c>
      <c r="L160" t="s">
        <v>114</v>
      </c>
      <c r="M160" s="5">
        <v>150</v>
      </c>
      <c r="N160" s="11">
        <v>44420</v>
      </c>
      <c r="R160" s="5">
        <v>15</v>
      </c>
      <c r="T160" s="4"/>
      <c r="U160" s="146" t="s">
        <v>255</v>
      </c>
      <c r="V160" s="4"/>
      <c r="W160" s="6">
        <v>54.000173807247762</v>
      </c>
      <c r="X160" t="s">
        <v>85</v>
      </c>
      <c r="Y160" s="4" t="s">
        <v>13</v>
      </c>
      <c r="Z160" s="5">
        <v>1</v>
      </c>
      <c r="AA160" s="4" t="s">
        <v>63</v>
      </c>
      <c r="AB160" s="11">
        <v>45006</v>
      </c>
      <c r="AC160" s="11">
        <v>45007</v>
      </c>
      <c r="AD160" s="6">
        <v>33.749949545217319</v>
      </c>
      <c r="AE160" s="5">
        <v>2</v>
      </c>
      <c r="AF160" t="s">
        <v>172</v>
      </c>
      <c r="AG160" t="s">
        <v>173</v>
      </c>
      <c r="AH160" t="s">
        <v>187</v>
      </c>
      <c r="AI160" t="s">
        <v>188</v>
      </c>
      <c r="AJ160">
        <v>282</v>
      </c>
      <c r="AK160" t="s">
        <v>1259</v>
      </c>
      <c r="AL160" s="2" t="s">
        <v>1207</v>
      </c>
      <c r="AN160" t="s">
        <v>4173</v>
      </c>
    </row>
    <row r="161" spans="1:40" customFormat="1">
      <c r="A161" t="s">
        <v>2996</v>
      </c>
      <c r="C161" s="5">
        <v>48</v>
      </c>
      <c r="D161" s="11">
        <v>44362</v>
      </c>
      <c r="E161" t="s">
        <v>233</v>
      </c>
      <c r="F161" s="5">
        <v>2</v>
      </c>
      <c r="G161" s="5">
        <v>48</v>
      </c>
      <c r="H161" s="5">
        <v>4</v>
      </c>
      <c r="J161" s="4" t="s">
        <v>241</v>
      </c>
      <c r="K161" t="s">
        <v>111</v>
      </c>
      <c r="L161" t="s">
        <v>114</v>
      </c>
      <c r="M161" s="5">
        <v>150</v>
      </c>
      <c r="N161" s="11">
        <v>44420</v>
      </c>
      <c r="R161" s="5">
        <v>15</v>
      </c>
      <c r="T161" s="4"/>
      <c r="U161" s="146" t="s">
        <v>255</v>
      </c>
      <c r="V161" s="4"/>
      <c r="W161" s="6">
        <v>54.000173807247762</v>
      </c>
      <c r="X161" t="s">
        <v>85</v>
      </c>
      <c r="Y161" s="4" t="s">
        <v>14</v>
      </c>
      <c r="Z161" s="5">
        <v>1</v>
      </c>
      <c r="AA161" s="4" t="s">
        <v>63</v>
      </c>
      <c r="AB161" s="11">
        <v>45036</v>
      </c>
      <c r="AC161" s="11">
        <v>45036</v>
      </c>
      <c r="AD161" s="6">
        <v>0.98864616539373429</v>
      </c>
      <c r="AE161" s="5">
        <v>1</v>
      </c>
      <c r="AF161" t="s">
        <v>172</v>
      </c>
      <c r="AG161" t="s">
        <v>173</v>
      </c>
      <c r="AH161" t="s">
        <v>81</v>
      </c>
      <c r="AI161" t="s">
        <v>102</v>
      </c>
      <c r="AJ161">
        <v>90</v>
      </c>
      <c r="AK161" t="s">
        <v>1355</v>
      </c>
      <c r="AL161" s="2" t="s">
        <v>1210</v>
      </c>
      <c r="AN161" t="s">
        <v>1503</v>
      </c>
    </row>
    <row r="162" spans="1:40" customFormat="1">
      <c r="A162" t="s">
        <v>2997</v>
      </c>
      <c r="C162" s="5">
        <v>49</v>
      </c>
      <c r="D162" s="11">
        <v>44362</v>
      </c>
      <c r="E162" t="s">
        <v>233</v>
      </c>
      <c r="F162" s="5">
        <v>2</v>
      </c>
      <c r="G162" s="5">
        <v>49</v>
      </c>
      <c r="H162" s="5">
        <v>5</v>
      </c>
      <c r="J162" s="4" t="s">
        <v>241</v>
      </c>
      <c r="K162" t="s">
        <v>110</v>
      </c>
      <c r="L162" t="s">
        <v>115</v>
      </c>
      <c r="M162" s="5">
        <v>300</v>
      </c>
      <c r="N162" s="11">
        <v>44420</v>
      </c>
      <c r="R162" s="5">
        <v>15</v>
      </c>
      <c r="T162" s="4"/>
      <c r="U162" s="146" t="s">
        <v>257</v>
      </c>
      <c r="V162" s="4"/>
      <c r="W162" s="6">
        <v>55.87</v>
      </c>
      <c r="X162" t="s">
        <v>85</v>
      </c>
      <c r="Y162" s="4" t="s">
        <v>13</v>
      </c>
      <c r="Z162" s="5">
        <v>1</v>
      </c>
      <c r="AA162" s="4" t="s">
        <v>64</v>
      </c>
      <c r="AB162" s="11">
        <v>45006</v>
      </c>
      <c r="AC162" s="11">
        <v>45007</v>
      </c>
      <c r="AD162" s="6">
        <v>22.351377451062916</v>
      </c>
      <c r="AE162" s="5">
        <v>2</v>
      </c>
      <c r="AF162" t="s">
        <v>158</v>
      </c>
      <c r="AG162" t="s">
        <v>159</v>
      </c>
      <c r="AH162" t="s">
        <v>189</v>
      </c>
      <c r="AI162" t="s">
        <v>190</v>
      </c>
      <c r="AJ162">
        <v>199</v>
      </c>
      <c r="AK162" t="s">
        <v>1260</v>
      </c>
      <c r="AL162" s="2" t="s">
        <v>1207</v>
      </c>
      <c r="AN162" t="s">
        <v>4174</v>
      </c>
    </row>
    <row r="163" spans="1:40" customFormat="1">
      <c r="A163" t="s">
        <v>2997</v>
      </c>
      <c r="C163" s="5">
        <v>49</v>
      </c>
      <c r="D163" s="11">
        <v>44362</v>
      </c>
      <c r="E163" t="s">
        <v>233</v>
      </c>
      <c r="F163" s="5">
        <v>2</v>
      </c>
      <c r="G163" s="5">
        <v>49</v>
      </c>
      <c r="H163" s="5">
        <v>5</v>
      </c>
      <c r="J163" s="4" t="s">
        <v>241</v>
      </c>
      <c r="K163" t="s">
        <v>110</v>
      </c>
      <c r="L163" t="s">
        <v>115</v>
      </c>
      <c r="M163" s="5">
        <v>300</v>
      </c>
      <c r="N163" s="11">
        <v>44420</v>
      </c>
      <c r="R163" s="5">
        <v>15</v>
      </c>
      <c r="T163" s="4"/>
      <c r="U163" s="146" t="s">
        <v>257</v>
      </c>
      <c r="V163" s="4"/>
      <c r="W163" s="6">
        <v>55.87</v>
      </c>
      <c r="X163" t="s">
        <v>85</v>
      </c>
      <c r="Y163" s="4" t="s">
        <v>14</v>
      </c>
      <c r="Z163" s="5">
        <v>1</v>
      </c>
      <c r="AA163" s="4" t="s">
        <v>64</v>
      </c>
      <c r="AB163" s="11">
        <v>45036</v>
      </c>
      <c r="AC163" s="11">
        <v>45036</v>
      </c>
      <c r="AD163" s="6">
        <v>4.969284366264171</v>
      </c>
      <c r="AE163" s="5">
        <v>1</v>
      </c>
      <c r="AF163" t="s">
        <v>158</v>
      </c>
      <c r="AG163" t="s">
        <v>159</v>
      </c>
      <c r="AH163" t="s">
        <v>82</v>
      </c>
      <c r="AI163" t="s">
        <v>103</v>
      </c>
      <c r="AJ163">
        <v>7</v>
      </c>
      <c r="AK163" t="s">
        <v>1356</v>
      </c>
      <c r="AL163" s="2" t="s">
        <v>1210</v>
      </c>
      <c r="AN163" t="s">
        <v>1504</v>
      </c>
    </row>
    <row r="164" spans="1:40" customFormat="1">
      <c r="A164" t="s">
        <v>2998</v>
      </c>
      <c r="C164" s="5">
        <v>50</v>
      </c>
      <c r="D164" s="11">
        <v>44362</v>
      </c>
      <c r="E164" t="s">
        <v>233</v>
      </c>
      <c r="F164" s="5">
        <v>2</v>
      </c>
      <c r="G164" s="5">
        <v>50</v>
      </c>
      <c r="H164" s="5">
        <v>5</v>
      </c>
      <c r="J164" s="4" t="s">
        <v>241</v>
      </c>
      <c r="K164" t="s">
        <v>110</v>
      </c>
      <c r="L164" t="s">
        <v>113</v>
      </c>
      <c r="M164" s="5">
        <v>150</v>
      </c>
      <c r="N164" s="11">
        <v>44420</v>
      </c>
      <c r="R164" s="5">
        <v>15</v>
      </c>
      <c r="T164" s="4"/>
      <c r="U164" s="146" t="s">
        <v>257</v>
      </c>
      <c r="V164" s="4"/>
      <c r="W164" s="6">
        <v>55.87</v>
      </c>
      <c r="X164" t="s">
        <v>85</v>
      </c>
      <c r="Y164" s="4" t="s">
        <v>13</v>
      </c>
      <c r="Z164" s="5">
        <v>1</v>
      </c>
      <c r="AA164" s="4" t="s">
        <v>65</v>
      </c>
      <c r="AB164" s="11">
        <v>45006</v>
      </c>
      <c r="AC164" s="11">
        <v>45007</v>
      </c>
      <c r="AD164" s="6">
        <v>23.896003717528671</v>
      </c>
      <c r="AE164" s="5">
        <v>2</v>
      </c>
      <c r="AF164" t="s">
        <v>160</v>
      </c>
      <c r="AG164" t="s">
        <v>161</v>
      </c>
      <c r="AH164" t="s">
        <v>189</v>
      </c>
      <c r="AI164" t="s">
        <v>190</v>
      </c>
      <c r="AJ164">
        <v>211</v>
      </c>
      <c r="AK164" t="s">
        <v>1261</v>
      </c>
      <c r="AL164" s="2" t="s">
        <v>1207</v>
      </c>
      <c r="AN164" t="s">
        <v>4175</v>
      </c>
    </row>
    <row r="165" spans="1:40" customFormat="1">
      <c r="A165" t="s">
        <v>2998</v>
      </c>
      <c r="C165" s="5">
        <v>50</v>
      </c>
      <c r="D165" s="11">
        <v>44362</v>
      </c>
      <c r="E165" t="s">
        <v>233</v>
      </c>
      <c r="F165" s="5">
        <v>2</v>
      </c>
      <c r="G165" s="5">
        <v>50</v>
      </c>
      <c r="H165" s="5">
        <v>5</v>
      </c>
      <c r="J165" s="4" t="s">
        <v>241</v>
      </c>
      <c r="K165" t="s">
        <v>110</v>
      </c>
      <c r="L165" t="s">
        <v>113</v>
      </c>
      <c r="M165" s="5">
        <v>150</v>
      </c>
      <c r="N165" s="11">
        <v>44420</v>
      </c>
      <c r="R165" s="5">
        <v>15</v>
      </c>
      <c r="T165" s="4"/>
      <c r="U165" s="146" t="s">
        <v>257</v>
      </c>
      <c r="V165" s="4"/>
      <c r="W165" s="6">
        <v>55.87</v>
      </c>
      <c r="X165" t="s">
        <v>85</v>
      </c>
      <c r="Y165" s="4" t="s">
        <v>14</v>
      </c>
      <c r="Z165" s="5">
        <v>1</v>
      </c>
      <c r="AA165" s="4" t="s">
        <v>65</v>
      </c>
      <c r="AB165" s="11">
        <v>45036</v>
      </c>
      <c r="AC165" s="11">
        <v>45036</v>
      </c>
      <c r="AD165" s="6">
        <v>4.9177706858608214</v>
      </c>
      <c r="AE165" s="5">
        <v>1</v>
      </c>
      <c r="AF165" t="s">
        <v>160</v>
      </c>
      <c r="AG165" t="s">
        <v>161</v>
      </c>
      <c r="AH165" t="s">
        <v>82</v>
      </c>
      <c r="AI165" t="s">
        <v>103</v>
      </c>
      <c r="AJ165">
        <v>19</v>
      </c>
      <c r="AK165" t="s">
        <v>1357</v>
      </c>
      <c r="AL165" s="2" t="s">
        <v>1210</v>
      </c>
      <c r="AM165" s="148"/>
      <c r="AN165" t="s">
        <v>1505</v>
      </c>
    </row>
    <row r="166" spans="1:40" customFormat="1">
      <c r="A166" t="s">
        <v>2999</v>
      </c>
      <c r="C166" s="5">
        <v>51</v>
      </c>
      <c r="D166" s="11">
        <v>44362</v>
      </c>
      <c r="E166" t="s">
        <v>233</v>
      </c>
      <c r="F166" s="5">
        <v>2</v>
      </c>
      <c r="G166" s="5">
        <v>51</v>
      </c>
      <c r="H166" s="5">
        <v>5</v>
      </c>
      <c r="J166" s="4" t="s">
        <v>241</v>
      </c>
      <c r="K166" t="s">
        <v>110</v>
      </c>
      <c r="L166" t="s">
        <v>114</v>
      </c>
      <c r="M166" s="5">
        <v>300</v>
      </c>
      <c r="N166" s="11">
        <v>44420</v>
      </c>
      <c r="R166" s="5">
        <v>15</v>
      </c>
      <c r="T166" s="4"/>
      <c r="U166" s="146" t="s">
        <v>257</v>
      </c>
      <c r="V166" s="4"/>
      <c r="W166" s="6">
        <v>55.87</v>
      </c>
      <c r="X166" t="s">
        <v>85</v>
      </c>
      <c r="Y166" s="4" t="s">
        <v>13</v>
      </c>
      <c r="Z166" s="5">
        <v>1</v>
      </c>
      <c r="AA166" s="4" t="s">
        <v>66</v>
      </c>
      <c r="AB166" s="11">
        <v>45006</v>
      </c>
      <c r="AC166" s="11">
        <v>45007</v>
      </c>
      <c r="AD166" s="6">
        <v>16.824525060763786</v>
      </c>
      <c r="AE166" s="5">
        <v>2</v>
      </c>
      <c r="AF166" t="s">
        <v>162</v>
      </c>
      <c r="AG166" t="s">
        <v>163</v>
      </c>
      <c r="AH166" t="s">
        <v>189</v>
      </c>
      <c r="AI166" t="s">
        <v>190</v>
      </c>
      <c r="AJ166">
        <v>223</v>
      </c>
      <c r="AK166" t="s">
        <v>1262</v>
      </c>
      <c r="AL166" s="2" t="s">
        <v>1207</v>
      </c>
      <c r="AN166" t="s">
        <v>4176</v>
      </c>
    </row>
    <row r="167" spans="1:40" customFormat="1">
      <c r="A167" t="s">
        <v>2999</v>
      </c>
      <c r="C167" s="5">
        <v>51</v>
      </c>
      <c r="D167" s="11">
        <v>44362</v>
      </c>
      <c r="E167" t="s">
        <v>233</v>
      </c>
      <c r="F167" s="5">
        <v>2</v>
      </c>
      <c r="G167" s="5">
        <v>51</v>
      </c>
      <c r="H167" s="5">
        <v>5</v>
      </c>
      <c r="J167" s="4" t="s">
        <v>241</v>
      </c>
      <c r="K167" t="s">
        <v>110</v>
      </c>
      <c r="L167" t="s">
        <v>114</v>
      </c>
      <c r="M167" s="5">
        <v>300</v>
      </c>
      <c r="N167" s="11">
        <v>44420</v>
      </c>
      <c r="R167" s="5">
        <v>15</v>
      </c>
      <c r="T167" s="4"/>
      <c r="U167" s="146" t="s">
        <v>257</v>
      </c>
      <c r="V167" s="4"/>
      <c r="W167" s="6">
        <v>55.87</v>
      </c>
      <c r="X167" t="s">
        <v>85</v>
      </c>
      <c r="Y167" s="4" t="s">
        <v>14</v>
      </c>
      <c r="Z167" s="5">
        <v>1</v>
      </c>
      <c r="AA167" s="4" t="s">
        <v>66</v>
      </c>
      <c r="AB167" s="11">
        <v>45036</v>
      </c>
      <c r="AC167" s="11">
        <v>45036</v>
      </c>
      <c r="AD167" s="6">
        <v>5.8889619875838708</v>
      </c>
      <c r="AE167" s="5">
        <v>1</v>
      </c>
      <c r="AF167" t="s">
        <v>162</v>
      </c>
      <c r="AG167" t="s">
        <v>163</v>
      </c>
      <c r="AH167" t="s">
        <v>82</v>
      </c>
      <c r="AI167" t="s">
        <v>103</v>
      </c>
      <c r="AJ167">
        <v>31</v>
      </c>
      <c r="AK167" t="s">
        <v>1358</v>
      </c>
      <c r="AL167" s="2" t="s">
        <v>1210</v>
      </c>
      <c r="AN167" t="s">
        <v>1506</v>
      </c>
    </row>
    <row r="168" spans="1:40" customFormat="1">
      <c r="A168" t="s">
        <v>3000</v>
      </c>
      <c r="C168" s="5">
        <v>52</v>
      </c>
      <c r="D168" s="11">
        <v>44362</v>
      </c>
      <c r="E168" t="s">
        <v>233</v>
      </c>
      <c r="F168" s="5">
        <v>2</v>
      </c>
      <c r="G168" s="5">
        <v>52</v>
      </c>
      <c r="H168" s="5">
        <v>5</v>
      </c>
      <c r="J168" s="4" t="s">
        <v>241</v>
      </c>
      <c r="K168" t="s">
        <v>110</v>
      </c>
      <c r="L168" t="s">
        <v>115</v>
      </c>
      <c r="M168" s="5">
        <v>450</v>
      </c>
      <c r="N168" s="11">
        <v>44420</v>
      </c>
      <c r="R168" s="5">
        <v>15</v>
      </c>
      <c r="T168" s="4"/>
      <c r="U168" s="146" t="s">
        <v>257</v>
      </c>
      <c r="V168" s="4"/>
      <c r="W168" s="6">
        <v>55.87</v>
      </c>
      <c r="X168" t="s">
        <v>85</v>
      </c>
      <c r="Y168" s="4" t="s">
        <v>13</v>
      </c>
      <c r="Z168" s="5">
        <v>1</v>
      </c>
      <c r="AA168" s="4" t="s">
        <v>67</v>
      </c>
      <c r="AB168" s="11">
        <v>45006</v>
      </c>
      <c r="AC168" s="11">
        <v>45007</v>
      </c>
      <c r="AD168" s="6">
        <v>15.159831624023333</v>
      </c>
      <c r="AE168" s="5">
        <v>2</v>
      </c>
      <c r="AF168" t="s">
        <v>164</v>
      </c>
      <c r="AG168" t="s">
        <v>165</v>
      </c>
      <c r="AH168" t="s">
        <v>189</v>
      </c>
      <c r="AI168" t="s">
        <v>190</v>
      </c>
      <c r="AJ168">
        <v>235</v>
      </c>
      <c r="AK168" t="s">
        <v>1263</v>
      </c>
      <c r="AL168" s="2" t="s">
        <v>1207</v>
      </c>
      <c r="AN168" t="s">
        <v>4177</v>
      </c>
    </row>
    <row r="169" spans="1:40" customFormat="1">
      <c r="A169" t="s">
        <v>3000</v>
      </c>
      <c r="C169" s="5">
        <v>52</v>
      </c>
      <c r="D169" s="11">
        <v>44362</v>
      </c>
      <c r="E169" t="s">
        <v>233</v>
      </c>
      <c r="F169" s="5">
        <v>2</v>
      </c>
      <c r="G169" s="5">
        <v>52</v>
      </c>
      <c r="H169" s="5">
        <v>5</v>
      </c>
      <c r="J169" s="4" t="s">
        <v>241</v>
      </c>
      <c r="K169" t="s">
        <v>110</v>
      </c>
      <c r="L169" t="s">
        <v>115</v>
      </c>
      <c r="M169" s="5">
        <v>450</v>
      </c>
      <c r="N169" s="11">
        <v>44420</v>
      </c>
      <c r="R169" s="5">
        <v>15</v>
      </c>
      <c r="T169" s="4"/>
      <c r="U169" s="146" t="s">
        <v>257</v>
      </c>
      <c r="V169" s="4"/>
      <c r="W169" s="6">
        <v>55.87</v>
      </c>
      <c r="X169" t="s">
        <v>85</v>
      </c>
      <c r="Y169" s="4" t="s">
        <v>14</v>
      </c>
      <c r="Z169" s="5">
        <v>1</v>
      </c>
      <c r="AA169" s="4" t="s">
        <v>67</v>
      </c>
      <c r="AB169" s="11">
        <v>45036</v>
      </c>
      <c r="AC169" s="11">
        <v>45036</v>
      </c>
      <c r="AD169" s="6">
        <v>2.2237653063143838</v>
      </c>
      <c r="AE169" s="5">
        <v>1</v>
      </c>
      <c r="AF169" t="s">
        <v>164</v>
      </c>
      <c r="AG169" t="s">
        <v>165</v>
      </c>
      <c r="AH169" t="s">
        <v>82</v>
      </c>
      <c r="AI169" t="s">
        <v>103</v>
      </c>
      <c r="AJ169">
        <v>43</v>
      </c>
      <c r="AK169" t="s">
        <v>1359</v>
      </c>
      <c r="AL169" s="2" t="s">
        <v>1210</v>
      </c>
      <c r="AN169" t="s">
        <v>1507</v>
      </c>
    </row>
    <row r="170" spans="1:40" customFormat="1">
      <c r="A170" t="s">
        <v>3001</v>
      </c>
      <c r="C170" s="5">
        <v>53</v>
      </c>
      <c r="D170" s="11">
        <v>44362</v>
      </c>
      <c r="E170" t="s">
        <v>233</v>
      </c>
      <c r="F170" s="5">
        <v>2</v>
      </c>
      <c r="G170" s="5">
        <v>53</v>
      </c>
      <c r="H170" s="5">
        <v>5</v>
      </c>
      <c r="J170" s="4" t="s">
        <v>241</v>
      </c>
      <c r="K170" t="s">
        <v>110</v>
      </c>
      <c r="L170" t="s">
        <v>112</v>
      </c>
      <c r="M170" s="5">
        <v>450</v>
      </c>
      <c r="N170" s="11">
        <v>44420</v>
      </c>
      <c r="R170" s="5">
        <v>15</v>
      </c>
      <c r="T170" s="4"/>
      <c r="U170" s="146" t="s">
        <v>257</v>
      </c>
      <c r="V170" s="4"/>
      <c r="W170" s="6">
        <v>32.270000000000003</v>
      </c>
      <c r="X170" t="s">
        <v>85</v>
      </c>
      <c r="Y170" s="4" t="s">
        <v>13</v>
      </c>
      <c r="Z170" s="5">
        <v>1</v>
      </c>
      <c r="AA170" s="4" t="s">
        <v>68</v>
      </c>
      <c r="AB170" s="11">
        <v>45006</v>
      </c>
      <c r="AC170" s="11">
        <v>45007</v>
      </c>
      <c r="AD170" s="6">
        <v>16.898924314174984</v>
      </c>
      <c r="AE170" s="5">
        <v>2</v>
      </c>
      <c r="AF170" t="s">
        <v>166</v>
      </c>
      <c r="AG170" t="s">
        <v>167</v>
      </c>
      <c r="AH170" t="s">
        <v>189</v>
      </c>
      <c r="AI170" t="s">
        <v>190</v>
      </c>
      <c r="AJ170">
        <v>247</v>
      </c>
      <c r="AK170" t="s">
        <v>1264</v>
      </c>
      <c r="AL170" s="2" t="s">
        <v>1207</v>
      </c>
      <c r="AN170" t="s">
        <v>4178</v>
      </c>
    </row>
    <row r="171" spans="1:40" customFormat="1">
      <c r="A171" t="s">
        <v>3001</v>
      </c>
      <c r="C171" s="5">
        <v>53</v>
      </c>
      <c r="D171" s="11">
        <v>44362</v>
      </c>
      <c r="E171" t="s">
        <v>233</v>
      </c>
      <c r="F171" s="5">
        <v>2</v>
      </c>
      <c r="G171" s="5">
        <v>53</v>
      </c>
      <c r="H171" s="5">
        <v>5</v>
      </c>
      <c r="J171" s="4" t="s">
        <v>241</v>
      </c>
      <c r="K171" t="s">
        <v>110</v>
      </c>
      <c r="L171" t="s">
        <v>112</v>
      </c>
      <c r="M171" s="5">
        <v>450</v>
      </c>
      <c r="N171" s="11">
        <v>44420</v>
      </c>
      <c r="R171" s="5">
        <v>15</v>
      </c>
      <c r="T171" s="4"/>
      <c r="U171" s="146" t="s">
        <v>257</v>
      </c>
      <c r="V171" s="4"/>
      <c r="W171" s="6">
        <v>32.270000000000003</v>
      </c>
      <c r="X171" t="s">
        <v>85</v>
      </c>
      <c r="Y171" s="4" t="s">
        <v>14</v>
      </c>
      <c r="Z171" s="5">
        <v>1</v>
      </c>
      <c r="AA171" s="4" t="s">
        <v>68</v>
      </c>
      <c r="AB171" s="11">
        <v>45036</v>
      </c>
      <c r="AC171" s="11">
        <v>45036</v>
      </c>
      <c r="AD171" s="6">
        <v>3.2861831822444514</v>
      </c>
      <c r="AE171" s="5">
        <v>1</v>
      </c>
      <c r="AF171" t="s">
        <v>166</v>
      </c>
      <c r="AG171" t="s">
        <v>167</v>
      </c>
      <c r="AH171" t="s">
        <v>82</v>
      </c>
      <c r="AI171" t="s">
        <v>103</v>
      </c>
      <c r="AJ171">
        <v>55</v>
      </c>
      <c r="AK171" t="s">
        <v>1360</v>
      </c>
      <c r="AL171" s="2" t="s">
        <v>1210</v>
      </c>
      <c r="AN171" t="s">
        <v>1508</v>
      </c>
    </row>
    <row r="172" spans="1:40" customFormat="1">
      <c r="A172" t="s">
        <v>3002</v>
      </c>
      <c r="C172" s="5">
        <v>54</v>
      </c>
      <c r="D172" s="11">
        <v>44362</v>
      </c>
      <c r="E172" t="s">
        <v>233</v>
      </c>
      <c r="F172" s="5">
        <v>2</v>
      </c>
      <c r="G172" s="5">
        <v>54</v>
      </c>
      <c r="H172" s="5">
        <v>5</v>
      </c>
      <c r="J172" s="4" t="s">
        <v>241</v>
      </c>
      <c r="K172" t="s">
        <v>110</v>
      </c>
      <c r="L172" t="s">
        <v>112</v>
      </c>
      <c r="M172" s="5">
        <v>300</v>
      </c>
      <c r="N172" s="11">
        <v>44420</v>
      </c>
      <c r="R172" s="5">
        <v>15</v>
      </c>
      <c r="T172" s="4"/>
      <c r="U172" s="146" t="s">
        <v>257</v>
      </c>
      <c r="V172" s="4"/>
      <c r="W172" s="6">
        <v>55.87</v>
      </c>
      <c r="X172" t="s">
        <v>85</v>
      </c>
      <c r="Y172" s="4" t="s">
        <v>13</v>
      </c>
      <c r="Z172" s="5">
        <v>1</v>
      </c>
      <c r="AA172" s="4" t="s">
        <v>69</v>
      </c>
      <c r="AB172" s="11">
        <v>45006</v>
      </c>
      <c r="AC172" s="11">
        <v>45007</v>
      </c>
      <c r="AD172" s="6">
        <v>24.571590722161588</v>
      </c>
      <c r="AE172" s="5">
        <v>2</v>
      </c>
      <c r="AF172" t="s">
        <v>168</v>
      </c>
      <c r="AG172" t="s">
        <v>169</v>
      </c>
      <c r="AH172" t="s">
        <v>189</v>
      </c>
      <c r="AI172" t="s">
        <v>190</v>
      </c>
      <c r="AJ172">
        <v>259</v>
      </c>
      <c r="AK172" t="s">
        <v>1265</v>
      </c>
      <c r="AL172" s="2" t="s">
        <v>1207</v>
      </c>
      <c r="AN172" t="s">
        <v>4179</v>
      </c>
    </row>
    <row r="173" spans="1:40" customFormat="1">
      <c r="A173" t="s">
        <v>3002</v>
      </c>
      <c r="C173" s="5">
        <v>54</v>
      </c>
      <c r="D173" s="11">
        <v>44362</v>
      </c>
      <c r="E173" t="s">
        <v>233</v>
      </c>
      <c r="F173" s="5">
        <v>2</v>
      </c>
      <c r="G173" s="5">
        <v>54</v>
      </c>
      <c r="H173" s="5">
        <v>5</v>
      </c>
      <c r="J173" s="4" t="s">
        <v>241</v>
      </c>
      <c r="K173" t="s">
        <v>110</v>
      </c>
      <c r="L173" t="s">
        <v>112</v>
      </c>
      <c r="M173" s="5">
        <v>300</v>
      </c>
      <c r="N173" s="11">
        <v>44420</v>
      </c>
      <c r="R173" s="5">
        <v>15</v>
      </c>
      <c r="T173" s="4"/>
      <c r="U173" s="146" t="s">
        <v>257</v>
      </c>
      <c r="V173" s="4"/>
      <c r="W173" s="6">
        <v>55.87</v>
      </c>
      <c r="X173" t="s">
        <v>85</v>
      </c>
      <c r="Y173" s="4" t="s">
        <v>14</v>
      </c>
      <c r="Z173" s="5">
        <v>1</v>
      </c>
      <c r="AA173" s="4" t="s">
        <v>69</v>
      </c>
      <c r="AB173" s="11">
        <v>45036</v>
      </c>
      <c r="AC173" s="11">
        <v>45036</v>
      </c>
      <c r="AD173" s="6">
        <v>3.1277234737574688</v>
      </c>
      <c r="AE173" s="5">
        <v>1</v>
      </c>
      <c r="AF173" t="s">
        <v>168</v>
      </c>
      <c r="AG173" t="s">
        <v>169</v>
      </c>
      <c r="AH173" t="s">
        <v>82</v>
      </c>
      <c r="AI173" t="s">
        <v>103</v>
      </c>
      <c r="AJ173">
        <v>67</v>
      </c>
      <c r="AK173" t="s">
        <v>1361</v>
      </c>
      <c r="AL173" s="2" t="s">
        <v>1210</v>
      </c>
      <c r="AN173" t="s">
        <v>1509</v>
      </c>
    </row>
    <row r="174" spans="1:40" customFormat="1">
      <c r="A174" t="s">
        <v>3003</v>
      </c>
      <c r="C174" s="5">
        <v>55</v>
      </c>
      <c r="D174" s="11">
        <v>44362</v>
      </c>
      <c r="E174" t="s">
        <v>233</v>
      </c>
      <c r="F174" s="5">
        <v>2</v>
      </c>
      <c r="G174" s="5">
        <v>55</v>
      </c>
      <c r="H174" s="5">
        <v>5</v>
      </c>
      <c r="J174" s="4" t="s">
        <v>241</v>
      </c>
      <c r="K174" t="s">
        <v>110</v>
      </c>
      <c r="L174" t="s">
        <v>115</v>
      </c>
      <c r="M174" s="5">
        <v>150</v>
      </c>
      <c r="N174" s="11">
        <v>44420</v>
      </c>
      <c r="R174" s="5">
        <v>15</v>
      </c>
      <c r="T174" s="4"/>
      <c r="U174" s="146" t="s">
        <v>257</v>
      </c>
      <c r="V174" s="4"/>
      <c r="W174" s="6">
        <v>55.87</v>
      </c>
      <c r="X174" t="s">
        <v>85</v>
      </c>
      <c r="Y174" s="4" t="s">
        <v>13</v>
      </c>
      <c r="Z174" s="5">
        <v>1</v>
      </c>
      <c r="AA174" s="4" t="s">
        <v>116</v>
      </c>
      <c r="AB174" s="11">
        <v>45006</v>
      </c>
      <c r="AC174" s="11">
        <v>45007</v>
      </c>
      <c r="AD174" s="6">
        <v>27.732554967316457</v>
      </c>
      <c r="AE174" s="5">
        <v>2</v>
      </c>
      <c r="AF174" t="s">
        <v>175</v>
      </c>
      <c r="AG174" t="s">
        <v>171</v>
      </c>
      <c r="AH174" t="s">
        <v>189</v>
      </c>
      <c r="AI174" t="s">
        <v>190</v>
      </c>
      <c r="AJ174">
        <v>271</v>
      </c>
      <c r="AK174" t="s">
        <v>1266</v>
      </c>
      <c r="AL174" s="2" t="s">
        <v>1207</v>
      </c>
      <c r="AN174" t="s">
        <v>4180</v>
      </c>
    </row>
    <row r="175" spans="1:40" customFormat="1">
      <c r="A175" t="s">
        <v>3003</v>
      </c>
      <c r="C175" s="5">
        <v>55</v>
      </c>
      <c r="D175" s="11">
        <v>44362</v>
      </c>
      <c r="E175" t="s">
        <v>233</v>
      </c>
      <c r="F175" s="5">
        <v>2</v>
      </c>
      <c r="G175" s="5">
        <v>55</v>
      </c>
      <c r="H175" s="5">
        <v>5</v>
      </c>
      <c r="J175" s="4" t="s">
        <v>241</v>
      </c>
      <c r="K175" t="s">
        <v>110</v>
      </c>
      <c r="L175" t="s">
        <v>115</v>
      </c>
      <c r="M175" s="5">
        <v>150</v>
      </c>
      <c r="N175" s="11">
        <v>44420</v>
      </c>
      <c r="R175" s="5">
        <v>15</v>
      </c>
      <c r="T175" s="4"/>
      <c r="U175" s="146" t="s">
        <v>257</v>
      </c>
      <c r="V175" s="4"/>
      <c r="W175" s="6">
        <v>55.87</v>
      </c>
      <c r="X175" t="s">
        <v>85</v>
      </c>
      <c r="Y175" s="4" t="s">
        <v>14</v>
      </c>
      <c r="Z175" s="5">
        <v>1</v>
      </c>
      <c r="AA175" s="4" t="s">
        <v>116</v>
      </c>
      <c r="AB175" s="11">
        <v>45036</v>
      </c>
      <c r="AC175" s="11">
        <v>45036</v>
      </c>
      <c r="AD175" s="6">
        <v>2.2120652854446816</v>
      </c>
      <c r="AE175" s="5">
        <v>1</v>
      </c>
      <c r="AF175" t="s">
        <v>175</v>
      </c>
      <c r="AG175" t="s">
        <v>171</v>
      </c>
      <c r="AH175" t="s">
        <v>82</v>
      </c>
      <c r="AI175" t="s">
        <v>103</v>
      </c>
      <c r="AJ175">
        <v>79</v>
      </c>
      <c r="AK175" t="s">
        <v>1362</v>
      </c>
      <c r="AL175" s="2" t="s">
        <v>1210</v>
      </c>
      <c r="AN175" t="s">
        <v>1510</v>
      </c>
    </row>
    <row r="176" spans="1:40" customFormat="1">
      <c r="A176" t="s">
        <v>3004</v>
      </c>
      <c r="C176" s="5">
        <v>56</v>
      </c>
      <c r="D176" s="11">
        <v>44362</v>
      </c>
      <c r="E176" t="s">
        <v>233</v>
      </c>
      <c r="F176" s="5">
        <v>2</v>
      </c>
      <c r="G176" s="5">
        <v>56</v>
      </c>
      <c r="H176" s="5">
        <v>5</v>
      </c>
      <c r="J176" s="4" t="s">
        <v>241</v>
      </c>
      <c r="K176" t="s">
        <v>110</v>
      </c>
      <c r="L176" t="s">
        <v>112</v>
      </c>
      <c r="M176" s="5">
        <v>150</v>
      </c>
      <c r="N176" s="11">
        <v>44420</v>
      </c>
      <c r="R176" s="5">
        <v>15</v>
      </c>
      <c r="T176" s="4"/>
      <c r="U176" s="146" t="s">
        <v>257</v>
      </c>
      <c r="V176" s="4"/>
      <c r="W176" s="6">
        <v>55.87</v>
      </c>
      <c r="X176" t="s">
        <v>85</v>
      </c>
      <c r="Y176" s="4" t="s">
        <v>13</v>
      </c>
      <c r="Z176" s="5">
        <v>1</v>
      </c>
      <c r="AA176" s="4" t="s">
        <v>117</v>
      </c>
      <c r="AB176" s="11">
        <v>45006</v>
      </c>
      <c r="AC176" s="11">
        <v>45007</v>
      </c>
      <c r="AD176" s="6">
        <v>33.459867505233603</v>
      </c>
      <c r="AE176" s="5">
        <v>2</v>
      </c>
      <c r="AF176" t="s">
        <v>172</v>
      </c>
      <c r="AG176" t="s">
        <v>173</v>
      </c>
      <c r="AH176" t="s">
        <v>189</v>
      </c>
      <c r="AI176" t="s">
        <v>190</v>
      </c>
      <c r="AJ176">
        <v>283</v>
      </c>
      <c r="AK176" t="s">
        <v>1267</v>
      </c>
      <c r="AL176" s="2" t="s">
        <v>1207</v>
      </c>
      <c r="AN176" t="s">
        <v>4181</v>
      </c>
    </row>
    <row r="177" spans="1:40" customFormat="1">
      <c r="A177" t="s">
        <v>3004</v>
      </c>
      <c r="C177" s="5">
        <v>56</v>
      </c>
      <c r="D177" s="11">
        <v>44362</v>
      </c>
      <c r="E177" t="s">
        <v>233</v>
      </c>
      <c r="F177" s="5">
        <v>2</v>
      </c>
      <c r="G177" s="5">
        <v>56</v>
      </c>
      <c r="H177" s="5">
        <v>5</v>
      </c>
      <c r="J177" s="4" t="s">
        <v>241</v>
      </c>
      <c r="K177" t="s">
        <v>110</v>
      </c>
      <c r="L177" t="s">
        <v>112</v>
      </c>
      <c r="M177" s="5">
        <v>150</v>
      </c>
      <c r="N177" s="11">
        <v>44420</v>
      </c>
      <c r="R177" s="5">
        <v>15</v>
      </c>
      <c r="T177" s="4"/>
      <c r="U177" s="146" t="s">
        <v>257</v>
      </c>
      <c r="V177" s="4"/>
      <c r="W177" s="6">
        <v>55.87</v>
      </c>
      <c r="X177" t="s">
        <v>85</v>
      </c>
      <c r="Y177" s="4" t="s">
        <v>14</v>
      </c>
      <c r="Z177" s="5">
        <v>1</v>
      </c>
      <c r="AA177" s="4" t="s">
        <v>117</v>
      </c>
      <c r="AB177" s="11">
        <v>45036</v>
      </c>
      <c r="AC177" s="11">
        <v>45036</v>
      </c>
      <c r="AD177" s="6">
        <v>11.669802346901028</v>
      </c>
      <c r="AE177" s="5">
        <v>1</v>
      </c>
      <c r="AF177" t="s">
        <v>172</v>
      </c>
      <c r="AG177" t="s">
        <v>173</v>
      </c>
      <c r="AH177" t="s">
        <v>82</v>
      </c>
      <c r="AI177" t="s">
        <v>103</v>
      </c>
      <c r="AJ177">
        <v>91</v>
      </c>
      <c r="AK177" t="s">
        <v>1363</v>
      </c>
      <c r="AL177" s="2" t="s">
        <v>1210</v>
      </c>
      <c r="AN177" t="s">
        <v>1511</v>
      </c>
    </row>
    <row r="178" spans="1:40" customFormat="1">
      <c r="A178" t="s">
        <v>3005</v>
      </c>
      <c r="C178" s="5">
        <v>57</v>
      </c>
      <c r="D178" s="11">
        <v>44362</v>
      </c>
      <c r="E178" t="s">
        <v>233</v>
      </c>
      <c r="F178" s="5">
        <v>2</v>
      </c>
      <c r="G178" s="5">
        <v>57</v>
      </c>
      <c r="H178" s="5">
        <v>5</v>
      </c>
      <c r="J178" s="4" t="s">
        <v>241</v>
      </c>
      <c r="K178" t="s">
        <v>110</v>
      </c>
      <c r="L178" t="s">
        <v>114</v>
      </c>
      <c r="M178" s="5">
        <v>150</v>
      </c>
      <c r="N178" s="11">
        <v>44420</v>
      </c>
      <c r="R178" s="5">
        <v>15</v>
      </c>
      <c r="T178" s="4"/>
      <c r="U178" s="146" t="s">
        <v>257</v>
      </c>
      <c r="V178" s="4"/>
      <c r="W178" s="6">
        <v>55.87</v>
      </c>
      <c r="X178" t="s">
        <v>85</v>
      </c>
      <c r="Y178" s="4" t="s">
        <v>13</v>
      </c>
      <c r="Z178" s="5">
        <v>1</v>
      </c>
      <c r="AA178" s="4" t="s">
        <v>118</v>
      </c>
      <c r="AB178" s="11">
        <v>45006</v>
      </c>
      <c r="AC178" s="11">
        <v>45007</v>
      </c>
      <c r="AD178" s="6">
        <v>17.658007645598303</v>
      </c>
      <c r="AE178" s="5">
        <v>2</v>
      </c>
      <c r="AF178" t="s">
        <v>158</v>
      </c>
      <c r="AG178" t="s">
        <v>159</v>
      </c>
      <c r="AH178" t="s">
        <v>191</v>
      </c>
      <c r="AI178" t="s">
        <v>192</v>
      </c>
      <c r="AJ178">
        <v>200</v>
      </c>
      <c r="AK178" t="s">
        <v>1268</v>
      </c>
      <c r="AL178" s="2" t="s">
        <v>1207</v>
      </c>
      <c r="AN178" t="s">
        <v>4182</v>
      </c>
    </row>
    <row r="179" spans="1:40" customFormat="1">
      <c r="A179" t="s">
        <v>3005</v>
      </c>
      <c r="C179" s="5">
        <v>57</v>
      </c>
      <c r="D179" s="11">
        <v>44362</v>
      </c>
      <c r="E179" t="s">
        <v>233</v>
      </c>
      <c r="F179" s="5">
        <v>2</v>
      </c>
      <c r="G179" s="5">
        <v>57</v>
      </c>
      <c r="H179" s="5">
        <v>5</v>
      </c>
      <c r="J179" s="4" t="s">
        <v>241</v>
      </c>
      <c r="K179" t="s">
        <v>110</v>
      </c>
      <c r="L179" t="s">
        <v>114</v>
      </c>
      <c r="M179" s="5">
        <v>150</v>
      </c>
      <c r="N179" s="11">
        <v>44420</v>
      </c>
      <c r="R179" s="5">
        <v>15</v>
      </c>
      <c r="T179" s="4"/>
      <c r="U179" s="146" t="s">
        <v>257</v>
      </c>
      <c r="V179" s="4"/>
      <c r="W179" s="6">
        <v>55.87</v>
      </c>
      <c r="X179" t="s">
        <v>85</v>
      </c>
      <c r="Y179" s="4" t="s">
        <v>14</v>
      </c>
      <c r="Z179" s="5">
        <v>1</v>
      </c>
      <c r="AA179" s="4" t="s">
        <v>118</v>
      </c>
      <c r="AB179" s="11">
        <v>45036</v>
      </c>
      <c r="AC179" s="11">
        <v>45036</v>
      </c>
      <c r="AD179" s="6">
        <v>4.9966142714727289</v>
      </c>
      <c r="AE179" s="5">
        <v>1</v>
      </c>
      <c r="AF179" t="s">
        <v>158</v>
      </c>
      <c r="AG179" t="s">
        <v>159</v>
      </c>
      <c r="AH179" t="s">
        <v>201</v>
      </c>
      <c r="AI179" t="s">
        <v>202</v>
      </c>
      <c r="AJ179">
        <v>8</v>
      </c>
      <c r="AK179" t="s">
        <v>1364</v>
      </c>
      <c r="AL179" s="2" t="s">
        <v>1210</v>
      </c>
      <c r="AN179" t="s">
        <v>1512</v>
      </c>
    </row>
    <row r="180" spans="1:40" customFormat="1">
      <c r="A180" t="s">
        <v>3006</v>
      </c>
      <c r="C180" s="5">
        <v>58</v>
      </c>
      <c r="D180" s="11">
        <v>44362</v>
      </c>
      <c r="E180" t="s">
        <v>233</v>
      </c>
      <c r="F180" s="5">
        <v>2</v>
      </c>
      <c r="G180" s="5">
        <v>58</v>
      </c>
      <c r="H180" s="5">
        <v>5</v>
      </c>
      <c r="J180" s="4" t="s">
        <v>241</v>
      </c>
      <c r="K180" t="s">
        <v>110</v>
      </c>
      <c r="L180" t="s">
        <v>113</v>
      </c>
      <c r="M180" s="5">
        <v>300</v>
      </c>
      <c r="N180" s="11">
        <v>44420</v>
      </c>
      <c r="R180" s="5">
        <v>15</v>
      </c>
      <c r="T180" s="4"/>
      <c r="U180" s="146" t="s">
        <v>257</v>
      </c>
      <c r="V180" s="4"/>
      <c r="W180" s="6">
        <v>55.87</v>
      </c>
      <c r="X180" t="s">
        <v>85</v>
      </c>
      <c r="Y180" s="4" t="s">
        <v>13</v>
      </c>
      <c r="Z180" s="5">
        <v>1</v>
      </c>
      <c r="AA180" s="4" t="s">
        <v>119</v>
      </c>
      <c r="AB180" s="11">
        <v>45006</v>
      </c>
      <c r="AC180" s="11">
        <v>45007</v>
      </c>
      <c r="AD180" s="6">
        <v>25.059668485202398</v>
      </c>
      <c r="AE180" s="5">
        <v>2</v>
      </c>
      <c r="AF180" t="s">
        <v>160</v>
      </c>
      <c r="AG180" t="s">
        <v>161</v>
      </c>
      <c r="AH180" t="s">
        <v>191</v>
      </c>
      <c r="AI180" t="s">
        <v>192</v>
      </c>
      <c r="AJ180">
        <v>212</v>
      </c>
      <c r="AK180" t="s">
        <v>1269</v>
      </c>
      <c r="AL180" s="2" t="s">
        <v>1207</v>
      </c>
      <c r="AN180" t="s">
        <v>4183</v>
      </c>
    </row>
    <row r="181" spans="1:40" customFormat="1">
      <c r="A181" t="s">
        <v>3006</v>
      </c>
      <c r="C181" s="5">
        <v>58</v>
      </c>
      <c r="D181" s="11">
        <v>44362</v>
      </c>
      <c r="E181" t="s">
        <v>233</v>
      </c>
      <c r="F181" s="5">
        <v>2</v>
      </c>
      <c r="G181" s="5">
        <v>58</v>
      </c>
      <c r="H181" s="5">
        <v>5</v>
      </c>
      <c r="J181" s="4" t="s">
        <v>241</v>
      </c>
      <c r="K181" t="s">
        <v>110</v>
      </c>
      <c r="L181" t="s">
        <v>113</v>
      </c>
      <c r="M181" s="5">
        <v>300</v>
      </c>
      <c r="N181" s="11">
        <v>44420</v>
      </c>
      <c r="R181" s="5">
        <v>15</v>
      </c>
      <c r="T181" s="4"/>
      <c r="U181" s="146" t="s">
        <v>257</v>
      </c>
      <c r="V181" s="4"/>
      <c r="W181" s="6">
        <v>55.87</v>
      </c>
      <c r="X181" t="s">
        <v>85</v>
      </c>
      <c r="Y181" s="4" t="s">
        <v>14</v>
      </c>
      <c r="Z181" s="5">
        <v>1</v>
      </c>
      <c r="AA181" s="4" t="s">
        <v>119</v>
      </c>
      <c r="AB181" s="11">
        <v>45036</v>
      </c>
      <c r="AC181" s="11">
        <v>45036</v>
      </c>
      <c r="AD181" s="6">
        <v>1.5317622537845368</v>
      </c>
      <c r="AE181" s="5">
        <v>1</v>
      </c>
      <c r="AF181" t="s">
        <v>160</v>
      </c>
      <c r="AG181" t="s">
        <v>161</v>
      </c>
      <c r="AH181" t="s">
        <v>201</v>
      </c>
      <c r="AI181" t="s">
        <v>202</v>
      </c>
      <c r="AJ181">
        <v>20</v>
      </c>
      <c r="AK181" t="s">
        <v>1365</v>
      </c>
      <c r="AL181" s="2" t="s">
        <v>1210</v>
      </c>
      <c r="AN181" t="s">
        <v>1513</v>
      </c>
    </row>
    <row r="182" spans="1:40" customFormat="1">
      <c r="A182" t="s">
        <v>3007</v>
      </c>
      <c r="C182" s="5">
        <v>59</v>
      </c>
      <c r="D182" s="11">
        <v>44362</v>
      </c>
      <c r="E182" t="s">
        <v>233</v>
      </c>
      <c r="F182" s="5">
        <v>2</v>
      </c>
      <c r="G182" s="5">
        <v>59</v>
      </c>
      <c r="H182" s="5">
        <v>5</v>
      </c>
      <c r="J182" s="4" t="s">
        <v>241</v>
      </c>
      <c r="K182" t="s">
        <v>110</v>
      </c>
      <c r="L182" t="s">
        <v>114</v>
      </c>
      <c r="M182" s="5">
        <v>450</v>
      </c>
      <c r="N182" s="11">
        <v>44420</v>
      </c>
      <c r="R182" s="5">
        <v>15</v>
      </c>
      <c r="T182" s="4"/>
      <c r="U182" s="146" t="s">
        <v>257</v>
      </c>
      <c r="V182" s="4"/>
      <c r="W182" s="6">
        <v>55.87</v>
      </c>
      <c r="X182" t="s">
        <v>85</v>
      </c>
      <c r="Y182" s="4" t="s">
        <v>13</v>
      </c>
      <c r="Z182" s="5">
        <v>1</v>
      </c>
      <c r="AA182" s="4" t="s">
        <v>120</v>
      </c>
      <c r="AB182" s="11">
        <v>45006</v>
      </c>
      <c r="AC182" s="11">
        <v>45007</v>
      </c>
      <c r="AD182" s="6">
        <v>17.320290205768295</v>
      </c>
      <c r="AE182" s="5">
        <v>2</v>
      </c>
      <c r="AF182" t="s">
        <v>162</v>
      </c>
      <c r="AG182" t="s">
        <v>163</v>
      </c>
      <c r="AH182" t="s">
        <v>191</v>
      </c>
      <c r="AI182" t="s">
        <v>192</v>
      </c>
      <c r="AJ182">
        <v>224</v>
      </c>
      <c r="AK182" t="s">
        <v>1270</v>
      </c>
      <c r="AL182" s="2" t="s">
        <v>1207</v>
      </c>
      <c r="AN182" t="s">
        <v>4184</v>
      </c>
    </row>
    <row r="183" spans="1:40" customFormat="1">
      <c r="A183" t="s">
        <v>3007</v>
      </c>
      <c r="C183" s="5">
        <v>59</v>
      </c>
      <c r="D183" s="11">
        <v>44362</v>
      </c>
      <c r="E183" t="s">
        <v>233</v>
      </c>
      <c r="F183" s="5">
        <v>2</v>
      </c>
      <c r="G183" s="5">
        <v>59</v>
      </c>
      <c r="H183" s="5">
        <v>5</v>
      </c>
      <c r="J183" s="4" t="s">
        <v>241</v>
      </c>
      <c r="K183" t="s">
        <v>110</v>
      </c>
      <c r="L183" t="s">
        <v>114</v>
      </c>
      <c r="M183" s="5">
        <v>450</v>
      </c>
      <c r="N183" s="11">
        <v>44420</v>
      </c>
      <c r="R183" s="5">
        <v>15</v>
      </c>
      <c r="T183" s="4"/>
      <c r="U183" s="146" t="s">
        <v>257</v>
      </c>
      <c r="V183" s="4"/>
      <c r="W183" s="6">
        <v>55.87</v>
      </c>
      <c r="X183" t="s">
        <v>85</v>
      </c>
      <c r="Y183" s="4" t="s">
        <v>14</v>
      </c>
      <c r="Z183" s="5">
        <v>1</v>
      </c>
      <c r="AA183" s="4" t="s">
        <v>120</v>
      </c>
      <c r="AB183" s="11">
        <v>45036</v>
      </c>
      <c r="AC183" s="11">
        <v>45036</v>
      </c>
      <c r="AD183" s="6">
        <v>1.8665731859257595</v>
      </c>
      <c r="AE183" s="5">
        <v>1</v>
      </c>
      <c r="AF183" t="s">
        <v>162</v>
      </c>
      <c r="AG183" t="s">
        <v>163</v>
      </c>
      <c r="AH183" t="s">
        <v>201</v>
      </c>
      <c r="AI183" t="s">
        <v>202</v>
      </c>
      <c r="AJ183">
        <v>32</v>
      </c>
      <c r="AK183" t="s">
        <v>1366</v>
      </c>
      <c r="AL183" s="2" t="s">
        <v>1210</v>
      </c>
      <c r="AN183" t="s">
        <v>1514</v>
      </c>
    </row>
    <row r="184" spans="1:40" customFormat="1">
      <c r="A184" t="s">
        <v>3008</v>
      </c>
      <c r="C184" s="5">
        <v>60</v>
      </c>
      <c r="D184" s="11">
        <v>44362</v>
      </c>
      <c r="E184" t="s">
        <v>233</v>
      </c>
      <c r="F184" s="5">
        <v>2</v>
      </c>
      <c r="G184" s="5">
        <v>60</v>
      </c>
      <c r="H184" s="5">
        <v>5</v>
      </c>
      <c r="J184" s="4" t="s">
        <v>241</v>
      </c>
      <c r="K184" t="s">
        <v>110</v>
      </c>
      <c r="L184" t="s">
        <v>113</v>
      </c>
      <c r="M184" s="5">
        <v>450</v>
      </c>
      <c r="N184" s="11">
        <v>44420</v>
      </c>
      <c r="R184" s="5">
        <v>15</v>
      </c>
      <c r="T184" s="4"/>
      <c r="U184" s="146" t="s">
        <v>257</v>
      </c>
      <c r="V184" s="4"/>
      <c r="W184" s="6">
        <v>55.87</v>
      </c>
      <c r="X184" t="s">
        <v>85</v>
      </c>
      <c r="Y184" s="4" t="s">
        <v>13</v>
      </c>
      <c r="Z184" s="5">
        <v>1</v>
      </c>
      <c r="AA184" s="4" t="s">
        <v>121</v>
      </c>
      <c r="AB184" s="11">
        <v>45006</v>
      </c>
      <c r="AC184" s="11">
        <v>45007</v>
      </c>
      <c r="AD184" s="6">
        <v>13.829579869363187</v>
      </c>
      <c r="AE184" s="5">
        <v>2</v>
      </c>
      <c r="AF184" t="s">
        <v>164</v>
      </c>
      <c r="AG184" t="s">
        <v>165</v>
      </c>
      <c r="AH184" t="s">
        <v>191</v>
      </c>
      <c r="AI184" t="s">
        <v>192</v>
      </c>
      <c r="AJ184">
        <v>236</v>
      </c>
      <c r="AK184" t="s">
        <v>1271</v>
      </c>
      <c r="AL184" s="2" t="s">
        <v>1207</v>
      </c>
      <c r="AN184" t="s">
        <v>4185</v>
      </c>
    </row>
    <row r="185" spans="1:40" customFormat="1">
      <c r="A185" t="s">
        <v>3008</v>
      </c>
      <c r="C185" s="5">
        <v>60</v>
      </c>
      <c r="D185" s="11">
        <v>44362</v>
      </c>
      <c r="E185" t="s">
        <v>233</v>
      </c>
      <c r="F185" s="5">
        <v>2</v>
      </c>
      <c r="G185" s="5">
        <v>60</v>
      </c>
      <c r="H185" s="5">
        <v>5</v>
      </c>
      <c r="J185" s="4" t="s">
        <v>241</v>
      </c>
      <c r="K185" t="s">
        <v>110</v>
      </c>
      <c r="L185" t="s">
        <v>113</v>
      </c>
      <c r="M185" s="5">
        <v>450</v>
      </c>
      <c r="N185" s="11">
        <v>44420</v>
      </c>
      <c r="R185" s="5">
        <v>15</v>
      </c>
      <c r="T185" s="4"/>
      <c r="U185" s="146" t="s">
        <v>257</v>
      </c>
      <c r="V185" s="4"/>
      <c r="W185" s="6">
        <v>55.87</v>
      </c>
      <c r="X185" t="s">
        <v>85</v>
      </c>
      <c r="Y185" s="4" t="s">
        <v>14</v>
      </c>
      <c r="Z185" s="5">
        <v>1</v>
      </c>
      <c r="AA185" s="4" t="s">
        <v>121</v>
      </c>
      <c r="AB185" s="11">
        <v>45036</v>
      </c>
      <c r="AC185" s="11">
        <v>45036</v>
      </c>
      <c r="AD185" s="6">
        <v>2.3656658465082661</v>
      </c>
      <c r="AE185" s="5">
        <v>1</v>
      </c>
      <c r="AF185" t="s">
        <v>164</v>
      </c>
      <c r="AG185" t="s">
        <v>165</v>
      </c>
      <c r="AH185" t="s">
        <v>201</v>
      </c>
      <c r="AI185" t="s">
        <v>202</v>
      </c>
      <c r="AJ185">
        <v>44</v>
      </c>
      <c r="AK185" t="s">
        <v>1367</v>
      </c>
      <c r="AL185" s="2" t="s">
        <v>1210</v>
      </c>
      <c r="AN185" t="s">
        <v>1515</v>
      </c>
    </row>
    <row r="186" spans="1:40" customFormat="1">
      <c r="A186" t="s">
        <v>3009</v>
      </c>
      <c r="C186" s="5">
        <v>61</v>
      </c>
      <c r="D186" s="11">
        <v>44362</v>
      </c>
      <c r="E186" t="s">
        <v>233</v>
      </c>
      <c r="F186" s="5">
        <v>2</v>
      </c>
      <c r="G186" s="5">
        <v>61</v>
      </c>
      <c r="H186" s="5">
        <v>6</v>
      </c>
      <c r="J186" s="4" t="s">
        <v>241</v>
      </c>
      <c r="K186" t="s">
        <v>109</v>
      </c>
      <c r="L186" t="s">
        <v>114</v>
      </c>
      <c r="M186" s="5">
        <v>450</v>
      </c>
      <c r="N186" s="11">
        <v>44420</v>
      </c>
      <c r="R186" s="5">
        <v>15</v>
      </c>
      <c r="T186" s="4"/>
      <c r="U186" s="146" t="s">
        <v>257</v>
      </c>
      <c r="V186" s="4"/>
      <c r="W186" s="6">
        <v>55.87</v>
      </c>
      <c r="X186" t="s">
        <v>85</v>
      </c>
      <c r="Y186" s="4" t="s">
        <v>13</v>
      </c>
      <c r="Z186" s="5">
        <v>1</v>
      </c>
      <c r="AA186" s="4" t="s">
        <v>122</v>
      </c>
      <c r="AB186" s="11">
        <v>45006</v>
      </c>
      <c r="AC186" s="11">
        <v>45007</v>
      </c>
      <c r="AD186" s="6">
        <v>14.953550160775814</v>
      </c>
      <c r="AE186" s="5">
        <v>2</v>
      </c>
      <c r="AF186" t="s">
        <v>166</v>
      </c>
      <c r="AG186" t="s">
        <v>167</v>
      </c>
      <c r="AH186" t="s">
        <v>191</v>
      </c>
      <c r="AI186" t="s">
        <v>192</v>
      </c>
      <c r="AJ186">
        <v>248</v>
      </c>
      <c r="AK186" t="s">
        <v>1272</v>
      </c>
      <c r="AL186" s="2" t="s">
        <v>1207</v>
      </c>
      <c r="AN186" t="s">
        <v>4186</v>
      </c>
    </row>
    <row r="187" spans="1:40" customFormat="1">
      <c r="A187" t="s">
        <v>3009</v>
      </c>
      <c r="C187" s="5">
        <v>61</v>
      </c>
      <c r="D187" s="11">
        <v>44362</v>
      </c>
      <c r="E187" t="s">
        <v>233</v>
      </c>
      <c r="F187" s="5">
        <v>2</v>
      </c>
      <c r="G187" s="5">
        <v>61</v>
      </c>
      <c r="H187" s="5">
        <v>6</v>
      </c>
      <c r="J187" s="4" t="s">
        <v>241</v>
      </c>
      <c r="K187" t="s">
        <v>109</v>
      </c>
      <c r="L187" t="s">
        <v>114</v>
      </c>
      <c r="M187" s="5">
        <v>450</v>
      </c>
      <c r="N187" s="11">
        <v>44420</v>
      </c>
      <c r="R187" s="5">
        <v>15</v>
      </c>
      <c r="T187" s="4"/>
      <c r="U187" s="146" t="s">
        <v>257</v>
      </c>
      <c r="V187" s="4"/>
      <c r="W187" s="6">
        <v>55.87</v>
      </c>
      <c r="X187" t="s">
        <v>85</v>
      </c>
      <c r="Y187" s="4" t="s">
        <v>14</v>
      </c>
      <c r="Z187" s="5">
        <v>1</v>
      </c>
      <c r="AA187" s="4" t="s">
        <v>122</v>
      </c>
      <c r="AB187" s="11">
        <v>45036</v>
      </c>
      <c r="AC187" s="11">
        <v>45036</v>
      </c>
      <c r="AD187" s="6">
        <v>1.4804165162644845</v>
      </c>
      <c r="AE187" s="5">
        <v>1</v>
      </c>
      <c r="AF187" t="s">
        <v>166</v>
      </c>
      <c r="AG187" t="s">
        <v>167</v>
      </c>
      <c r="AH187" t="s">
        <v>201</v>
      </c>
      <c r="AI187" t="s">
        <v>202</v>
      </c>
      <c r="AJ187">
        <v>56</v>
      </c>
      <c r="AK187" t="s">
        <v>1368</v>
      </c>
      <c r="AL187" s="2" t="s">
        <v>1210</v>
      </c>
      <c r="AN187" t="s">
        <v>1516</v>
      </c>
    </row>
    <row r="188" spans="1:40" customFormat="1">
      <c r="A188" t="s">
        <v>3010</v>
      </c>
      <c r="C188" s="5">
        <v>62</v>
      </c>
      <c r="D188" s="11">
        <v>44362</v>
      </c>
      <c r="E188" t="s">
        <v>233</v>
      </c>
      <c r="F188" s="5">
        <v>2</v>
      </c>
      <c r="G188" s="5">
        <v>62</v>
      </c>
      <c r="H188" s="5">
        <v>6</v>
      </c>
      <c r="J188" s="4" t="s">
        <v>241</v>
      </c>
      <c r="K188" t="s">
        <v>109</v>
      </c>
      <c r="L188" t="s">
        <v>114</v>
      </c>
      <c r="M188" s="5">
        <v>300</v>
      </c>
      <c r="N188" s="11">
        <v>44420</v>
      </c>
      <c r="R188" s="5">
        <v>15</v>
      </c>
      <c r="T188" s="4"/>
      <c r="U188" s="146" t="s">
        <v>257</v>
      </c>
      <c r="V188" s="4"/>
      <c r="W188" s="6">
        <v>54.9</v>
      </c>
      <c r="X188" t="s">
        <v>85</v>
      </c>
      <c r="Y188" s="4" t="s">
        <v>13</v>
      </c>
      <c r="Z188" s="5">
        <v>1</v>
      </c>
      <c r="AA188" s="4" t="s">
        <v>123</v>
      </c>
      <c r="AB188" s="11">
        <v>45006</v>
      </c>
      <c r="AC188" s="11">
        <v>45007</v>
      </c>
      <c r="AD188" s="6">
        <v>17.635533716269077</v>
      </c>
      <c r="AE188" s="5">
        <v>2</v>
      </c>
      <c r="AF188" t="s">
        <v>168</v>
      </c>
      <c r="AG188" t="s">
        <v>169</v>
      </c>
      <c r="AH188" t="s">
        <v>191</v>
      </c>
      <c r="AI188" t="s">
        <v>192</v>
      </c>
      <c r="AJ188">
        <v>260</v>
      </c>
      <c r="AK188" t="s">
        <v>1273</v>
      </c>
      <c r="AL188" s="2" t="s">
        <v>1207</v>
      </c>
      <c r="AN188" t="s">
        <v>4187</v>
      </c>
    </row>
    <row r="189" spans="1:40" customFormat="1">
      <c r="A189" t="s">
        <v>3010</v>
      </c>
      <c r="C189" s="5">
        <v>62</v>
      </c>
      <c r="D189" s="11">
        <v>44362</v>
      </c>
      <c r="E189" t="s">
        <v>233</v>
      </c>
      <c r="F189" s="5">
        <v>2</v>
      </c>
      <c r="G189" s="5">
        <v>62</v>
      </c>
      <c r="H189" s="5">
        <v>6</v>
      </c>
      <c r="J189" s="4" t="s">
        <v>241</v>
      </c>
      <c r="K189" t="s">
        <v>109</v>
      </c>
      <c r="L189" t="s">
        <v>114</v>
      </c>
      <c r="M189" s="5">
        <v>300</v>
      </c>
      <c r="N189" s="11">
        <v>44420</v>
      </c>
      <c r="R189" s="5">
        <v>15</v>
      </c>
      <c r="T189" s="4"/>
      <c r="U189" s="146" t="s">
        <v>257</v>
      </c>
      <c r="V189" s="4"/>
      <c r="W189" s="6">
        <v>54.9</v>
      </c>
      <c r="X189" t="s">
        <v>85</v>
      </c>
      <c r="Y189" s="4" t="s">
        <v>14</v>
      </c>
      <c r="Z189" s="5">
        <v>1</v>
      </c>
      <c r="AA189" s="4" t="s">
        <v>123</v>
      </c>
      <c r="AB189" s="11">
        <v>45036</v>
      </c>
      <c r="AC189" s="11">
        <v>45036</v>
      </c>
      <c r="AD189" s="6">
        <v>2.0134112468885781</v>
      </c>
      <c r="AE189" s="5">
        <v>1</v>
      </c>
      <c r="AF189" t="s">
        <v>168</v>
      </c>
      <c r="AG189" t="s">
        <v>169</v>
      </c>
      <c r="AH189" t="s">
        <v>201</v>
      </c>
      <c r="AI189" t="s">
        <v>202</v>
      </c>
      <c r="AJ189">
        <v>68</v>
      </c>
      <c r="AK189" t="s">
        <v>1369</v>
      </c>
      <c r="AL189" s="2" t="s">
        <v>1210</v>
      </c>
      <c r="AN189" t="s">
        <v>1517</v>
      </c>
    </row>
    <row r="190" spans="1:40" customFormat="1">
      <c r="A190" t="s">
        <v>3011</v>
      </c>
      <c r="C190" s="5">
        <v>63</v>
      </c>
      <c r="D190" s="11">
        <v>44362</v>
      </c>
      <c r="E190" t="s">
        <v>233</v>
      </c>
      <c r="F190" s="5">
        <v>2</v>
      </c>
      <c r="G190" s="5">
        <v>63</v>
      </c>
      <c r="H190" s="5">
        <v>6</v>
      </c>
      <c r="J190" s="4" t="s">
        <v>241</v>
      </c>
      <c r="K190" t="s">
        <v>109</v>
      </c>
      <c r="L190" t="s">
        <v>113</v>
      </c>
      <c r="M190" s="5">
        <v>450</v>
      </c>
      <c r="N190" s="11">
        <v>44420</v>
      </c>
      <c r="R190" s="5">
        <v>15</v>
      </c>
      <c r="T190" s="4"/>
      <c r="U190" s="146" t="s">
        <v>257</v>
      </c>
      <c r="V190" s="4"/>
      <c r="W190" s="6">
        <v>55.87</v>
      </c>
      <c r="X190" t="s">
        <v>85</v>
      </c>
      <c r="Y190" s="4" t="s">
        <v>13</v>
      </c>
      <c r="Z190" s="5">
        <v>1</v>
      </c>
      <c r="AA190" s="4" t="s">
        <v>124</v>
      </c>
      <c r="AB190" s="11">
        <v>45006</v>
      </c>
      <c r="AC190" s="11">
        <v>45007</v>
      </c>
      <c r="AD190" s="6">
        <v>22.485521252162965</v>
      </c>
      <c r="AE190" s="5">
        <v>2</v>
      </c>
      <c r="AF190" t="s">
        <v>73</v>
      </c>
      <c r="AG190" t="s">
        <v>171</v>
      </c>
      <c r="AH190" t="s">
        <v>191</v>
      </c>
      <c r="AI190" t="s">
        <v>192</v>
      </c>
      <c r="AJ190">
        <v>272</v>
      </c>
      <c r="AK190" t="s">
        <v>1274</v>
      </c>
      <c r="AL190" s="2" t="s">
        <v>1207</v>
      </c>
      <c r="AN190" t="s">
        <v>4188</v>
      </c>
    </row>
    <row r="191" spans="1:40" customFormat="1">
      <c r="A191" t="s">
        <v>3011</v>
      </c>
      <c r="C191" s="5">
        <v>63</v>
      </c>
      <c r="D191" s="11">
        <v>44362</v>
      </c>
      <c r="E191" t="s">
        <v>233</v>
      </c>
      <c r="F191" s="5">
        <v>2</v>
      </c>
      <c r="G191" s="5">
        <v>63</v>
      </c>
      <c r="H191" s="5">
        <v>6</v>
      </c>
      <c r="J191" s="4" t="s">
        <v>241</v>
      </c>
      <c r="K191" t="s">
        <v>109</v>
      </c>
      <c r="L191" t="s">
        <v>113</v>
      </c>
      <c r="M191" s="5">
        <v>450</v>
      </c>
      <c r="N191" s="11">
        <v>44420</v>
      </c>
      <c r="R191" s="5">
        <v>15</v>
      </c>
      <c r="T191" s="4"/>
      <c r="U191" s="146" t="s">
        <v>257</v>
      </c>
      <c r="V191" s="4"/>
      <c r="W191" s="6">
        <v>55.87</v>
      </c>
      <c r="X191" t="s">
        <v>85</v>
      </c>
      <c r="Y191" s="4" t="s">
        <v>14</v>
      </c>
      <c r="Z191" s="5">
        <v>1</v>
      </c>
      <c r="AA191" s="4" t="s">
        <v>124</v>
      </c>
      <c r="AB191" s="11">
        <v>45036</v>
      </c>
      <c r="AC191" s="11">
        <v>45036</v>
      </c>
      <c r="AD191" s="6">
        <v>2.1882285922087044</v>
      </c>
      <c r="AE191" s="5">
        <v>1</v>
      </c>
      <c r="AF191" t="s">
        <v>73</v>
      </c>
      <c r="AG191" t="s">
        <v>171</v>
      </c>
      <c r="AH191" t="s">
        <v>201</v>
      </c>
      <c r="AI191" t="s">
        <v>202</v>
      </c>
      <c r="AJ191">
        <v>80</v>
      </c>
      <c r="AK191" t="s">
        <v>1370</v>
      </c>
      <c r="AL191" s="2" t="s">
        <v>1210</v>
      </c>
      <c r="AN191" t="s">
        <v>1518</v>
      </c>
    </row>
    <row r="192" spans="1:40" customFormat="1">
      <c r="A192" t="s">
        <v>3012</v>
      </c>
      <c r="C192" s="5">
        <v>64</v>
      </c>
      <c r="D192" s="11">
        <v>44362</v>
      </c>
      <c r="E192" t="s">
        <v>233</v>
      </c>
      <c r="F192" s="5">
        <v>2</v>
      </c>
      <c r="G192" s="5">
        <v>64</v>
      </c>
      <c r="H192" s="5">
        <v>6</v>
      </c>
      <c r="J192" s="4" t="s">
        <v>241</v>
      </c>
      <c r="K192" t="s">
        <v>109</v>
      </c>
      <c r="L192" t="s">
        <v>112</v>
      </c>
      <c r="M192" s="5">
        <v>450</v>
      </c>
      <c r="N192" s="11">
        <v>44420</v>
      </c>
      <c r="R192" s="5">
        <v>15</v>
      </c>
      <c r="T192" s="4"/>
      <c r="U192" s="146" t="s">
        <v>257</v>
      </c>
      <c r="V192" s="4"/>
      <c r="W192" s="6">
        <v>55.87</v>
      </c>
      <c r="X192" t="s">
        <v>85</v>
      </c>
      <c r="Y192" s="4" t="s">
        <v>13</v>
      </c>
      <c r="Z192" s="5">
        <v>1</v>
      </c>
      <c r="AA192" s="4" t="s">
        <v>125</v>
      </c>
      <c r="AB192" s="11">
        <v>45006</v>
      </c>
      <c r="AC192" s="11">
        <v>45007</v>
      </c>
      <c r="AD192" s="6">
        <v>30.087337989439281</v>
      </c>
      <c r="AE192" s="5">
        <v>2</v>
      </c>
      <c r="AF192" t="s">
        <v>172</v>
      </c>
      <c r="AG192" t="s">
        <v>173</v>
      </c>
      <c r="AH192" t="s">
        <v>191</v>
      </c>
      <c r="AI192" t="s">
        <v>192</v>
      </c>
      <c r="AJ192">
        <v>284</v>
      </c>
      <c r="AK192" t="s">
        <v>1275</v>
      </c>
      <c r="AL192" s="2" t="s">
        <v>1207</v>
      </c>
      <c r="AN192" t="s">
        <v>4189</v>
      </c>
    </row>
    <row r="193" spans="1:40" customFormat="1">
      <c r="A193" t="s">
        <v>3012</v>
      </c>
      <c r="C193" s="5">
        <v>64</v>
      </c>
      <c r="D193" s="11">
        <v>44362</v>
      </c>
      <c r="E193" t="s">
        <v>233</v>
      </c>
      <c r="F193" s="5">
        <v>2</v>
      </c>
      <c r="G193" s="5">
        <v>64</v>
      </c>
      <c r="H193" s="5">
        <v>6</v>
      </c>
      <c r="J193" s="4" t="s">
        <v>241</v>
      </c>
      <c r="K193" t="s">
        <v>109</v>
      </c>
      <c r="L193" t="s">
        <v>112</v>
      </c>
      <c r="M193" s="5">
        <v>450</v>
      </c>
      <c r="N193" s="11">
        <v>44420</v>
      </c>
      <c r="R193" s="5">
        <v>15</v>
      </c>
      <c r="T193" s="4"/>
      <c r="U193" s="146" t="s">
        <v>257</v>
      </c>
      <c r="V193" s="4"/>
      <c r="W193" s="6">
        <v>55.87</v>
      </c>
      <c r="X193" t="s">
        <v>85</v>
      </c>
      <c r="Y193" s="4" t="s">
        <v>14</v>
      </c>
      <c r="Z193" s="5">
        <v>1</v>
      </c>
      <c r="AA193" s="4" t="s">
        <v>125</v>
      </c>
      <c r="AB193" s="11">
        <v>45036</v>
      </c>
      <c r="AC193" s="11">
        <v>45036</v>
      </c>
      <c r="AD193" s="6">
        <v>3.5729624497626853</v>
      </c>
      <c r="AE193" s="5">
        <v>1</v>
      </c>
      <c r="AF193" t="s">
        <v>172</v>
      </c>
      <c r="AG193" t="s">
        <v>173</v>
      </c>
      <c r="AH193" t="s">
        <v>201</v>
      </c>
      <c r="AI193" t="s">
        <v>202</v>
      </c>
      <c r="AJ193">
        <v>92</v>
      </c>
      <c r="AK193" t="s">
        <v>1371</v>
      </c>
      <c r="AL193" s="2" t="s">
        <v>1210</v>
      </c>
      <c r="AN193" t="s">
        <v>1519</v>
      </c>
    </row>
    <row r="194" spans="1:40" customFormat="1">
      <c r="A194" t="s">
        <v>3013</v>
      </c>
      <c r="C194" s="5">
        <v>65</v>
      </c>
      <c r="D194" s="11">
        <v>44362</v>
      </c>
      <c r="E194" t="s">
        <v>233</v>
      </c>
      <c r="F194" s="5">
        <v>2</v>
      </c>
      <c r="G194" s="5">
        <v>65</v>
      </c>
      <c r="H194" s="5">
        <v>6</v>
      </c>
      <c r="J194" s="4" t="s">
        <v>241</v>
      </c>
      <c r="K194" t="s">
        <v>109</v>
      </c>
      <c r="L194" t="s">
        <v>112</v>
      </c>
      <c r="M194" s="5">
        <v>150</v>
      </c>
      <c r="N194" s="11">
        <v>44420</v>
      </c>
      <c r="R194" s="5">
        <v>15</v>
      </c>
      <c r="T194" s="4"/>
      <c r="U194" s="146" t="s">
        <v>255</v>
      </c>
      <c r="V194" s="4"/>
      <c r="W194" s="6">
        <v>46.603806378725992</v>
      </c>
      <c r="X194" t="s">
        <v>85</v>
      </c>
      <c r="Y194" s="4" t="s">
        <v>13</v>
      </c>
      <c r="Z194" s="5">
        <v>1</v>
      </c>
      <c r="AA194" s="4" t="s">
        <v>126</v>
      </c>
      <c r="AB194" s="11">
        <v>45006</v>
      </c>
      <c r="AC194" s="11">
        <v>45007</v>
      </c>
      <c r="AD194" s="6">
        <v>19.212035235389056</v>
      </c>
      <c r="AE194" s="5">
        <v>2</v>
      </c>
      <c r="AF194" t="s">
        <v>158</v>
      </c>
      <c r="AG194" t="s">
        <v>159</v>
      </c>
      <c r="AH194" t="s">
        <v>193</v>
      </c>
      <c r="AI194" t="s">
        <v>194</v>
      </c>
      <c r="AJ194">
        <v>201</v>
      </c>
      <c r="AK194" t="s">
        <v>1276</v>
      </c>
      <c r="AL194" s="2" t="s">
        <v>1207</v>
      </c>
      <c r="AN194" t="s">
        <v>4190</v>
      </c>
    </row>
    <row r="195" spans="1:40" customFormat="1">
      <c r="A195" t="s">
        <v>3013</v>
      </c>
      <c r="C195" s="5">
        <v>65</v>
      </c>
      <c r="D195" s="11">
        <v>44362</v>
      </c>
      <c r="E195" t="s">
        <v>233</v>
      </c>
      <c r="F195" s="5">
        <v>2</v>
      </c>
      <c r="G195" s="5">
        <v>65</v>
      </c>
      <c r="H195" s="5">
        <v>6</v>
      </c>
      <c r="J195" s="4" t="s">
        <v>241</v>
      </c>
      <c r="K195" t="s">
        <v>109</v>
      </c>
      <c r="L195" t="s">
        <v>112</v>
      </c>
      <c r="M195" s="5">
        <v>150</v>
      </c>
      <c r="N195" s="11">
        <v>44420</v>
      </c>
      <c r="R195" s="5">
        <v>15</v>
      </c>
      <c r="T195" s="4"/>
      <c r="U195" s="146" t="s">
        <v>255</v>
      </c>
      <c r="V195" s="4"/>
      <c r="W195" s="6">
        <v>46.603806378725992</v>
      </c>
      <c r="X195" t="s">
        <v>85</v>
      </c>
      <c r="Y195" s="4" t="s">
        <v>14</v>
      </c>
      <c r="Z195" s="5">
        <v>1</v>
      </c>
      <c r="AA195" s="4" t="s">
        <v>126</v>
      </c>
      <c r="AB195" s="11">
        <v>45036</v>
      </c>
      <c r="AC195" s="11">
        <v>45036</v>
      </c>
      <c r="AD195" s="6">
        <v>10.874032984877974</v>
      </c>
      <c r="AE195" s="5">
        <v>1</v>
      </c>
      <c r="AF195" t="s">
        <v>158</v>
      </c>
      <c r="AG195" t="s">
        <v>159</v>
      </c>
      <c r="AH195" t="s">
        <v>203</v>
      </c>
      <c r="AI195" t="s">
        <v>204</v>
      </c>
      <c r="AJ195">
        <v>9</v>
      </c>
      <c r="AK195" t="s">
        <v>1372</v>
      </c>
      <c r="AL195" s="2" t="s">
        <v>1210</v>
      </c>
      <c r="AN195" t="s">
        <v>1520</v>
      </c>
    </row>
    <row r="196" spans="1:40" customFormat="1">
      <c r="A196" t="s">
        <v>3014</v>
      </c>
      <c r="C196" s="5">
        <v>66</v>
      </c>
      <c r="D196" s="11">
        <v>44362</v>
      </c>
      <c r="E196" t="s">
        <v>233</v>
      </c>
      <c r="F196" s="5">
        <v>2</v>
      </c>
      <c r="G196" s="5">
        <v>66</v>
      </c>
      <c r="H196" s="5">
        <v>6</v>
      </c>
      <c r="J196" s="4" t="s">
        <v>241</v>
      </c>
      <c r="K196" t="s">
        <v>109</v>
      </c>
      <c r="L196" t="s">
        <v>115</v>
      </c>
      <c r="M196" s="5">
        <v>150</v>
      </c>
      <c r="N196" s="11">
        <v>44420</v>
      </c>
      <c r="R196" s="5">
        <v>15</v>
      </c>
      <c r="T196" s="4"/>
      <c r="U196" s="146" t="s">
        <v>255</v>
      </c>
      <c r="V196" s="4"/>
      <c r="W196" s="6">
        <v>30.360650039106631</v>
      </c>
      <c r="X196" t="s">
        <v>85</v>
      </c>
      <c r="Y196" s="4" t="s">
        <v>13</v>
      </c>
      <c r="Z196" s="5">
        <v>1</v>
      </c>
      <c r="AA196" s="4" t="s">
        <v>127</v>
      </c>
      <c r="AB196" s="11">
        <v>45006</v>
      </c>
      <c r="AC196" s="11">
        <v>45007</v>
      </c>
      <c r="AD196" s="6">
        <v>23.119426014222267</v>
      </c>
      <c r="AE196" s="5">
        <v>2</v>
      </c>
      <c r="AF196" t="s">
        <v>160</v>
      </c>
      <c r="AG196" t="s">
        <v>161</v>
      </c>
      <c r="AH196" t="s">
        <v>193</v>
      </c>
      <c r="AI196" t="s">
        <v>194</v>
      </c>
      <c r="AJ196">
        <v>213</v>
      </c>
      <c r="AK196" t="s">
        <v>1277</v>
      </c>
      <c r="AL196" s="2" t="s">
        <v>1207</v>
      </c>
      <c r="AN196" t="s">
        <v>4191</v>
      </c>
    </row>
    <row r="197" spans="1:40" customFormat="1">
      <c r="A197" t="s">
        <v>3014</v>
      </c>
      <c r="C197" s="5">
        <v>66</v>
      </c>
      <c r="D197" s="11">
        <v>44362</v>
      </c>
      <c r="E197" t="s">
        <v>233</v>
      </c>
      <c r="F197" s="5">
        <v>2</v>
      </c>
      <c r="G197" s="5">
        <v>66</v>
      </c>
      <c r="H197" s="5">
        <v>6</v>
      </c>
      <c r="J197" s="4" t="s">
        <v>241</v>
      </c>
      <c r="K197" t="s">
        <v>109</v>
      </c>
      <c r="L197" t="s">
        <v>115</v>
      </c>
      <c r="M197" s="5">
        <v>150</v>
      </c>
      <c r="N197" s="11">
        <v>44420</v>
      </c>
      <c r="R197" s="5">
        <v>15</v>
      </c>
      <c r="T197" s="4"/>
      <c r="U197" s="146" t="s">
        <v>255</v>
      </c>
      <c r="V197" s="4"/>
      <c r="W197" s="6">
        <v>30.360650039106631</v>
      </c>
      <c r="X197" t="s">
        <v>85</v>
      </c>
      <c r="Y197" s="4" t="s">
        <v>14</v>
      </c>
      <c r="Z197" s="5">
        <v>1</v>
      </c>
      <c r="AA197" s="4" t="s">
        <v>127</v>
      </c>
      <c r="AB197" s="11">
        <v>45036</v>
      </c>
      <c r="AC197" s="11">
        <v>45036</v>
      </c>
      <c r="AD197" s="6">
        <v>1.7106326206882345</v>
      </c>
      <c r="AE197" s="5">
        <v>1</v>
      </c>
      <c r="AF197" t="s">
        <v>160</v>
      </c>
      <c r="AG197" t="s">
        <v>161</v>
      </c>
      <c r="AH197" t="s">
        <v>203</v>
      </c>
      <c r="AI197" t="s">
        <v>204</v>
      </c>
      <c r="AJ197">
        <v>21</v>
      </c>
      <c r="AK197" t="s">
        <v>1373</v>
      </c>
      <c r="AL197" s="2" t="s">
        <v>1210</v>
      </c>
      <c r="AN197" t="s">
        <v>1521</v>
      </c>
    </row>
    <row r="198" spans="1:40" customFormat="1">
      <c r="A198" t="s">
        <v>3015</v>
      </c>
      <c r="C198" s="5">
        <v>67</v>
      </c>
      <c r="D198" s="11">
        <v>44362</v>
      </c>
      <c r="E198" t="s">
        <v>233</v>
      </c>
      <c r="F198" s="5">
        <v>2</v>
      </c>
      <c r="G198" s="5">
        <v>67</v>
      </c>
      <c r="H198" s="5">
        <v>6</v>
      </c>
      <c r="J198" s="4" t="s">
        <v>241</v>
      </c>
      <c r="K198" t="s">
        <v>109</v>
      </c>
      <c r="L198" t="s">
        <v>113</v>
      </c>
      <c r="M198" s="5">
        <v>150</v>
      </c>
      <c r="N198" s="11">
        <v>44420</v>
      </c>
      <c r="R198" s="5">
        <v>15</v>
      </c>
      <c r="T198" s="4"/>
      <c r="U198" s="146" t="s">
        <v>255</v>
      </c>
      <c r="V198" s="4"/>
      <c r="W198" s="6">
        <v>4.1887546710697841</v>
      </c>
      <c r="X198" t="s">
        <v>85</v>
      </c>
      <c r="Y198" s="4" t="s">
        <v>13</v>
      </c>
      <c r="Z198" s="5">
        <v>1</v>
      </c>
      <c r="AA198" s="4" t="s">
        <v>128</v>
      </c>
      <c r="AB198" s="11">
        <v>45006</v>
      </c>
      <c r="AC198" s="11">
        <v>45007</v>
      </c>
      <c r="AD198" s="6">
        <v>11.101076497158203</v>
      </c>
      <c r="AE198" s="5">
        <v>2</v>
      </c>
      <c r="AF198" t="s">
        <v>162</v>
      </c>
      <c r="AG198" t="s">
        <v>163</v>
      </c>
      <c r="AH198" t="s">
        <v>193</v>
      </c>
      <c r="AI198" t="s">
        <v>194</v>
      </c>
      <c r="AJ198">
        <v>225</v>
      </c>
      <c r="AK198" t="s">
        <v>1278</v>
      </c>
      <c r="AL198" s="2" t="s">
        <v>1207</v>
      </c>
      <c r="AN198" t="s">
        <v>4192</v>
      </c>
    </row>
    <row r="199" spans="1:40" customFormat="1">
      <c r="A199" t="s">
        <v>3015</v>
      </c>
      <c r="C199" s="5">
        <v>67</v>
      </c>
      <c r="D199" s="11">
        <v>44362</v>
      </c>
      <c r="E199" t="s">
        <v>233</v>
      </c>
      <c r="F199" s="5">
        <v>2</v>
      </c>
      <c r="G199" s="5">
        <v>67</v>
      </c>
      <c r="H199" s="5">
        <v>6</v>
      </c>
      <c r="J199" s="4" t="s">
        <v>241</v>
      </c>
      <c r="K199" t="s">
        <v>109</v>
      </c>
      <c r="L199" t="s">
        <v>113</v>
      </c>
      <c r="M199" s="5">
        <v>150</v>
      </c>
      <c r="N199" s="11">
        <v>44420</v>
      </c>
      <c r="R199" s="5">
        <v>15</v>
      </c>
      <c r="T199" s="4"/>
      <c r="U199" s="146" t="s">
        <v>255</v>
      </c>
      <c r="V199" s="4"/>
      <c r="W199" s="6">
        <v>4.1887546710697841</v>
      </c>
      <c r="X199" t="s">
        <v>85</v>
      </c>
      <c r="Y199" s="4" t="s">
        <v>14</v>
      </c>
      <c r="Z199" s="5">
        <v>3</v>
      </c>
      <c r="AA199" s="4" t="s">
        <v>139</v>
      </c>
      <c r="AB199" s="11">
        <v>45050</v>
      </c>
      <c r="AC199" s="11">
        <v>37407</v>
      </c>
      <c r="AD199" s="6">
        <v>0.1877601435262273</v>
      </c>
      <c r="AE199" s="5">
        <v>1</v>
      </c>
      <c r="AF199" t="s">
        <v>162</v>
      </c>
      <c r="AG199" t="s">
        <v>163</v>
      </c>
      <c r="AH199" t="s">
        <v>203</v>
      </c>
      <c r="AI199" t="s">
        <v>204</v>
      </c>
      <c r="AJ199">
        <v>33</v>
      </c>
      <c r="AK199" t="s">
        <v>1374</v>
      </c>
      <c r="AL199" s="2" t="s">
        <v>1210</v>
      </c>
      <c r="AN199" t="s">
        <v>1522</v>
      </c>
    </row>
    <row r="200" spans="1:40" customFormat="1">
      <c r="A200" t="s">
        <v>3016</v>
      </c>
      <c r="C200" s="5">
        <v>68</v>
      </c>
      <c r="D200" s="11">
        <v>44362</v>
      </c>
      <c r="E200" t="s">
        <v>233</v>
      </c>
      <c r="F200" s="5">
        <v>2</v>
      </c>
      <c r="G200" s="5">
        <v>68</v>
      </c>
      <c r="H200" s="5">
        <v>6</v>
      </c>
      <c r="J200" s="4" t="s">
        <v>241</v>
      </c>
      <c r="K200" t="s">
        <v>109</v>
      </c>
      <c r="L200" t="s">
        <v>115</v>
      </c>
      <c r="M200" s="5">
        <v>450</v>
      </c>
      <c r="N200" s="11">
        <v>44420</v>
      </c>
      <c r="R200" s="5">
        <v>15</v>
      </c>
      <c r="T200" s="4"/>
      <c r="U200" s="146" t="s">
        <v>255</v>
      </c>
      <c r="V200" s="4"/>
      <c r="W200" s="6">
        <v>29.639349960893369</v>
      </c>
      <c r="X200" t="s">
        <v>85</v>
      </c>
      <c r="Y200" s="4" t="s">
        <v>13</v>
      </c>
      <c r="Z200" s="5">
        <v>1</v>
      </c>
      <c r="AA200" s="4" t="s">
        <v>129</v>
      </c>
      <c r="AB200" s="11">
        <v>45006</v>
      </c>
      <c r="AC200" s="11">
        <v>45007</v>
      </c>
      <c r="AD200" s="6">
        <v>11.849206830532983</v>
      </c>
      <c r="AE200" s="5">
        <v>2</v>
      </c>
      <c r="AF200" t="s">
        <v>164</v>
      </c>
      <c r="AG200" t="s">
        <v>165</v>
      </c>
      <c r="AH200" t="s">
        <v>193</v>
      </c>
      <c r="AI200" t="s">
        <v>194</v>
      </c>
      <c r="AJ200">
        <v>237</v>
      </c>
      <c r="AK200" t="s">
        <v>1279</v>
      </c>
      <c r="AL200" s="2" t="s">
        <v>1207</v>
      </c>
      <c r="AN200" t="s">
        <v>4193</v>
      </c>
    </row>
    <row r="201" spans="1:40" customFormat="1">
      <c r="A201" t="s">
        <v>3016</v>
      </c>
      <c r="C201" s="5">
        <v>68</v>
      </c>
      <c r="D201" s="11">
        <v>44362</v>
      </c>
      <c r="E201" t="s">
        <v>233</v>
      </c>
      <c r="F201" s="5">
        <v>2</v>
      </c>
      <c r="G201" s="5">
        <v>68</v>
      </c>
      <c r="H201" s="5">
        <v>6</v>
      </c>
      <c r="J201" s="4" t="s">
        <v>241</v>
      </c>
      <c r="K201" t="s">
        <v>109</v>
      </c>
      <c r="L201" t="s">
        <v>115</v>
      </c>
      <c r="M201" s="5">
        <v>450</v>
      </c>
      <c r="N201" s="11">
        <v>44420</v>
      </c>
      <c r="R201" s="5">
        <v>15</v>
      </c>
      <c r="T201" s="4"/>
      <c r="U201" s="146" t="s">
        <v>255</v>
      </c>
      <c r="V201" s="4"/>
      <c r="W201" s="6">
        <v>29.639349960893369</v>
      </c>
      <c r="X201" t="s">
        <v>85</v>
      </c>
      <c r="Y201" s="4" t="s">
        <v>14</v>
      </c>
      <c r="Z201" s="5">
        <v>1</v>
      </c>
      <c r="AA201" s="4" t="s">
        <v>129</v>
      </c>
      <c r="AB201" s="11">
        <v>45036</v>
      </c>
      <c r="AC201" s="11">
        <v>45036</v>
      </c>
      <c r="AD201" s="6">
        <v>0.55685381624451047</v>
      </c>
      <c r="AE201" s="5">
        <v>1</v>
      </c>
      <c r="AF201" t="s">
        <v>164</v>
      </c>
      <c r="AG201" t="s">
        <v>165</v>
      </c>
      <c r="AH201" t="s">
        <v>203</v>
      </c>
      <c r="AI201" t="s">
        <v>204</v>
      </c>
      <c r="AJ201">
        <v>45</v>
      </c>
      <c r="AK201" t="s">
        <v>1375</v>
      </c>
      <c r="AL201" s="2" t="s">
        <v>1210</v>
      </c>
      <c r="AN201" t="s">
        <v>1523</v>
      </c>
    </row>
    <row r="202" spans="1:40" customFormat="1">
      <c r="A202" t="s">
        <v>3017</v>
      </c>
      <c r="C202" s="5">
        <v>69</v>
      </c>
      <c r="D202" s="11">
        <v>44362</v>
      </c>
      <c r="E202" t="s">
        <v>233</v>
      </c>
      <c r="F202" s="5">
        <v>2</v>
      </c>
      <c r="G202" s="5">
        <v>69</v>
      </c>
      <c r="H202" s="5">
        <v>6</v>
      </c>
      <c r="J202" s="4" t="s">
        <v>241</v>
      </c>
      <c r="K202" t="s">
        <v>109</v>
      </c>
      <c r="L202" t="s">
        <v>115</v>
      </c>
      <c r="M202" s="5">
        <v>300</v>
      </c>
      <c r="N202" s="11">
        <v>44420</v>
      </c>
      <c r="R202" s="5">
        <v>15</v>
      </c>
      <c r="T202" s="4"/>
      <c r="U202" s="146" t="s">
        <v>255</v>
      </c>
      <c r="V202" s="4"/>
      <c r="W202" s="6">
        <v>23.182410706526461</v>
      </c>
      <c r="X202" t="s">
        <v>85</v>
      </c>
      <c r="Y202" s="4" t="s">
        <v>13</v>
      </c>
      <c r="Z202" s="5">
        <v>1</v>
      </c>
      <c r="AA202" s="4" t="s">
        <v>130</v>
      </c>
      <c r="AB202" s="11">
        <v>45006</v>
      </c>
      <c r="AC202" s="11">
        <v>45007</v>
      </c>
      <c r="AD202" s="6">
        <v>13.273350118464787</v>
      </c>
      <c r="AE202" s="5">
        <v>2</v>
      </c>
      <c r="AF202" t="s">
        <v>166</v>
      </c>
      <c r="AG202" t="s">
        <v>167</v>
      </c>
      <c r="AH202" t="s">
        <v>193</v>
      </c>
      <c r="AI202" t="s">
        <v>194</v>
      </c>
      <c r="AJ202">
        <v>249</v>
      </c>
      <c r="AK202" t="s">
        <v>1280</v>
      </c>
      <c r="AL202" s="2" t="s">
        <v>1207</v>
      </c>
      <c r="AN202" t="s">
        <v>4194</v>
      </c>
    </row>
    <row r="203" spans="1:40" customFormat="1">
      <c r="A203" t="s">
        <v>3017</v>
      </c>
      <c r="C203" s="5">
        <v>69</v>
      </c>
      <c r="D203" s="11">
        <v>44362</v>
      </c>
      <c r="E203" t="s">
        <v>233</v>
      </c>
      <c r="F203" s="5">
        <v>2</v>
      </c>
      <c r="G203" s="5">
        <v>69</v>
      </c>
      <c r="H203" s="5">
        <v>6</v>
      </c>
      <c r="J203" s="4" t="s">
        <v>241</v>
      </c>
      <c r="K203" t="s">
        <v>109</v>
      </c>
      <c r="L203" t="s">
        <v>115</v>
      </c>
      <c r="M203" s="5">
        <v>300</v>
      </c>
      <c r="N203" s="11">
        <v>44420</v>
      </c>
      <c r="R203" s="5">
        <v>15</v>
      </c>
      <c r="T203" s="4"/>
      <c r="U203" s="146" t="s">
        <v>255</v>
      </c>
      <c r="V203" s="4"/>
      <c r="W203" s="6">
        <v>23.182410706526461</v>
      </c>
      <c r="X203" t="s">
        <v>85</v>
      </c>
      <c r="Y203" s="4" t="s">
        <v>14</v>
      </c>
      <c r="Z203" s="5">
        <v>1</v>
      </c>
      <c r="AA203" s="4" t="s">
        <v>130</v>
      </c>
      <c r="AB203" s="11">
        <v>45036</v>
      </c>
      <c r="AC203" s="11">
        <v>45036</v>
      </c>
      <c r="AD203" s="6">
        <v>0.66559123508331308</v>
      </c>
      <c r="AE203" s="5">
        <v>1</v>
      </c>
      <c r="AF203" t="s">
        <v>166</v>
      </c>
      <c r="AG203" t="s">
        <v>167</v>
      </c>
      <c r="AH203" t="s">
        <v>203</v>
      </c>
      <c r="AI203" t="s">
        <v>204</v>
      </c>
      <c r="AJ203">
        <v>57</v>
      </c>
      <c r="AK203" t="s">
        <v>1376</v>
      </c>
      <c r="AL203" s="2" t="s">
        <v>1210</v>
      </c>
      <c r="AN203" t="s">
        <v>1524</v>
      </c>
    </row>
    <row r="204" spans="1:40" customFormat="1">
      <c r="A204" t="s">
        <v>3018</v>
      </c>
      <c r="C204" s="5">
        <v>70</v>
      </c>
      <c r="D204" s="11">
        <v>44362</v>
      </c>
      <c r="E204" t="s">
        <v>233</v>
      </c>
      <c r="F204" s="5">
        <v>2</v>
      </c>
      <c r="G204" s="5">
        <v>70</v>
      </c>
      <c r="H204" s="5">
        <v>6</v>
      </c>
      <c r="J204" s="4" t="s">
        <v>241</v>
      </c>
      <c r="K204" t="s">
        <v>109</v>
      </c>
      <c r="L204" t="s">
        <v>112</v>
      </c>
      <c r="M204" s="5">
        <v>300</v>
      </c>
      <c r="N204" s="11">
        <v>44420</v>
      </c>
      <c r="R204" s="5">
        <v>15</v>
      </c>
      <c r="T204" s="4"/>
      <c r="U204" s="146" t="s">
        <v>255</v>
      </c>
      <c r="V204" s="4"/>
      <c r="W204" s="6">
        <v>18.49917441557313</v>
      </c>
      <c r="X204" t="s">
        <v>85</v>
      </c>
      <c r="Y204" s="4" t="s">
        <v>13</v>
      </c>
      <c r="Z204" s="5">
        <v>1</v>
      </c>
      <c r="AA204" s="4" t="s">
        <v>131</v>
      </c>
      <c r="AB204" s="11">
        <v>45006</v>
      </c>
      <c r="AC204" s="11">
        <v>45007</v>
      </c>
      <c r="AD204" s="6">
        <v>14.607009472517813</v>
      </c>
      <c r="AE204" s="5">
        <v>2</v>
      </c>
      <c r="AF204" t="s">
        <v>168</v>
      </c>
      <c r="AG204" t="s">
        <v>169</v>
      </c>
      <c r="AH204" t="s">
        <v>193</v>
      </c>
      <c r="AI204" t="s">
        <v>194</v>
      </c>
      <c r="AJ204">
        <v>261</v>
      </c>
      <c r="AK204" t="s">
        <v>1281</v>
      </c>
      <c r="AL204" s="2" t="s">
        <v>1207</v>
      </c>
      <c r="AN204" t="s">
        <v>4195</v>
      </c>
    </row>
    <row r="205" spans="1:40" customFormat="1">
      <c r="A205" t="s">
        <v>3018</v>
      </c>
      <c r="C205" s="5">
        <v>70</v>
      </c>
      <c r="D205" s="11">
        <v>44362</v>
      </c>
      <c r="E205" t="s">
        <v>233</v>
      </c>
      <c r="F205" s="5">
        <v>2</v>
      </c>
      <c r="G205" s="5">
        <v>70</v>
      </c>
      <c r="H205" s="5">
        <v>6</v>
      </c>
      <c r="J205" s="4" t="s">
        <v>241</v>
      </c>
      <c r="K205" t="s">
        <v>109</v>
      </c>
      <c r="L205" t="s">
        <v>112</v>
      </c>
      <c r="M205" s="5">
        <v>300</v>
      </c>
      <c r="N205" s="11">
        <v>44420</v>
      </c>
      <c r="R205" s="5">
        <v>15</v>
      </c>
      <c r="T205" s="4"/>
      <c r="U205" s="146" t="s">
        <v>255</v>
      </c>
      <c r="V205" s="4"/>
      <c r="W205" s="6">
        <v>18.49917441557313</v>
      </c>
      <c r="X205" t="s">
        <v>85</v>
      </c>
      <c r="Y205" s="4" t="s">
        <v>14</v>
      </c>
      <c r="Z205" s="5">
        <v>3</v>
      </c>
      <c r="AA205" s="4" t="s">
        <v>140</v>
      </c>
      <c r="AB205" s="11">
        <v>45050</v>
      </c>
      <c r="AC205" s="11">
        <v>37407</v>
      </c>
      <c r="AD205" s="6">
        <v>0.46957949789108522</v>
      </c>
      <c r="AE205" s="5">
        <v>1</v>
      </c>
      <c r="AF205" t="s">
        <v>168</v>
      </c>
      <c r="AG205" t="s">
        <v>169</v>
      </c>
      <c r="AH205" t="s">
        <v>203</v>
      </c>
      <c r="AI205" t="s">
        <v>204</v>
      </c>
      <c r="AJ205">
        <v>69</v>
      </c>
      <c r="AK205" t="s">
        <v>1377</v>
      </c>
      <c r="AL205" s="2" t="s">
        <v>1210</v>
      </c>
      <c r="AN205" t="s">
        <v>1525</v>
      </c>
    </row>
    <row r="206" spans="1:40" customFormat="1">
      <c r="A206" t="s">
        <v>3019</v>
      </c>
      <c r="C206" s="5">
        <v>71</v>
      </c>
      <c r="D206" s="11">
        <v>44362</v>
      </c>
      <c r="E206" t="s">
        <v>233</v>
      </c>
      <c r="F206" s="5">
        <v>2</v>
      </c>
      <c r="G206" s="5">
        <v>71</v>
      </c>
      <c r="H206" s="5">
        <v>6</v>
      </c>
      <c r="J206" s="4" t="s">
        <v>241</v>
      </c>
      <c r="K206" t="s">
        <v>109</v>
      </c>
      <c r="L206" t="s">
        <v>114</v>
      </c>
      <c r="M206" s="5">
        <v>150</v>
      </c>
      <c r="N206" s="11">
        <v>44420</v>
      </c>
      <c r="R206" s="5">
        <v>15</v>
      </c>
      <c r="T206" s="4"/>
      <c r="U206" s="146" t="s">
        <v>255</v>
      </c>
      <c r="V206" s="4"/>
      <c r="W206" s="6">
        <v>17.674459024941338</v>
      </c>
      <c r="X206" t="s">
        <v>85</v>
      </c>
      <c r="Y206" s="4" t="s">
        <v>13</v>
      </c>
      <c r="Z206" s="5">
        <v>1</v>
      </c>
      <c r="AA206" s="4" t="s">
        <v>132</v>
      </c>
      <c r="AB206" s="11">
        <v>45006</v>
      </c>
      <c r="AC206" s="11">
        <v>45007</v>
      </c>
      <c r="AD206" s="6">
        <v>25.649051338527354</v>
      </c>
      <c r="AE206" s="5">
        <v>2</v>
      </c>
      <c r="AF206" t="s">
        <v>176</v>
      </c>
      <c r="AG206" t="s">
        <v>171</v>
      </c>
      <c r="AH206" t="s">
        <v>193</v>
      </c>
      <c r="AI206" t="s">
        <v>194</v>
      </c>
      <c r="AJ206">
        <v>273</v>
      </c>
      <c r="AK206" t="s">
        <v>1282</v>
      </c>
      <c r="AL206" s="2" t="s">
        <v>1207</v>
      </c>
      <c r="AN206" t="s">
        <v>4196</v>
      </c>
    </row>
    <row r="207" spans="1:40" customFormat="1">
      <c r="A207" t="s">
        <v>3019</v>
      </c>
      <c r="C207" s="5">
        <v>71</v>
      </c>
      <c r="D207" s="11">
        <v>44362</v>
      </c>
      <c r="E207" t="s">
        <v>233</v>
      </c>
      <c r="F207" s="5">
        <v>2</v>
      </c>
      <c r="G207" s="5">
        <v>71</v>
      </c>
      <c r="H207" s="5">
        <v>6</v>
      </c>
      <c r="J207" s="4" t="s">
        <v>241</v>
      </c>
      <c r="K207" t="s">
        <v>109</v>
      </c>
      <c r="L207" t="s">
        <v>114</v>
      </c>
      <c r="M207" s="5">
        <v>150</v>
      </c>
      <c r="N207" s="11">
        <v>44420</v>
      </c>
      <c r="R207" s="5">
        <v>15</v>
      </c>
      <c r="T207" s="4"/>
      <c r="U207" s="146" t="s">
        <v>255</v>
      </c>
      <c r="V207" s="4"/>
      <c r="W207" s="6">
        <v>17.674459024941338</v>
      </c>
      <c r="X207" t="s">
        <v>85</v>
      </c>
      <c r="Y207" s="4" t="s">
        <v>14</v>
      </c>
      <c r="Z207" s="5">
        <v>1</v>
      </c>
      <c r="AA207" s="4" t="s">
        <v>132</v>
      </c>
      <c r="AB207" s="11">
        <v>45036</v>
      </c>
      <c r="AC207" s="11">
        <v>45036</v>
      </c>
      <c r="AD207" s="6">
        <v>3.0041287078429773</v>
      </c>
      <c r="AE207" s="5">
        <v>1</v>
      </c>
      <c r="AF207" t="s">
        <v>176</v>
      </c>
      <c r="AG207" t="s">
        <v>171</v>
      </c>
      <c r="AH207" t="s">
        <v>203</v>
      </c>
      <c r="AI207" t="s">
        <v>204</v>
      </c>
      <c r="AJ207">
        <v>81</v>
      </c>
      <c r="AK207" t="s">
        <v>1378</v>
      </c>
      <c r="AL207" s="2" t="s">
        <v>1210</v>
      </c>
      <c r="AN207" t="s">
        <v>1526</v>
      </c>
    </row>
    <row r="208" spans="1:40" customFormat="1">
      <c r="A208" t="s">
        <v>3020</v>
      </c>
      <c r="C208" s="5">
        <v>72</v>
      </c>
      <c r="D208" s="11">
        <v>44362</v>
      </c>
      <c r="E208" t="s">
        <v>233</v>
      </c>
      <c r="F208" s="5">
        <v>2</v>
      </c>
      <c r="G208" s="5">
        <v>72</v>
      </c>
      <c r="H208" s="5">
        <v>6</v>
      </c>
      <c r="J208" s="4" t="s">
        <v>241</v>
      </c>
      <c r="K208" t="s">
        <v>109</v>
      </c>
      <c r="L208" t="s">
        <v>113</v>
      </c>
      <c r="M208" s="5">
        <v>300</v>
      </c>
      <c r="N208" s="11">
        <v>44420</v>
      </c>
      <c r="R208" s="5">
        <v>15</v>
      </c>
      <c r="T208" s="4"/>
      <c r="U208" s="146" t="s">
        <v>255</v>
      </c>
      <c r="V208" s="4"/>
      <c r="W208" s="6">
        <v>30.707395498392284</v>
      </c>
      <c r="X208" t="s">
        <v>85</v>
      </c>
      <c r="Y208" s="4" t="s">
        <v>13</v>
      </c>
      <c r="Z208" s="5">
        <v>1</v>
      </c>
      <c r="AA208" s="4" t="s">
        <v>133</v>
      </c>
      <c r="AB208" s="11">
        <v>45006</v>
      </c>
      <c r="AC208" s="11">
        <v>45007</v>
      </c>
      <c r="AD208" s="6">
        <v>27.884477106915661</v>
      </c>
      <c r="AE208" s="5">
        <v>2</v>
      </c>
      <c r="AF208" t="s">
        <v>172</v>
      </c>
      <c r="AG208" t="s">
        <v>173</v>
      </c>
      <c r="AH208" t="s">
        <v>193</v>
      </c>
      <c r="AI208" t="s">
        <v>194</v>
      </c>
      <c r="AJ208">
        <v>285</v>
      </c>
      <c r="AK208" t="s">
        <v>1283</v>
      </c>
      <c r="AL208" s="2" t="s">
        <v>1207</v>
      </c>
      <c r="AN208" t="s">
        <v>4197</v>
      </c>
    </row>
    <row r="209" spans="1:40" customFormat="1">
      <c r="A209" t="s">
        <v>3020</v>
      </c>
      <c r="C209" s="5">
        <v>72</v>
      </c>
      <c r="D209" s="11">
        <v>44362</v>
      </c>
      <c r="E209" t="s">
        <v>233</v>
      </c>
      <c r="F209" s="5">
        <v>2</v>
      </c>
      <c r="G209" s="5">
        <v>72</v>
      </c>
      <c r="H209" s="5">
        <v>6</v>
      </c>
      <c r="J209" s="4" t="s">
        <v>241</v>
      </c>
      <c r="K209" t="s">
        <v>109</v>
      </c>
      <c r="L209" t="s">
        <v>113</v>
      </c>
      <c r="M209" s="5">
        <v>300</v>
      </c>
      <c r="N209" s="11">
        <v>44420</v>
      </c>
      <c r="R209" s="5">
        <v>15</v>
      </c>
      <c r="T209" s="4"/>
      <c r="U209" s="146" t="s">
        <v>255</v>
      </c>
      <c r="V209" s="4"/>
      <c r="W209" s="6">
        <v>30.707395498392284</v>
      </c>
      <c r="X209" t="s">
        <v>85</v>
      </c>
      <c r="Y209" s="4" t="s">
        <v>14</v>
      </c>
      <c r="Z209" s="5">
        <v>1</v>
      </c>
      <c r="AA209" s="4" t="s">
        <v>133</v>
      </c>
      <c r="AB209" s="11">
        <v>45036</v>
      </c>
      <c r="AC209" s="11">
        <v>45036</v>
      </c>
      <c r="AD209" s="6">
        <v>6.6572558938995083</v>
      </c>
      <c r="AE209" s="5">
        <v>1</v>
      </c>
      <c r="AF209" t="s">
        <v>172</v>
      </c>
      <c r="AG209" t="s">
        <v>173</v>
      </c>
      <c r="AH209" t="s">
        <v>203</v>
      </c>
      <c r="AI209" t="s">
        <v>204</v>
      </c>
      <c r="AJ209">
        <v>93</v>
      </c>
      <c r="AK209" t="s">
        <v>1379</v>
      </c>
      <c r="AL209" s="2" t="s">
        <v>1210</v>
      </c>
      <c r="AN209" t="s">
        <v>1527</v>
      </c>
    </row>
    <row r="210" spans="1:40" customFormat="1">
      <c r="A210" t="s">
        <v>3021</v>
      </c>
      <c r="C210" s="5">
        <v>73</v>
      </c>
      <c r="D210" s="11">
        <v>44362</v>
      </c>
      <c r="E210" t="s">
        <v>233</v>
      </c>
      <c r="F210" s="5">
        <v>3</v>
      </c>
      <c r="G210" s="5">
        <v>73</v>
      </c>
      <c r="H210" s="5">
        <v>7</v>
      </c>
      <c r="J210" s="4" t="s">
        <v>241</v>
      </c>
      <c r="K210" t="s">
        <v>109</v>
      </c>
      <c r="L210" t="s">
        <v>115</v>
      </c>
      <c r="M210" s="5">
        <v>300</v>
      </c>
      <c r="N210" s="11">
        <v>44420</v>
      </c>
      <c r="R210" s="5">
        <v>15</v>
      </c>
      <c r="T210" s="4"/>
      <c r="U210" s="146" t="s">
        <v>255</v>
      </c>
      <c r="V210" s="4"/>
      <c r="W210" s="6">
        <v>28.221082819153558</v>
      </c>
      <c r="X210" t="s">
        <v>85</v>
      </c>
      <c r="Y210" s="4" t="s">
        <v>13</v>
      </c>
      <c r="Z210" s="5">
        <v>1</v>
      </c>
      <c r="AA210" s="4" t="s">
        <v>134</v>
      </c>
      <c r="AB210" s="11">
        <v>45006</v>
      </c>
      <c r="AC210" s="11">
        <v>45007</v>
      </c>
      <c r="AD210" s="6">
        <v>21.560418866985373</v>
      </c>
      <c r="AE210" s="5">
        <v>2</v>
      </c>
      <c r="AF210" t="s">
        <v>158</v>
      </c>
      <c r="AG210" t="s">
        <v>159</v>
      </c>
      <c r="AH210" t="s">
        <v>195</v>
      </c>
      <c r="AI210" t="s">
        <v>196</v>
      </c>
      <c r="AJ210">
        <v>202</v>
      </c>
      <c r="AK210" t="s">
        <v>1284</v>
      </c>
      <c r="AL210" s="2" t="s">
        <v>1207</v>
      </c>
      <c r="AN210" t="s">
        <v>4198</v>
      </c>
    </row>
    <row r="211" spans="1:40" customFormat="1">
      <c r="A211" t="s">
        <v>3021</v>
      </c>
      <c r="C211" s="5">
        <v>73</v>
      </c>
      <c r="D211" s="11">
        <v>44362</v>
      </c>
      <c r="E211" t="s">
        <v>233</v>
      </c>
      <c r="F211" s="5">
        <v>3</v>
      </c>
      <c r="G211" s="5">
        <v>73</v>
      </c>
      <c r="H211" s="5">
        <v>7</v>
      </c>
      <c r="J211" s="4" t="s">
        <v>241</v>
      </c>
      <c r="K211" t="s">
        <v>109</v>
      </c>
      <c r="L211" t="s">
        <v>115</v>
      </c>
      <c r="M211" s="5">
        <v>300</v>
      </c>
      <c r="N211" s="11">
        <v>44420</v>
      </c>
      <c r="R211" s="5">
        <v>15</v>
      </c>
      <c r="T211" s="4"/>
      <c r="U211" s="146" t="s">
        <v>255</v>
      </c>
      <c r="V211" s="4"/>
      <c r="W211" s="6">
        <v>28.221082819153558</v>
      </c>
      <c r="X211" t="s">
        <v>85</v>
      </c>
      <c r="Y211" s="4" t="s">
        <v>14</v>
      </c>
      <c r="Z211" s="5">
        <v>1</v>
      </c>
      <c r="AA211" s="4" t="s">
        <v>134</v>
      </c>
      <c r="AB211" s="11">
        <v>45036</v>
      </c>
      <c r="AC211" s="11">
        <v>45036</v>
      </c>
      <c r="AD211" s="6">
        <v>4.0021796747013525</v>
      </c>
      <c r="AE211" s="5">
        <v>1</v>
      </c>
      <c r="AF211" t="s">
        <v>158</v>
      </c>
      <c r="AG211" t="s">
        <v>159</v>
      </c>
      <c r="AH211" t="s">
        <v>205</v>
      </c>
      <c r="AI211" t="s">
        <v>206</v>
      </c>
      <c r="AJ211">
        <v>10</v>
      </c>
      <c r="AK211" t="s">
        <v>1380</v>
      </c>
      <c r="AL211" s="2" t="s">
        <v>1210</v>
      </c>
      <c r="AN211" t="s">
        <v>1528</v>
      </c>
    </row>
    <row r="212" spans="1:40" customFormat="1">
      <c r="A212" t="s">
        <v>3022</v>
      </c>
      <c r="C212" s="5">
        <v>74</v>
      </c>
      <c r="D212" s="11">
        <v>44362</v>
      </c>
      <c r="E212" t="s">
        <v>233</v>
      </c>
      <c r="F212" s="5">
        <v>3</v>
      </c>
      <c r="G212" s="5">
        <v>74</v>
      </c>
      <c r="H212" s="5">
        <v>7</v>
      </c>
      <c r="J212" s="4" t="s">
        <v>241</v>
      </c>
      <c r="K212" t="s">
        <v>109</v>
      </c>
      <c r="L212" t="s">
        <v>115</v>
      </c>
      <c r="M212" s="5">
        <v>450</v>
      </c>
      <c r="N212" s="11">
        <v>44420</v>
      </c>
      <c r="R212" s="5">
        <v>15</v>
      </c>
      <c r="T212" s="4"/>
      <c r="U212" s="146" t="s">
        <v>255</v>
      </c>
      <c r="V212" s="4"/>
      <c r="W212" s="6">
        <v>21.285304597201705</v>
      </c>
      <c r="X212" t="s">
        <v>85</v>
      </c>
      <c r="Y212" s="4" t="s">
        <v>13</v>
      </c>
      <c r="Z212" s="5">
        <v>1</v>
      </c>
      <c r="AA212" s="4" t="s">
        <v>135</v>
      </c>
      <c r="AB212" s="11">
        <v>45006</v>
      </c>
      <c r="AC212" s="11">
        <v>45007</v>
      </c>
      <c r="AD212" s="6">
        <v>25.740660997205566</v>
      </c>
      <c r="AE212" s="5">
        <v>2</v>
      </c>
      <c r="AF212" t="s">
        <v>160</v>
      </c>
      <c r="AG212" t="s">
        <v>161</v>
      </c>
      <c r="AH212" t="s">
        <v>195</v>
      </c>
      <c r="AI212" t="s">
        <v>196</v>
      </c>
      <c r="AJ212">
        <v>214</v>
      </c>
      <c r="AK212" t="s">
        <v>1285</v>
      </c>
      <c r="AL212" s="2" t="s">
        <v>1207</v>
      </c>
      <c r="AN212" t="s">
        <v>4199</v>
      </c>
    </row>
    <row r="213" spans="1:40" customFormat="1">
      <c r="A213" t="s">
        <v>3022</v>
      </c>
      <c r="C213" s="5">
        <v>74</v>
      </c>
      <c r="D213" s="11">
        <v>44362</v>
      </c>
      <c r="E213" t="s">
        <v>233</v>
      </c>
      <c r="F213" s="5">
        <v>3</v>
      </c>
      <c r="G213" s="5">
        <v>74</v>
      </c>
      <c r="H213" s="5">
        <v>7</v>
      </c>
      <c r="J213" s="4" t="s">
        <v>241</v>
      </c>
      <c r="K213" t="s">
        <v>109</v>
      </c>
      <c r="L213" t="s">
        <v>115</v>
      </c>
      <c r="M213" s="5">
        <v>450</v>
      </c>
      <c r="N213" s="11">
        <v>44420</v>
      </c>
      <c r="R213" s="5">
        <v>15</v>
      </c>
      <c r="T213" s="4"/>
      <c r="U213" s="146" t="s">
        <v>255</v>
      </c>
      <c r="V213" s="4"/>
      <c r="W213" s="6">
        <v>21.285304597201705</v>
      </c>
      <c r="X213" t="s">
        <v>85</v>
      </c>
      <c r="Y213" s="4" t="s">
        <v>14</v>
      </c>
      <c r="Z213" s="5">
        <v>1</v>
      </c>
      <c r="AA213" s="4" t="s">
        <v>135</v>
      </c>
      <c r="AB213" s="11">
        <v>45036</v>
      </c>
      <c r="AC213" s="11">
        <v>45036</v>
      </c>
      <c r="AD213" s="6">
        <v>2.8990636400522729</v>
      </c>
      <c r="AE213" s="5">
        <v>1</v>
      </c>
      <c r="AF213" t="s">
        <v>160</v>
      </c>
      <c r="AG213" t="s">
        <v>161</v>
      </c>
      <c r="AH213" t="s">
        <v>205</v>
      </c>
      <c r="AI213" t="s">
        <v>206</v>
      </c>
      <c r="AJ213">
        <v>22</v>
      </c>
      <c r="AK213" t="s">
        <v>1381</v>
      </c>
      <c r="AL213" s="2" t="s">
        <v>1210</v>
      </c>
      <c r="AN213" t="s">
        <v>1529</v>
      </c>
    </row>
    <row r="214" spans="1:40" customFormat="1">
      <c r="A214" t="s">
        <v>3023</v>
      </c>
      <c r="C214" s="5">
        <v>75</v>
      </c>
      <c r="D214" s="11">
        <v>44362</v>
      </c>
      <c r="E214" t="s">
        <v>233</v>
      </c>
      <c r="F214" s="5">
        <v>3</v>
      </c>
      <c r="G214" s="5">
        <v>75</v>
      </c>
      <c r="H214" s="5">
        <v>7</v>
      </c>
      <c r="J214" s="4" t="s">
        <v>241</v>
      </c>
      <c r="K214" t="s">
        <v>109</v>
      </c>
      <c r="L214" t="s">
        <v>112</v>
      </c>
      <c r="M214" s="5">
        <v>150</v>
      </c>
      <c r="N214" s="11">
        <v>44420</v>
      </c>
      <c r="R214" s="5">
        <v>15</v>
      </c>
      <c r="T214" s="4"/>
      <c r="U214" s="146" t="s">
        <v>255</v>
      </c>
      <c r="V214" s="4"/>
      <c r="W214" s="6">
        <v>25.413226731554705</v>
      </c>
      <c r="X214" t="s">
        <v>85</v>
      </c>
      <c r="Y214" s="4" t="s">
        <v>13</v>
      </c>
      <c r="Z214" s="5">
        <v>1</v>
      </c>
      <c r="AA214" s="4" t="s">
        <v>136</v>
      </c>
      <c r="AB214" s="11">
        <v>45006</v>
      </c>
      <c r="AC214" s="11">
        <v>45007</v>
      </c>
      <c r="AD214" s="6">
        <v>21.35556737848308</v>
      </c>
      <c r="AE214" s="5">
        <v>2</v>
      </c>
      <c r="AF214" t="s">
        <v>162</v>
      </c>
      <c r="AG214" t="s">
        <v>163</v>
      </c>
      <c r="AH214" t="s">
        <v>195</v>
      </c>
      <c r="AI214" t="s">
        <v>196</v>
      </c>
      <c r="AJ214">
        <v>226</v>
      </c>
      <c r="AK214" t="s">
        <v>1286</v>
      </c>
      <c r="AL214" s="2" t="s">
        <v>1207</v>
      </c>
      <c r="AN214" t="s">
        <v>4200</v>
      </c>
    </row>
    <row r="215" spans="1:40" customFormat="1">
      <c r="A215" t="s">
        <v>3023</v>
      </c>
      <c r="C215" s="5">
        <v>75</v>
      </c>
      <c r="D215" s="11">
        <v>44362</v>
      </c>
      <c r="E215" t="s">
        <v>233</v>
      </c>
      <c r="F215" s="5">
        <v>3</v>
      </c>
      <c r="G215" s="5">
        <v>75</v>
      </c>
      <c r="H215" s="5">
        <v>7</v>
      </c>
      <c r="J215" s="4" t="s">
        <v>241</v>
      </c>
      <c r="K215" t="s">
        <v>109</v>
      </c>
      <c r="L215" t="s">
        <v>112</v>
      </c>
      <c r="M215" s="5">
        <v>150</v>
      </c>
      <c r="N215" s="11">
        <v>44420</v>
      </c>
      <c r="R215" s="5">
        <v>15</v>
      </c>
      <c r="T215" s="4"/>
      <c r="U215" s="146" t="s">
        <v>255</v>
      </c>
      <c r="V215" s="4"/>
      <c r="W215" s="6">
        <v>25.413226731554705</v>
      </c>
      <c r="X215" t="s">
        <v>85</v>
      </c>
      <c r="Y215" s="4" t="s">
        <v>14</v>
      </c>
      <c r="Z215" s="5">
        <v>1</v>
      </c>
      <c r="AA215" s="4" t="s">
        <v>136</v>
      </c>
      <c r="AB215" s="11">
        <v>45036</v>
      </c>
      <c r="AC215" s="11">
        <v>45036</v>
      </c>
      <c r="AD215" s="6">
        <v>1.1199551077476755</v>
      </c>
      <c r="AE215" s="5">
        <v>1</v>
      </c>
      <c r="AF215" t="s">
        <v>162</v>
      </c>
      <c r="AG215" t="s">
        <v>163</v>
      </c>
      <c r="AH215" t="s">
        <v>205</v>
      </c>
      <c r="AI215" t="s">
        <v>206</v>
      </c>
      <c r="AJ215">
        <v>34</v>
      </c>
      <c r="AK215" t="s">
        <v>1382</v>
      </c>
      <c r="AL215" s="2" t="s">
        <v>1210</v>
      </c>
      <c r="AN215" t="s">
        <v>1530</v>
      </c>
    </row>
    <row r="216" spans="1:40" customFormat="1">
      <c r="A216" t="s">
        <v>3024</v>
      </c>
      <c r="C216" s="5">
        <v>76</v>
      </c>
      <c r="D216" s="11">
        <v>44362</v>
      </c>
      <c r="E216" t="s">
        <v>233</v>
      </c>
      <c r="F216" s="5">
        <v>3</v>
      </c>
      <c r="G216" s="5">
        <v>76</v>
      </c>
      <c r="H216" s="5">
        <v>7</v>
      </c>
      <c r="J216" s="4" t="s">
        <v>241</v>
      </c>
      <c r="K216" t="s">
        <v>109</v>
      </c>
      <c r="L216" t="s">
        <v>115</v>
      </c>
      <c r="M216" s="5">
        <v>150</v>
      </c>
      <c r="N216" s="11">
        <v>44420</v>
      </c>
      <c r="R216" s="5">
        <v>15</v>
      </c>
      <c r="T216" s="4"/>
      <c r="U216" s="146" t="s">
        <v>255</v>
      </c>
      <c r="V216" s="4"/>
      <c r="W216" s="6">
        <v>19.840097332058747</v>
      </c>
      <c r="X216" t="s">
        <v>85</v>
      </c>
      <c r="Y216" s="4" t="s">
        <v>13</v>
      </c>
      <c r="Z216" s="5">
        <v>1</v>
      </c>
      <c r="AA216" s="4" t="s">
        <v>137</v>
      </c>
      <c r="AB216" s="11">
        <v>45006</v>
      </c>
      <c r="AC216" s="11">
        <v>45007</v>
      </c>
      <c r="AD216" s="6">
        <v>18.907318773012705</v>
      </c>
      <c r="AE216" s="5">
        <v>2</v>
      </c>
      <c r="AF216" t="s">
        <v>164</v>
      </c>
      <c r="AG216" t="s">
        <v>165</v>
      </c>
      <c r="AH216" t="s">
        <v>195</v>
      </c>
      <c r="AI216" t="s">
        <v>196</v>
      </c>
      <c r="AJ216">
        <v>238</v>
      </c>
      <c r="AK216" t="s">
        <v>1287</v>
      </c>
      <c r="AL216" s="2" t="s">
        <v>1207</v>
      </c>
      <c r="AN216" t="s">
        <v>4201</v>
      </c>
    </row>
    <row r="217" spans="1:40" customFormat="1">
      <c r="A217" t="s">
        <v>3024</v>
      </c>
      <c r="C217" s="5">
        <v>76</v>
      </c>
      <c r="D217" s="11">
        <v>44362</v>
      </c>
      <c r="E217" t="s">
        <v>233</v>
      </c>
      <c r="F217" s="5">
        <v>3</v>
      </c>
      <c r="G217" s="5">
        <v>76</v>
      </c>
      <c r="H217" s="5">
        <v>7</v>
      </c>
      <c r="J217" s="4" t="s">
        <v>241</v>
      </c>
      <c r="K217" t="s">
        <v>109</v>
      </c>
      <c r="L217" t="s">
        <v>115</v>
      </c>
      <c r="M217" s="5">
        <v>150</v>
      </c>
      <c r="N217" s="11">
        <v>44420</v>
      </c>
      <c r="R217" s="5">
        <v>15</v>
      </c>
      <c r="T217" s="4"/>
      <c r="U217" s="146" t="s">
        <v>255</v>
      </c>
      <c r="V217" s="4"/>
      <c r="W217" s="6">
        <v>19.840097332058747</v>
      </c>
      <c r="X217" t="s">
        <v>85</v>
      </c>
      <c r="Y217" s="4" t="s">
        <v>14</v>
      </c>
      <c r="Z217" s="5">
        <v>3</v>
      </c>
      <c r="AA217" s="4" t="s">
        <v>141</v>
      </c>
      <c r="AB217" s="11">
        <v>45050</v>
      </c>
      <c r="AC217" s="11">
        <v>37407</v>
      </c>
      <c r="AD217" s="6">
        <v>0.4670715508338476</v>
      </c>
      <c r="AE217" s="5">
        <v>1</v>
      </c>
      <c r="AF217" t="s">
        <v>164</v>
      </c>
      <c r="AG217" t="s">
        <v>165</v>
      </c>
      <c r="AH217" t="s">
        <v>205</v>
      </c>
      <c r="AI217" t="s">
        <v>206</v>
      </c>
      <c r="AJ217">
        <v>46</v>
      </c>
      <c r="AK217" t="s">
        <v>1383</v>
      </c>
      <c r="AL217" s="2" t="s">
        <v>1210</v>
      </c>
      <c r="AN217" t="s">
        <v>1531</v>
      </c>
    </row>
    <row r="218" spans="1:40" customFormat="1">
      <c r="A218" t="s">
        <v>3025</v>
      </c>
      <c r="C218" s="5">
        <v>77</v>
      </c>
      <c r="D218" s="11">
        <v>44362</v>
      </c>
      <c r="E218" t="s">
        <v>233</v>
      </c>
      <c r="F218" s="5">
        <v>3</v>
      </c>
      <c r="G218" s="5">
        <v>77</v>
      </c>
      <c r="H218" s="5">
        <v>7</v>
      </c>
      <c r="J218" s="4" t="s">
        <v>241</v>
      </c>
      <c r="K218" t="s">
        <v>109</v>
      </c>
      <c r="L218" t="s">
        <v>114</v>
      </c>
      <c r="M218" s="5">
        <v>150</v>
      </c>
      <c r="N218" s="11">
        <v>44420</v>
      </c>
      <c r="R218" s="5">
        <v>15</v>
      </c>
      <c r="T218" s="4"/>
      <c r="U218" s="146" t="s">
        <v>255</v>
      </c>
      <c r="V218" s="4"/>
      <c r="W218" s="6">
        <v>34.476405666116278</v>
      </c>
      <c r="X218" t="s">
        <v>85</v>
      </c>
      <c r="Y218" s="4" t="s">
        <v>13</v>
      </c>
      <c r="Z218" s="5">
        <v>1</v>
      </c>
      <c r="AA218" s="4" t="s">
        <v>138</v>
      </c>
      <c r="AB218" s="11">
        <v>45006</v>
      </c>
      <c r="AC218" s="11">
        <v>45007</v>
      </c>
      <c r="AD218" s="6">
        <v>16.0655837126485</v>
      </c>
      <c r="AE218" s="5">
        <v>2</v>
      </c>
      <c r="AF218" t="s">
        <v>166</v>
      </c>
      <c r="AG218" t="s">
        <v>167</v>
      </c>
      <c r="AH218" t="s">
        <v>195</v>
      </c>
      <c r="AI218" t="s">
        <v>196</v>
      </c>
      <c r="AJ218">
        <v>250</v>
      </c>
      <c r="AK218" t="s">
        <v>1288</v>
      </c>
      <c r="AL218" s="2" t="s">
        <v>1207</v>
      </c>
      <c r="AN218" t="s">
        <v>4202</v>
      </c>
    </row>
    <row r="219" spans="1:40" customFormat="1">
      <c r="A219" t="s">
        <v>3025</v>
      </c>
      <c r="C219" s="5">
        <v>77</v>
      </c>
      <c r="D219" s="11">
        <v>44362</v>
      </c>
      <c r="E219" t="s">
        <v>233</v>
      </c>
      <c r="F219" s="5">
        <v>3</v>
      </c>
      <c r="G219" s="5">
        <v>77</v>
      </c>
      <c r="H219" s="5">
        <v>7</v>
      </c>
      <c r="J219" s="4" t="s">
        <v>241</v>
      </c>
      <c r="K219" t="s">
        <v>109</v>
      </c>
      <c r="L219" t="s">
        <v>114</v>
      </c>
      <c r="M219" s="5">
        <v>150</v>
      </c>
      <c r="N219" s="11">
        <v>44420</v>
      </c>
      <c r="R219" s="5">
        <v>15</v>
      </c>
      <c r="T219" s="4"/>
      <c r="U219" s="146" t="s">
        <v>255</v>
      </c>
      <c r="V219" s="4"/>
      <c r="W219" s="6">
        <v>34.476405666116278</v>
      </c>
      <c r="X219" t="s">
        <v>85</v>
      </c>
      <c r="Y219" s="4" t="s">
        <v>14</v>
      </c>
      <c r="Z219" s="5">
        <v>1</v>
      </c>
      <c r="AA219" s="4" t="s">
        <v>138</v>
      </c>
      <c r="AB219" s="11">
        <v>45036</v>
      </c>
      <c r="AC219" s="11">
        <v>45036</v>
      </c>
      <c r="AD219" s="6">
        <v>7.0626028370255387</v>
      </c>
      <c r="AE219" s="5">
        <v>1</v>
      </c>
      <c r="AF219" t="s">
        <v>166</v>
      </c>
      <c r="AG219" t="s">
        <v>167</v>
      </c>
      <c r="AH219" t="s">
        <v>205</v>
      </c>
      <c r="AI219" t="s">
        <v>206</v>
      </c>
      <c r="AJ219">
        <v>58</v>
      </c>
      <c r="AK219" t="s">
        <v>1384</v>
      </c>
      <c r="AL219" s="2" t="s">
        <v>1210</v>
      </c>
      <c r="AN219" t="s">
        <v>1532</v>
      </c>
    </row>
    <row r="220" spans="1:40" customFormat="1">
      <c r="A220" t="s">
        <v>3026</v>
      </c>
      <c r="C220" s="5">
        <v>78</v>
      </c>
      <c r="D220" s="11">
        <v>44362</v>
      </c>
      <c r="E220" t="s">
        <v>233</v>
      </c>
      <c r="F220" s="5">
        <v>3</v>
      </c>
      <c r="G220" s="5">
        <v>78</v>
      </c>
      <c r="H220" s="5">
        <v>7</v>
      </c>
      <c r="J220" s="4" t="s">
        <v>241</v>
      </c>
      <c r="K220" t="s">
        <v>109</v>
      </c>
      <c r="L220" t="s">
        <v>112</v>
      </c>
      <c r="M220" s="5">
        <v>450</v>
      </c>
      <c r="N220" s="11">
        <v>44420</v>
      </c>
      <c r="R220" s="5">
        <v>15</v>
      </c>
      <c r="T220" s="4"/>
      <c r="U220" s="146" t="s">
        <v>255</v>
      </c>
      <c r="V220" s="4"/>
      <c r="W220" s="6">
        <v>39.478578256713305</v>
      </c>
      <c r="X220" t="s">
        <v>85</v>
      </c>
      <c r="Y220" s="4" t="s">
        <v>13</v>
      </c>
      <c r="Z220" s="5">
        <v>1</v>
      </c>
      <c r="AA220" s="4" t="s">
        <v>139</v>
      </c>
      <c r="AB220" s="11">
        <v>45006</v>
      </c>
      <c r="AC220" s="11">
        <v>45007</v>
      </c>
      <c r="AD220" s="6">
        <v>17.133369180738057</v>
      </c>
      <c r="AE220" s="5">
        <v>2</v>
      </c>
      <c r="AF220" t="s">
        <v>168</v>
      </c>
      <c r="AG220" t="s">
        <v>169</v>
      </c>
      <c r="AH220" t="s">
        <v>195</v>
      </c>
      <c r="AI220" t="s">
        <v>196</v>
      </c>
      <c r="AJ220">
        <v>262</v>
      </c>
      <c r="AK220" t="s">
        <v>1289</v>
      </c>
      <c r="AL220" s="2" t="s">
        <v>1207</v>
      </c>
      <c r="AN220" t="s">
        <v>4203</v>
      </c>
    </row>
    <row r="221" spans="1:40" customFormat="1">
      <c r="A221" t="s">
        <v>3026</v>
      </c>
      <c r="C221" s="5">
        <v>78</v>
      </c>
      <c r="D221" s="11">
        <v>44362</v>
      </c>
      <c r="E221" t="s">
        <v>233</v>
      </c>
      <c r="F221" s="5">
        <v>3</v>
      </c>
      <c r="G221" s="5">
        <v>78</v>
      </c>
      <c r="H221" s="5">
        <v>7</v>
      </c>
      <c r="J221" s="4" t="s">
        <v>241</v>
      </c>
      <c r="K221" t="s">
        <v>109</v>
      </c>
      <c r="L221" t="s">
        <v>112</v>
      </c>
      <c r="M221" s="5">
        <v>450</v>
      </c>
      <c r="N221" s="11">
        <v>44420</v>
      </c>
      <c r="R221" s="5">
        <v>15</v>
      </c>
      <c r="T221" s="4"/>
      <c r="U221" s="146" t="s">
        <v>255</v>
      </c>
      <c r="V221" s="4"/>
      <c r="W221" s="6">
        <v>39.478578256713305</v>
      </c>
      <c r="X221" t="s">
        <v>85</v>
      </c>
      <c r="Y221" s="4" t="s">
        <v>14</v>
      </c>
      <c r="Z221" s="5">
        <v>1</v>
      </c>
      <c r="AA221" s="4" t="s">
        <v>139</v>
      </c>
      <c r="AB221" s="11">
        <v>45036</v>
      </c>
      <c r="AC221" s="11">
        <v>45036</v>
      </c>
      <c r="AD221" s="6">
        <v>2.5449168839474372</v>
      </c>
      <c r="AE221" s="5">
        <v>1</v>
      </c>
      <c r="AF221" t="s">
        <v>168</v>
      </c>
      <c r="AG221" t="s">
        <v>169</v>
      </c>
      <c r="AH221" t="s">
        <v>205</v>
      </c>
      <c r="AI221" t="s">
        <v>206</v>
      </c>
      <c r="AJ221">
        <v>70</v>
      </c>
      <c r="AK221" t="s">
        <v>1385</v>
      </c>
      <c r="AL221" s="2" t="s">
        <v>1210</v>
      </c>
      <c r="AN221" t="s">
        <v>1533</v>
      </c>
    </row>
    <row r="222" spans="1:40" customFormat="1">
      <c r="A222" t="s">
        <v>3027</v>
      </c>
      <c r="C222" s="5">
        <v>79</v>
      </c>
      <c r="D222" s="11">
        <v>44362</v>
      </c>
      <c r="E222" t="s">
        <v>233</v>
      </c>
      <c r="F222" s="5">
        <v>3</v>
      </c>
      <c r="G222" s="5">
        <v>79</v>
      </c>
      <c r="H222" s="5">
        <v>7</v>
      </c>
      <c r="J222" s="4" t="s">
        <v>241</v>
      </c>
      <c r="K222" t="s">
        <v>109</v>
      </c>
      <c r="L222" t="s">
        <v>113</v>
      </c>
      <c r="M222" s="5">
        <v>150</v>
      </c>
      <c r="N222" s="11">
        <v>44420</v>
      </c>
      <c r="R222" s="5">
        <v>15</v>
      </c>
      <c r="T222" s="4"/>
      <c r="U222" s="146" t="s">
        <v>255</v>
      </c>
      <c r="V222" s="4"/>
      <c r="W222" s="6">
        <v>37.840444946554271</v>
      </c>
      <c r="X222" t="s">
        <v>85</v>
      </c>
      <c r="Y222" s="4" t="s">
        <v>13</v>
      </c>
      <c r="Z222" s="5">
        <v>1</v>
      </c>
      <c r="AA222" s="4" t="s">
        <v>140</v>
      </c>
      <c r="AB222" s="11">
        <v>45006</v>
      </c>
      <c r="AC222" s="11">
        <v>45007</v>
      </c>
      <c r="AD222" s="6">
        <v>16.31794890101877</v>
      </c>
      <c r="AE222" s="5">
        <v>2</v>
      </c>
      <c r="AF222" t="s">
        <v>74</v>
      </c>
      <c r="AG222" t="s">
        <v>171</v>
      </c>
      <c r="AH222" t="s">
        <v>195</v>
      </c>
      <c r="AI222" t="s">
        <v>196</v>
      </c>
      <c r="AJ222">
        <v>274</v>
      </c>
      <c r="AK222" t="s">
        <v>1290</v>
      </c>
      <c r="AL222" s="2" t="s">
        <v>1207</v>
      </c>
      <c r="AN222" t="s">
        <v>4204</v>
      </c>
    </row>
    <row r="223" spans="1:40" customFormat="1">
      <c r="A223" t="s">
        <v>3027</v>
      </c>
      <c r="C223" s="5">
        <v>79</v>
      </c>
      <c r="D223" s="11">
        <v>44362</v>
      </c>
      <c r="E223" t="s">
        <v>233</v>
      </c>
      <c r="F223" s="5">
        <v>3</v>
      </c>
      <c r="G223" s="5">
        <v>79</v>
      </c>
      <c r="H223" s="5">
        <v>7</v>
      </c>
      <c r="J223" s="4" t="s">
        <v>241</v>
      </c>
      <c r="K223" t="s">
        <v>109</v>
      </c>
      <c r="L223" t="s">
        <v>113</v>
      </c>
      <c r="M223" s="5">
        <v>150</v>
      </c>
      <c r="N223" s="11">
        <v>44420</v>
      </c>
      <c r="R223" s="5">
        <v>15</v>
      </c>
      <c r="T223" s="4"/>
      <c r="U223" s="146" t="s">
        <v>255</v>
      </c>
      <c r="V223" s="4"/>
      <c r="W223" s="6">
        <v>37.840444946554271</v>
      </c>
      <c r="X223" t="s">
        <v>85</v>
      </c>
      <c r="Y223" s="4" t="s">
        <v>14</v>
      </c>
      <c r="Z223" s="5">
        <v>1</v>
      </c>
      <c r="AA223" s="4" t="s">
        <v>140</v>
      </c>
      <c r="AB223" s="11">
        <v>45036</v>
      </c>
      <c r="AC223" s="11">
        <v>45036</v>
      </c>
      <c r="AD223" s="6">
        <v>0.96533569319208812</v>
      </c>
      <c r="AE223" s="5">
        <v>1</v>
      </c>
      <c r="AF223" t="s">
        <v>74</v>
      </c>
      <c r="AG223" t="s">
        <v>171</v>
      </c>
      <c r="AH223" t="s">
        <v>205</v>
      </c>
      <c r="AI223" t="s">
        <v>206</v>
      </c>
      <c r="AJ223">
        <v>82</v>
      </c>
      <c r="AK223" t="s">
        <v>1386</v>
      </c>
      <c r="AL223" s="2" t="s">
        <v>1210</v>
      </c>
      <c r="AN223" t="s">
        <v>1534</v>
      </c>
    </row>
    <row r="224" spans="1:40" customFormat="1">
      <c r="A224" t="s">
        <v>3028</v>
      </c>
      <c r="C224" s="5">
        <v>80</v>
      </c>
      <c r="D224" s="11">
        <v>44362</v>
      </c>
      <c r="E224" t="s">
        <v>233</v>
      </c>
      <c r="F224" s="5">
        <v>3</v>
      </c>
      <c r="G224" s="5">
        <v>80</v>
      </c>
      <c r="H224" s="5">
        <v>7</v>
      </c>
      <c r="J224" s="4" t="s">
        <v>241</v>
      </c>
      <c r="K224" t="s">
        <v>109</v>
      </c>
      <c r="L224" t="s">
        <v>113</v>
      </c>
      <c r="M224" s="5">
        <v>450</v>
      </c>
      <c r="N224" s="11">
        <v>44420</v>
      </c>
      <c r="R224" s="5">
        <v>15</v>
      </c>
      <c r="T224" s="4"/>
      <c r="U224" s="146" t="s">
        <v>255</v>
      </c>
      <c r="V224" s="4"/>
      <c r="W224" s="6">
        <v>23.896758494829236</v>
      </c>
      <c r="X224" t="s">
        <v>85</v>
      </c>
      <c r="Y224" s="4" t="s">
        <v>13</v>
      </c>
      <c r="Z224" s="5">
        <v>1</v>
      </c>
      <c r="AA224" s="4" t="s">
        <v>141</v>
      </c>
      <c r="AB224" s="11">
        <v>45006</v>
      </c>
      <c r="AC224" s="11">
        <v>45007</v>
      </c>
      <c r="AD224" s="6">
        <v>26.269863211252705</v>
      </c>
      <c r="AE224" s="5">
        <v>2</v>
      </c>
      <c r="AF224" t="s">
        <v>172</v>
      </c>
      <c r="AG224" t="s">
        <v>173</v>
      </c>
      <c r="AH224" t="s">
        <v>195</v>
      </c>
      <c r="AI224" t="s">
        <v>196</v>
      </c>
      <c r="AJ224">
        <v>286</v>
      </c>
      <c r="AK224" t="s">
        <v>1291</v>
      </c>
      <c r="AL224" s="2" t="s">
        <v>1207</v>
      </c>
      <c r="AN224" t="s">
        <v>4205</v>
      </c>
    </row>
    <row r="225" spans="1:40" customFormat="1">
      <c r="A225" t="s">
        <v>3028</v>
      </c>
      <c r="C225" s="5">
        <v>80</v>
      </c>
      <c r="D225" s="11">
        <v>44362</v>
      </c>
      <c r="E225" t="s">
        <v>233</v>
      </c>
      <c r="F225" s="5">
        <v>3</v>
      </c>
      <c r="G225" s="5">
        <v>80</v>
      </c>
      <c r="H225" s="5">
        <v>7</v>
      </c>
      <c r="J225" s="4" t="s">
        <v>241</v>
      </c>
      <c r="K225" t="s">
        <v>109</v>
      </c>
      <c r="L225" t="s">
        <v>113</v>
      </c>
      <c r="M225" s="5">
        <v>450</v>
      </c>
      <c r="N225" s="11">
        <v>44420</v>
      </c>
      <c r="R225" s="5">
        <v>15</v>
      </c>
      <c r="T225" s="4"/>
      <c r="U225" s="146" t="s">
        <v>255</v>
      </c>
      <c r="V225" s="4"/>
      <c r="W225" s="6">
        <v>23.896758494829236</v>
      </c>
      <c r="X225" t="s">
        <v>85</v>
      </c>
      <c r="Y225" s="4" t="s">
        <v>14</v>
      </c>
      <c r="Z225" s="5">
        <v>1</v>
      </c>
      <c r="AA225" s="4" t="s">
        <v>141</v>
      </c>
      <c r="AB225" s="11">
        <v>45036</v>
      </c>
      <c r="AC225" s="11">
        <v>45036</v>
      </c>
      <c r="AD225" s="6">
        <v>4.7886785895664028</v>
      </c>
      <c r="AE225" s="5">
        <v>1</v>
      </c>
      <c r="AF225" t="s">
        <v>172</v>
      </c>
      <c r="AG225" t="s">
        <v>173</v>
      </c>
      <c r="AH225" t="s">
        <v>205</v>
      </c>
      <c r="AI225" t="s">
        <v>206</v>
      </c>
      <c r="AJ225">
        <v>94</v>
      </c>
      <c r="AK225" t="s">
        <v>1387</v>
      </c>
      <c r="AL225" s="2" t="s">
        <v>1210</v>
      </c>
      <c r="AN225" t="s">
        <v>1535</v>
      </c>
    </row>
    <row r="226" spans="1:40" customFormat="1">
      <c r="A226" t="s">
        <v>3029</v>
      </c>
      <c r="C226" s="5">
        <v>81</v>
      </c>
      <c r="D226" s="11">
        <v>44362</v>
      </c>
      <c r="E226" t="s">
        <v>233</v>
      </c>
      <c r="F226" s="5">
        <v>3</v>
      </c>
      <c r="G226" s="5">
        <v>81</v>
      </c>
      <c r="H226" s="5">
        <v>7</v>
      </c>
      <c r="J226" s="4" t="s">
        <v>241</v>
      </c>
      <c r="K226" t="s">
        <v>109</v>
      </c>
      <c r="L226" t="s">
        <v>112</v>
      </c>
      <c r="M226" s="5">
        <v>300</v>
      </c>
      <c r="N226" s="11">
        <v>44420</v>
      </c>
      <c r="R226" s="5">
        <v>15</v>
      </c>
      <c r="T226" s="4"/>
      <c r="U226" s="146" t="s">
        <v>255</v>
      </c>
      <c r="V226" s="4"/>
      <c r="W226" s="6">
        <v>56.263144173112018</v>
      </c>
      <c r="X226" t="s">
        <v>85</v>
      </c>
      <c r="Y226" s="4" t="s">
        <v>13</v>
      </c>
      <c r="Z226" s="5">
        <v>1</v>
      </c>
      <c r="AA226" s="4" t="s">
        <v>142</v>
      </c>
      <c r="AB226" s="11">
        <v>45006</v>
      </c>
      <c r="AC226" s="11">
        <v>45007</v>
      </c>
      <c r="AD226" s="6">
        <v>27.387008162214713</v>
      </c>
      <c r="AE226" s="5">
        <v>2</v>
      </c>
      <c r="AF226" t="s">
        <v>158</v>
      </c>
      <c r="AG226" t="s">
        <v>159</v>
      </c>
      <c r="AH226" t="s">
        <v>197</v>
      </c>
      <c r="AI226" t="s">
        <v>198</v>
      </c>
      <c r="AJ226">
        <v>203</v>
      </c>
      <c r="AK226" t="s">
        <v>1292</v>
      </c>
      <c r="AL226" s="2" t="s">
        <v>1207</v>
      </c>
      <c r="AN226" t="s">
        <v>4206</v>
      </c>
    </row>
    <row r="227" spans="1:40" customFormat="1">
      <c r="A227" t="s">
        <v>3029</v>
      </c>
      <c r="C227" s="5">
        <v>81</v>
      </c>
      <c r="D227" s="11">
        <v>44362</v>
      </c>
      <c r="E227" t="s">
        <v>233</v>
      </c>
      <c r="F227" s="5">
        <v>3</v>
      </c>
      <c r="G227" s="5">
        <v>81</v>
      </c>
      <c r="H227" s="5">
        <v>7</v>
      </c>
      <c r="J227" s="4" t="s">
        <v>241</v>
      </c>
      <c r="K227" t="s">
        <v>109</v>
      </c>
      <c r="L227" t="s">
        <v>112</v>
      </c>
      <c r="M227" s="5">
        <v>300</v>
      </c>
      <c r="N227" s="11">
        <v>44420</v>
      </c>
      <c r="R227" s="5">
        <v>15</v>
      </c>
      <c r="T227" s="4"/>
      <c r="U227" s="146" t="s">
        <v>255</v>
      </c>
      <c r="V227" s="4"/>
      <c r="W227" s="6">
        <v>56.263144173112018</v>
      </c>
      <c r="X227" t="s">
        <v>85</v>
      </c>
      <c r="Y227" s="4" t="s">
        <v>14</v>
      </c>
      <c r="Z227" s="5">
        <v>1</v>
      </c>
      <c r="AA227" s="4" t="s">
        <v>142</v>
      </c>
      <c r="AB227" s="11">
        <v>45036</v>
      </c>
      <c r="AC227" s="11">
        <v>45036</v>
      </c>
      <c r="AD227" s="6">
        <v>8.2169078625035947</v>
      </c>
      <c r="AE227" s="5">
        <v>1</v>
      </c>
      <c r="AF227" t="s">
        <v>158</v>
      </c>
      <c r="AG227" t="s">
        <v>159</v>
      </c>
      <c r="AH227" t="s">
        <v>207</v>
      </c>
      <c r="AI227" t="s">
        <v>208</v>
      </c>
      <c r="AJ227">
        <v>11</v>
      </c>
      <c r="AK227" t="s">
        <v>1388</v>
      </c>
      <c r="AL227" s="2" t="s">
        <v>1210</v>
      </c>
      <c r="AN227" t="s">
        <v>1536</v>
      </c>
    </row>
    <row r="228" spans="1:40" customFormat="1">
      <c r="A228" t="s">
        <v>3030</v>
      </c>
      <c r="C228" s="5">
        <v>82</v>
      </c>
      <c r="D228" s="11">
        <v>44362</v>
      </c>
      <c r="E228" t="s">
        <v>233</v>
      </c>
      <c r="F228" s="5">
        <v>3</v>
      </c>
      <c r="G228" s="5">
        <v>82</v>
      </c>
      <c r="H228" s="5">
        <v>7</v>
      </c>
      <c r="J228" s="4" t="s">
        <v>241</v>
      </c>
      <c r="K228" t="s">
        <v>109</v>
      </c>
      <c r="L228" t="s">
        <v>114</v>
      </c>
      <c r="M228" s="5">
        <v>300</v>
      </c>
      <c r="N228" s="11">
        <v>44420</v>
      </c>
      <c r="R228" s="5">
        <v>15</v>
      </c>
      <c r="T228" s="4"/>
      <c r="U228" s="146" t="s">
        <v>255</v>
      </c>
      <c r="V228" s="4"/>
      <c r="W228" s="6">
        <v>56.263144173112018</v>
      </c>
      <c r="X228" t="s">
        <v>85</v>
      </c>
      <c r="Y228" s="4" t="s">
        <v>13</v>
      </c>
      <c r="Z228" s="5">
        <v>1</v>
      </c>
      <c r="AA228" s="4" t="s">
        <v>143</v>
      </c>
      <c r="AB228" s="11">
        <v>45006</v>
      </c>
      <c r="AC228" s="11">
        <v>45007</v>
      </c>
      <c r="AD228" s="6">
        <v>24.359761768235778</v>
      </c>
      <c r="AE228" s="5">
        <v>2</v>
      </c>
      <c r="AF228" t="s">
        <v>160</v>
      </c>
      <c r="AG228" t="s">
        <v>161</v>
      </c>
      <c r="AH228" t="s">
        <v>197</v>
      </c>
      <c r="AI228" t="s">
        <v>198</v>
      </c>
      <c r="AJ228">
        <v>215</v>
      </c>
      <c r="AK228" t="s">
        <v>1293</v>
      </c>
      <c r="AL228" s="2" t="s">
        <v>1207</v>
      </c>
      <c r="AN228" t="s">
        <v>4207</v>
      </c>
    </row>
    <row r="229" spans="1:40" customFormat="1">
      <c r="A229" t="s">
        <v>3030</v>
      </c>
      <c r="C229" s="5">
        <v>82</v>
      </c>
      <c r="D229" s="11">
        <v>44362</v>
      </c>
      <c r="E229" t="s">
        <v>233</v>
      </c>
      <c r="F229" s="5">
        <v>3</v>
      </c>
      <c r="G229" s="5">
        <v>82</v>
      </c>
      <c r="H229" s="5">
        <v>7</v>
      </c>
      <c r="J229" s="4" t="s">
        <v>241</v>
      </c>
      <c r="K229" t="s">
        <v>109</v>
      </c>
      <c r="L229" t="s">
        <v>114</v>
      </c>
      <c r="M229" s="5">
        <v>300</v>
      </c>
      <c r="N229" s="11">
        <v>44420</v>
      </c>
      <c r="R229" s="5">
        <v>15</v>
      </c>
      <c r="T229" s="4"/>
      <c r="U229" s="146" t="s">
        <v>255</v>
      </c>
      <c r="V229" s="4"/>
      <c r="W229" s="6">
        <v>56.263144173112018</v>
      </c>
      <c r="X229" t="s">
        <v>85</v>
      </c>
      <c r="Y229" s="4" t="s">
        <v>14</v>
      </c>
      <c r="Z229" s="5">
        <v>1</v>
      </c>
      <c r="AA229" s="4" t="s">
        <v>143</v>
      </c>
      <c r="AB229" s="11">
        <v>45036</v>
      </c>
      <c r="AC229" s="11">
        <v>45036</v>
      </c>
      <c r="AD229" s="6">
        <v>4.9955170446351875</v>
      </c>
      <c r="AE229" s="5">
        <v>1</v>
      </c>
      <c r="AF229" t="s">
        <v>160</v>
      </c>
      <c r="AG229" t="s">
        <v>161</v>
      </c>
      <c r="AH229" t="s">
        <v>207</v>
      </c>
      <c r="AI229" t="s">
        <v>208</v>
      </c>
      <c r="AJ229">
        <v>23</v>
      </c>
      <c r="AK229" t="s">
        <v>1389</v>
      </c>
      <c r="AL229" s="2" t="s">
        <v>1210</v>
      </c>
      <c r="AN229" t="s">
        <v>1537</v>
      </c>
    </row>
    <row r="230" spans="1:40" customFormat="1">
      <c r="A230" t="s">
        <v>3031</v>
      </c>
      <c r="C230" s="5">
        <v>83</v>
      </c>
      <c r="D230" s="11">
        <v>44362</v>
      </c>
      <c r="E230" t="s">
        <v>233</v>
      </c>
      <c r="F230" s="5">
        <v>3</v>
      </c>
      <c r="G230" s="5">
        <v>83</v>
      </c>
      <c r="H230" s="5">
        <v>7</v>
      </c>
      <c r="J230" s="4" t="s">
        <v>241</v>
      </c>
      <c r="K230" t="s">
        <v>109</v>
      </c>
      <c r="L230" t="s">
        <v>113</v>
      </c>
      <c r="M230" s="5">
        <v>300</v>
      </c>
      <c r="N230" s="11">
        <v>44420</v>
      </c>
      <c r="R230" s="5">
        <v>15</v>
      </c>
      <c r="T230" s="4"/>
      <c r="U230" s="146" t="s">
        <v>255</v>
      </c>
      <c r="V230" s="4"/>
      <c r="W230" s="6">
        <v>56.263144173112018</v>
      </c>
      <c r="X230" t="s">
        <v>85</v>
      </c>
      <c r="Y230" s="4" t="s">
        <v>13</v>
      </c>
      <c r="Z230" s="5">
        <v>1</v>
      </c>
      <c r="AA230" s="4" t="s">
        <v>144</v>
      </c>
      <c r="AB230" s="11">
        <v>45006</v>
      </c>
      <c r="AC230" s="11">
        <v>45007</v>
      </c>
      <c r="AD230" s="6">
        <v>23.311752546622756</v>
      </c>
      <c r="AE230" s="5">
        <v>2</v>
      </c>
      <c r="AF230" t="s">
        <v>162</v>
      </c>
      <c r="AG230" t="s">
        <v>163</v>
      </c>
      <c r="AH230" t="s">
        <v>197</v>
      </c>
      <c r="AI230" t="s">
        <v>198</v>
      </c>
      <c r="AJ230">
        <v>227</v>
      </c>
      <c r="AK230" t="s">
        <v>1294</v>
      </c>
      <c r="AL230" s="2" t="s">
        <v>1207</v>
      </c>
      <c r="AN230" t="s">
        <v>4208</v>
      </c>
    </row>
    <row r="231" spans="1:40" customFormat="1">
      <c r="A231" t="s">
        <v>3031</v>
      </c>
      <c r="C231" s="5">
        <v>83</v>
      </c>
      <c r="D231" s="11">
        <v>44362</v>
      </c>
      <c r="E231" t="s">
        <v>233</v>
      </c>
      <c r="F231" s="5">
        <v>3</v>
      </c>
      <c r="G231" s="5">
        <v>83</v>
      </c>
      <c r="H231" s="5">
        <v>7</v>
      </c>
      <c r="J231" s="4" t="s">
        <v>241</v>
      </c>
      <c r="K231" t="s">
        <v>109</v>
      </c>
      <c r="L231" t="s">
        <v>113</v>
      </c>
      <c r="M231" s="5">
        <v>300</v>
      </c>
      <c r="N231" s="11">
        <v>44420</v>
      </c>
      <c r="R231" s="5">
        <v>15</v>
      </c>
      <c r="T231" s="4"/>
      <c r="U231" s="146" t="s">
        <v>255</v>
      </c>
      <c r="V231" s="4"/>
      <c r="W231" s="6">
        <v>56.263144173112018</v>
      </c>
      <c r="X231" t="s">
        <v>85</v>
      </c>
      <c r="Y231" s="4" t="s">
        <v>14</v>
      </c>
      <c r="Z231" s="5">
        <v>1</v>
      </c>
      <c r="AA231" s="4" t="s">
        <v>144</v>
      </c>
      <c r="AB231" s="11">
        <v>45036</v>
      </c>
      <c r="AC231" s="11">
        <v>45036</v>
      </c>
      <c r="AD231" s="6">
        <v>2.7402792419909159</v>
      </c>
      <c r="AE231" s="5">
        <v>1</v>
      </c>
      <c r="AF231" t="s">
        <v>162</v>
      </c>
      <c r="AG231" t="s">
        <v>163</v>
      </c>
      <c r="AH231" t="s">
        <v>207</v>
      </c>
      <c r="AI231" t="s">
        <v>208</v>
      </c>
      <c r="AJ231">
        <v>35</v>
      </c>
      <c r="AK231" t="s">
        <v>1390</v>
      </c>
      <c r="AL231" s="2" t="s">
        <v>1210</v>
      </c>
      <c r="AN231" t="s">
        <v>1538</v>
      </c>
    </row>
    <row r="232" spans="1:40" customFormat="1">
      <c r="A232" t="s">
        <v>3032</v>
      </c>
      <c r="C232" s="5">
        <v>84</v>
      </c>
      <c r="D232" s="11">
        <v>44362</v>
      </c>
      <c r="E232" t="s">
        <v>233</v>
      </c>
      <c r="F232" s="5">
        <v>3</v>
      </c>
      <c r="G232" s="5">
        <v>84</v>
      </c>
      <c r="H232" s="5">
        <v>7</v>
      </c>
      <c r="J232" s="4" t="s">
        <v>241</v>
      </c>
      <c r="K232" t="s">
        <v>109</v>
      </c>
      <c r="L232" t="s">
        <v>114</v>
      </c>
      <c r="M232" s="5">
        <v>450</v>
      </c>
      <c r="N232" s="11">
        <v>44420</v>
      </c>
      <c r="R232" s="5">
        <v>15</v>
      </c>
      <c r="T232" s="4"/>
      <c r="U232" s="146" t="s">
        <v>255</v>
      </c>
      <c r="V232" s="4"/>
      <c r="W232" s="6">
        <v>53.990614408620843</v>
      </c>
      <c r="X232" t="s">
        <v>85</v>
      </c>
      <c r="Y232" s="4" t="s">
        <v>13</v>
      </c>
      <c r="Z232" s="5">
        <v>1</v>
      </c>
      <c r="AA232" s="4" t="s">
        <v>145</v>
      </c>
      <c r="AB232" s="11">
        <v>45006</v>
      </c>
      <c r="AC232" s="11">
        <v>45007</v>
      </c>
      <c r="AD232" s="6">
        <v>14.482824786310051</v>
      </c>
      <c r="AE232" s="5">
        <v>2</v>
      </c>
      <c r="AF232" t="s">
        <v>164</v>
      </c>
      <c r="AG232" t="s">
        <v>165</v>
      </c>
      <c r="AH232" t="s">
        <v>197</v>
      </c>
      <c r="AI232" t="s">
        <v>198</v>
      </c>
      <c r="AJ232">
        <v>239</v>
      </c>
      <c r="AK232" t="s">
        <v>1295</v>
      </c>
      <c r="AL232" s="2" t="s">
        <v>1207</v>
      </c>
      <c r="AN232" t="s">
        <v>4209</v>
      </c>
    </row>
    <row r="233" spans="1:40" customFormat="1">
      <c r="A233" t="s">
        <v>3032</v>
      </c>
      <c r="C233" s="5">
        <v>84</v>
      </c>
      <c r="D233" s="11">
        <v>44362</v>
      </c>
      <c r="E233" t="s">
        <v>233</v>
      </c>
      <c r="F233" s="5">
        <v>3</v>
      </c>
      <c r="G233" s="5">
        <v>84</v>
      </c>
      <c r="H233" s="5">
        <v>7</v>
      </c>
      <c r="J233" s="4" t="s">
        <v>241</v>
      </c>
      <c r="K233" t="s">
        <v>109</v>
      </c>
      <c r="L233" t="s">
        <v>114</v>
      </c>
      <c r="M233" s="5">
        <v>450</v>
      </c>
      <c r="N233" s="11">
        <v>44420</v>
      </c>
      <c r="R233" s="5">
        <v>15</v>
      </c>
      <c r="T233" s="4"/>
      <c r="U233" s="146" t="s">
        <v>255</v>
      </c>
      <c r="V233" s="4"/>
      <c r="W233" s="6">
        <v>53.990614408620843</v>
      </c>
      <c r="X233" t="s">
        <v>85</v>
      </c>
      <c r="Y233" s="4" t="s">
        <v>14</v>
      </c>
      <c r="Z233" s="5">
        <v>1</v>
      </c>
      <c r="AA233" s="4" t="s">
        <v>145</v>
      </c>
      <c r="AB233" s="11">
        <v>45036</v>
      </c>
      <c r="AC233" s="11">
        <v>45036</v>
      </c>
      <c r="AD233" s="6">
        <v>4.6099537731615632</v>
      </c>
      <c r="AE233" s="5">
        <v>1</v>
      </c>
      <c r="AF233" t="s">
        <v>164</v>
      </c>
      <c r="AG233" t="s">
        <v>165</v>
      </c>
      <c r="AH233" t="s">
        <v>207</v>
      </c>
      <c r="AI233" t="s">
        <v>208</v>
      </c>
      <c r="AJ233">
        <v>47</v>
      </c>
      <c r="AK233" t="s">
        <v>1391</v>
      </c>
      <c r="AL233" s="2" t="s">
        <v>1210</v>
      </c>
      <c r="AN233" t="s">
        <v>1539</v>
      </c>
    </row>
    <row r="234" spans="1:40" customFormat="1">
      <c r="A234" t="s">
        <v>3033</v>
      </c>
      <c r="C234" s="5">
        <v>85</v>
      </c>
      <c r="D234" s="11">
        <v>44362</v>
      </c>
      <c r="E234" t="s">
        <v>233</v>
      </c>
      <c r="F234" s="5">
        <v>3</v>
      </c>
      <c r="G234" s="5">
        <v>85</v>
      </c>
      <c r="H234" s="5">
        <v>8</v>
      </c>
      <c r="J234" s="4" t="s">
        <v>241</v>
      </c>
      <c r="K234" t="s">
        <v>111</v>
      </c>
      <c r="L234" t="s">
        <v>112</v>
      </c>
      <c r="M234" s="5">
        <v>150</v>
      </c>
      <c r="N234" s="11">
        <v>44420</v>
      </c>
      <c r="R234" s="5">
        <v>15</v>
      </c>
      <c r="T234" s="4"/>
      <c r="U234" s="146" t="s">
        <v>255</v>
      </c>
      <c r="V234" s="4"/>
      <c r="W234" s="6">
        <v>56.263144173112018</v>
      </c>
      <c r="X234" t="s">
        <v>85</v>
      </c>
      <c r="Y234" s="4" t="s">
        <v>13</v>
      </c>
      <c r="Z234" s="5">
        <v>1</v>
      </c>
      <c r="AA234" s="4" t="s">
        <v>146</v>
      </c>
      <c r="AB234" s="11">
        <v>45006</v>
      </c>
      <c r="AC234" s="11">
        <v>45007</v>
      </c>
      <c r="AD234" s="6">
        <v>16.882423825448154</v>
      </c>
      <c r="AE234" s="5">
        <v>2</v>
      </c>
      <c r="AF234" t="s">
        <v>166</v>
      </c>
      <c r="AG234" t="s">
        <v>167</v>
      </c>
      <c r="AH234" t="s">
        <v>197</v>
      </c>
      <c r="AI234" t="s">
        <v>198</v>
      </c>
      <c r="AJ234">
        <v>251</v>
      </c>
      <c r="AK234" t="s">
        <v>1296</v>
      </c>
      <c r="AL234" s="2" t="s">
        <v>1207</v>
      </c>
      <c r="AN234" t="s">
        <v>4210</v>
      </c>
    </row>
    <row r="235" spans="1:40" customFormat="1">
      <c r="A235" t="s">
        <v>3033</v>
      </c>
      <c r="C235" s="5">
        <v>85</v>
      </c>
      <c r="D235" s="11">
        <v>44362</v>
      </c>
      <c r="E235" t="s">
        <v>233</v>
      </c>
      <c r="F235" s="5">
        <v>3</v>
      </c>
      <c r="G235" s="5">
        <v>85</v>
      </c>
      <c r="H235" s="5">
        <v>8</v>
      </c>
      <c r="J235" s="4" t="s">
        <v>241</v>
      </c>
      <c r="K235" t="s">
        <v>111</v>
      </c>
      <c r="L235" t="s">
        <v>112</v>
      </c>
      <c r="M235" s="5">
        <v>150</v>
      </c>
      <c r="N235" s="11">
        <v>44420</v>
      </c>
      <c r="R235" s="5">
        <v>15</v>
      </c>
      <c r="T235" s="4"/>
      <c r="U235" s="146" t="s">
        <v>255</v>
      </c>
      <c r="V235" s="4"/>
      <c r="W235" s="6">
        <v>56.263144173112018</v>
      </c>
      <c r="X235" t="s">
        <v>85</v>
      </c>
      <c r="Y235" s="4" t="s">
        <v>14</v>
      </c>
      <c r="Z235" s="5">
        <v>1</v>
      </c>
      <c r="AA235" s="4" t="s">
        <v>146</v>
      </c>
      <c r="AB235" s="11">
        <v>45036</v>
      </c>
      <c r="AC235" s="11">
        <v>45036</v>
      </c>
      <c r="AD235" s="6">
        <v>1.4157025252339781</v>
      </c>
      <c r="AE235" s="5">
        <v>1</v>
      </c>
      <c r="AF235" t="s">
        <v>166</v>
      </c>
      <c r="AG235" t="s">
        <v>167</v>
      </c>
      <c r="AH235" t="s">
        <v>207</v>
      </c>
      <c r="AI235" t="s">
        <v>208</v>
      </c>
      <c r="AJ235">
        <v>59</v>
      </c>
      <c r="AK235" t="s">
        <v>1392</v>
      </c>
      <c r="AL235" s="2" t="s">
        <v>1210</v>
      </c>
      <c r="AN235" t="s">
        <v>1540</v>
      </c>
    </row>
    <row r="236" spans="1:40" customFormat="1">
      <c r="A236" t="s">
        <v>3034</v>
      </c>
      <c r="C236" s="5">
        <v>86</v>
      </c>
      <c r="D236" s="11">
        <v>44362</v>
      </c>
      <c r="E236" t="s">
        <v>233</v>
      </c>
      <c r="F236" s="5">
        <v>3</v>
      </c>
      <c r="G236" s="5">
        <v>86</v>
      </c>
      <c r="H236" s="5">
        <v>8</v>
      </c>
      <c r="J236" s="4" t="s">
        <v>241</v>
      </c>
      <c r="K236" t="s">
        <v>111</v>
      </c>
      <c r="L236" t="s">
        <v>112</v>
      </c>
      <c r="M236" s="5">
        <v>300</v>
      </c>
      <c r="N236" s="11">
        <v>44420</v>
      </c>
      <c r="R236" s="5">
        <v>15</v>
      </c>
      <c r="T236" s="4"/>
      <c r="U236" s="146" t="s">
        <v>255</v>
      </c>
      <c r="V236" s="4"/>
      <c r="W236" s="6">
        <v>56.263144173112018</v>
      </c>
      <c r="X236" t="s">
        <v>85</v>
      </c>
      <c r="Y236" s="4" t="s">
        <v>13</v>
      </c>
      <c r="Z236" s="5">
        <v>1</v>
      </c>
      <c r="AA236" s="4" t="s">
        <v>147</v>
      </c>
      <c r="AB236" s="11">
        <v>45006</v>
      </c>
      <c r="AC236" s="11">
        <v>45007</v>
      </c>
      <c r="AD236" s="6">
        <v>30.907149610042843</v>
      </c>
      <c r="AE236" s="5">
        <v>2</v>
      </c>
      <c r="AF236" t="s">
        <v>168</v>
      </c>
      <c r="AG236" t="s">
        <v>169</v>
      </c>
      <c r="AH236" t="s">
        <v>197</v>
      </c>
      <c r="AI236" t="s">
        <v>198</v>
      </c>
      <c r="AJ236">
        <v>263</v>
      </c>
      <c r="AK236" t="s">
        <v>1297</v>
      </c>
      <c r="AL236" s="2" t="s">
        <v>1207</v>
      </c>
      <c r="AN236" t="s">
        <v>4211</v>
      </c>
    </row>
    <row r="237" spans="1:40" customFormat="1">
      <c r="A237" t="s">
        <v>3034</v>
      </c>
      <c r="C237" s="5">
        <v>86</v>
      </c>
      <c r="D237" s="11">
        <v>44362</v>
      </c>
      <c r="E237" t="s">
        <v>233</v>
      </c>
      <c r="F237" s="5">
        <v>3</v>
      </c>
      <c r="G237" s="5">
        <v>86</v>
      </c>
      <c r="H237" s="5">
        <v>8</v>
      </c>
      <c r="J237" s="4" t="s">
        <v>241</v>
      </c>
      <c r="K237" t="s">
        <v>111</v>
      </c>
      <c r="L237" t="s">
        <v>112</v>
      </c>
      <c r="M237" s="5">
        <v>300</v>
      </c>
      <c r="N237" s="11">
        <v>44420</v>
      </c>
      <c r="R237" s="5">
        <v>15</v>
      </c>
      <c r="T237" s="4"/>
      <c r="U237" s="146" t="s">
        <v>255</v>
      </c>
      <c r="V237" s="4"/>
      <c r="W237" s="6">
        <v>56.263144173112018</v>
      </c>
      <c r="X237" t="s">
        <v>85</v>
      </c>
      <c r="Y237" s="4" t="s">
        <v>14</v>
      </c>
      <c r="Z237" s="5">
        <v>1</v>
      </c>
      <c r="AA237" s="4" t="s">
        <v>147</v>
      </c>
      <c r="AB237" s="11">
        <v>45036</v>
      </c>
      <c r="AC237" s="11">
        <v>45036</v>
      </c>
      <c r="AD237" s="6">
        <v>2.3982467658679152</v>
      </c>
      <c r="AE237" s="5">
        <v>1</v>
      </c>
      <c r="AF237" t="s">
        <v>168</v>
      </c>
      <c r="AG237" t="s">
        <v>169</v>
      </c>
      <c r="AH237" t="s">
        <v>207</v>
      </c>
      <c r="AI237" t="s">
        <v>208</v>
      </c>
      <c r="AJ237">
        <v>71</v>
      </c>
      <c r="AK237" t="s">
        <v>1393</v>
      </c>
      <c r="AL237" s="2" t="s">
        <v>1210</v>
      </c>
      <c r="AN237" t="s">
        <v>1541</v>
      </c>
    </row>
    <row r="238" spans="1:40" customFormat="1">
      <c r="A238" t="s">
        <v>3035</v>
      </c>
      <c r="C238" s="5">
        <v>87</v>
      </c>
      <c r="D238" s="11">
        <v>44362</v>
      </c>
      <c r="E238" t="s">
        <v>233</v>
      </c>
      <c r="F238" s="5">
        <v>3</v>
      </c>
      <c r="G238" s="5">
        <v>87</v>
      </c>
      <c r="H238" s="5">
        <v>8</v>
      </c>
      <c r="J238" s="4" t="s">
        <v>241</v>
      </c>
      <c r="K238" t="s">
        <v>111</v>
      </c>
      <c r="L238" t="s">
        <v>113</v>
      </c>
      <c r="M238" s="5">
        <v>300</v>
      </c>
      <c r="N238" s="11">
        <v>44420</v>
      </c>
      <c r="R238" s="5">
        <v>15</v>
      </c>
      <c r="T238" s="4"/>
      <c r="U238" s="146" t="s">
        <v>255</v>
      </c>
      <c r="V238" s="4"/>
      <c r="W238" s="6">
        <v>56.263144173112018</v>
      </c>
      <c r="X238" t="s">
        <v>85</v>
      </c>
      <c r="Y238" s="4" t="s">
        <v>13</v>
      </c>
      <c r="Z238" s="5">
        <v>1</v>
      </c>
      <c r="AA238" s="4" t="s">
        <v>148</v>
      </c>
      <c r="AB238" s="11">
        <v>45006</v>
      </c>
      <c r="AC238" s="11">
        <v>45007</v>
      </c>
      <c r="AD238" s="6">
        <v>28.867194290161549</v>
      </c>
      <c r="AE238" s="5">
        <v>2</v>
      </c>
      <c r="AF238" t="s">
        <v>75</v>
      </c>
      <c r="AG238" t="s">
        <v>171</v>
      </c>
      <c r="AH238" t="s">
        <v>197</v>
      </c>
      <c r="AI238" t="s">
        <v>198</v>
      </c>
      <c r="AJ238">
        <v>275</v>
      </c>
      <c r="AK238" t="s">
        <v>1298</v>
      </c>
      <c r="AL238" s="2" t="s">
        <v>1207</v>
      </c>
      <c r="AN238" t="s">
        <v>4212</v>
      </c>
    </row>
    <row r="239" spans="1:40" customFormat="1">
      <c r="A239" t="s">
        <v>3035</v>
      </c>
      <c r="C239" s="5">
        <v>87</v>
      </c>
      <c r="D239" s="11">
        <v>44362</v>
      </c>
      <c r="E239" t="s">
        <v>233</v>
      </c>
      <c r="F239" s="5">
        <v>3</v>
      </c>
      <c r="G239" s="5">
        <v>87</v>
      </c>
      <c r="H239" s="5">
        <v>8</v>
      </c>
      <c r="J239" s="4" t="s">
        <v>241</v>
      </c>
      <c r="K239" t="s">
        <v>111</v>
      </c>
      <c r="L239" t="s">
        <v>113</v>
      </c>
      <c r="M239" s="5">
        <v>300</v>
      </c>
      <c r="N239" s="11">
        <v>44420</v>
      </c>
      <c r="R239" s="5">
        <v>15</v>
      </c>
      <c r="T239" s="4"/>
      <c r="U239" s="146" t="s">
        <v>255</v>
      </c>
      <c r="V239" s="4"/>
      <c r="W239" s="6">
        <v>56.263144173112018</v>
      </c>
      <c r="X239" t="s">
        <v>85</v>
      </c>
      <c r="Y239" s="4" t="s">
        <v>14</v>
      </c>
      <c r="Z239" s="5">
        <v>1</v>
      </c>
      <c r="AA239" s="4" t="s">
        <v>148</v>
      </c>
      <c r="AB239" s="11">
        <v>45036</v>
      </c>
      <c r="AC239" s="11">
        <v>45036</v>
      </c>
      <c r="AD239" s="6">
        <v>6.098789825975345</v>
      </c>
      <c r="AE239" s="5">
        <v>1</v>
      </c>
      <c r="AF239" t="s">
        <v>75</v>
      </c>
      <c r="AG239" t="s">
        <v>171</v>
      </c>
      <c r="AH239" t="s">
        <v>207</v>
      </c>
      <c r="AI239" t="s">
        <v>208</v>
      </c>
      <c r="AJ239">
        <v>83</v>
      </c>
      <c r="AK239" t="s">
        <v>1394</v>
      </c>
      <c r="AL239" s="2" t="s">
        <v>1210</v>
      </c>
      <c r="AN239" t="s">
        <v>1542</v>
      </c>
    </row>
    <row r="240" spans="1:40" customFormat="1">
      <c r="A240" t="s">
        <v>3036</v>
      </c>
      <c r="C240" s="5">
        <v>88</v>
      </c>
      <c r="D240" s="11">
        <v>44362</v>
      </c>
      <c r="E240" t="s">
        <v>233</v>
      </c>
      <c r="F240" s="5">
        <v>3</v>
      </c>
      <c r="G240" s="5">
        <v>88</v>
      </c>
      <c r="H240" s="5">
        <v>8</v>
      </c>
      <c r="J240" s="4" t="s">
        <v>241</v>
      </c>
      <c r="K240" t="s">
        <v>111</v>
      </c>
      <c r="L240" t="s">
        <v>114</v>
      </c>
      <c r="M240" s="5">
        <v>300</v>
      </c>
      <c r="N240" s="11">
        <v>44420</v>
      </c>
      <c r="R240" s="5">
        <v>15</v>
      </c>
      <c r="T240" s="4"/>
      <c r="U240" s="146" t="s">
        <v>255</v>
      </c>
      <c r="V240" s="4"/>
      <c r="W240" s="6">
        <v>56.263144173112018</v>
      </c>
      <c r="X240" t="s">
        <v>85</v>
      </c>
      <c r="Y240" s="4" t="s">
        <v>13</v>
      </c>
      <c r="Z240" s="5">
        <v>1</v>
      </c>
      <c r="AA240" s="4" t="s">
        <v>149</v>
      </c>
      <c r="AB240" s="11">
        <v>45006</v>
      </c>
      <c r="AC240" s="11">
        <v>45007</v>
      </c>
      <c r="AD240" s="6">
        <v>38.391241901627069</v>
      </c>
      <c r="AE240" s="5">
        <v>2</v>
      </c>
      <c r="AF240" t="s">
        <v>172</v>
      </c>
      <c r="AG240" t="s">
        <v>173</v>
      </c>
      <c r="AH240" t="s">
        <v>197</v>
      </c>
      <c r="AI240" t="s">
        <v>198</v>
      </c>
      <c r="AJ240">
        <v>287</v>
      </c>
      <c r="AK240" t="s">
        <v>1299</v>
      </c>
      <c r="AL240" s="2" t="s">
        <v>1207</v>
      </c>
      <c r="AN240" t="s">
        <v>4213</v>
      </c>
    </row>
    <row r="241" spans="1:40" customFormat="1">
      <c r="A241" t="s">
        <v>3036</v>
      </c>
      <c r="C241" s="5">
        <v>88</v>
      </c>
      <c r="D241" s="11">
        <v>44362</v>
      </c>
      <c r="E241" t="s">
        <v>233</v>
      </c>
      <c r="F241" s="5">
        <v>3</v>
      </c>
      <c r="G241" s="5">
        <v>88</v>
      </c>
      <c r="H241" s="5">
        <v>8</v>
      </c>
      <c r="J241" s="4" t="s">
        <v>241</v>
      </c>
      <c r="K241" t="s">
        <v>111</v>
      </c>
      <c r="L241" t="s">
        <v>114</v>
      </c>
      <c r="M241" s="5">
        <v>300</v>
      </c>
      <c r="N241" s="11">
        <v>44420</v>
      </c>
      <c r="R241" s="5">
        <v>15</v>
      </c>
      <c r="T241" s="4"/>
      <c r="U241" s="146" t="s">
        <v>255</v>
      </c>
      <c r="V241" s="4"/>
      <c r="W241" s="6">
        <v>56.263144173112018</v>
      </c>
      <c r="X241" t="s">
        <v>85</v>
      </c>
      <c r="Y241" s="4" t="s">
        <v>14</v>
      </c>
      <c r="Z241" s="5">
        <v>1</v>
      </c>
      <c r="AA241" s="4" t="s">
        <v>149</v>
      </c>
      <c r="AB241" s="11">
        <v>45036</v>
      </c>
      <c r="AC241" s="11">
        <v>45036</v>
      </c>
      <c r="AD241" s="6">
        <v>8.5182869646764612</v>
      </c>
      <c r="AE241" s="5">
        <v>1</v>
      </c>
      <c r="AF241" t="s">
        <v>172</v>
      </c>
      <c r="AG241" t="s">
        <v>173</v>
      </c>
      <c r="AH241" t="s">
        <v>207</v>
      </c>
      <c r="AI241" t="s">
        <v>208</v>
      </c>
      <c r="AJ241">
        <v>95</v>
      </c>
      <c r="AK241" t="s">
        <v>1395</v>
      </c>
      <c r="AL241" s="2" t="s">
        <v>1210</v>
      </c>
      <c r="AN241" t="s">
        <v>1543</v>
      </c>
    </row>
    <row r="242" spans="1:40" customFormat="1">
      <c r="A242" t="s">
        <v>3037</v>
      </c>
      <c r="C242" s="5">
        <v>89</v>
      </c>
      <c r="D242" s="11">
        <v>44362</v>
      </c>
      <c r="E242" t="s">
        <v>233</v>
      </c>
      <c r="F242" s="5">
        <v>3</v>
      </c>
      <c r="G242" s="5">
        <v>89</v>
      </c>
      <c r="H242" s="5">
        <v>8</v>
      </c>
      <c r="J242" s="4" t="s">
        <v>241</v>
      </c>
      <c r="K242" t="s">
        <v>111</v>
      </c>
      <c r="L242" t="s">
        <v>115</v>
      </c>
      <c r="M242" s="5">
        <v>450</v>
      </c>
      <c r="N242" s="11">
        <v>44420</v>
      </c>
      <c r="R242" s="5">
        <v>15</v>
      </c>
      <c r="T242" s="4"/>
      <c r="U242" s="146" t="s">
        <v>255</v>
      </c>
      <c r="V242" s="4"/>
      <c r="W242" s="6">
        <v>55.87</v>
      </c>
      <c r="X242" t="s">
        <v>85</v>
      </c>
      <c r="Y242" s="4" t="s">
        <v>13</v>
      </c>
      <c r="Z242" s="5">
        <v>1</v>
      </c>
      <c r="AA242" s="4" t="s">
        <v>150</v>
      </c>
      <c r="AB242" s="11">
        <v>45006</v>
      </c>
      <c r="AC242" s="11">
        <v>45007</v>
      </c>
      <c r="AD242" s="6">
        <v>14.041065500452605</v>
      </c>
      <c r="AE242" s="5">
        <v>2</v>
      </c>
      <c r="AF242" t="s">
        <v>158</v>
      </c>
      <c r="AG242" t="s">
        <v>159</v>
      </c>
      <c r="AH242" t="s">
        <v>199</v>
      </c>
      <c r="AI242" t="s">
        <v>200</v>
      </c>
      <c r="AJ242">
        <v>204</v>
      </c>
      <c r="AK242" t="s">
        <v>1300</v>
      </c>
      <c r="AL242" s="2" t="s">
        <v>1207</v>
      </c>
      <c r="AN242" t="s">
        <v>4214</v>
      </c>
    </row>
    <row r="243" spans="1:40" customFormat="1">
      <c r="A243" t="s">
        <v>3037</v>
      </c>
      <c r="C243" s="5">
        <v>89</v>
      </c>
      <c r="D243" s="11">
        <v>44362</v>
      </c>
      <c r="E243" t="s">
        <v>233</v>
      </c>
      <c r="F243" s="5">
        <v>3</v>
      </c>
      <c r="G243" s="5">
        <v>89</v>
      </c>
      <c r="H243" s="5">
        <v>8</v>
      </c>
      <c r="J243" s="4" t="s">
        <v>241</v>
      </c>
      <c r="K243" t="s">
        <v>111</v>
      </c>
      <c r="L243" t="s">
        <v>115</v>
      </c>
      <c r="M243" s="5">
        <v>450</v>
      </c>
      <c r="N243" s="11">
        <v>44420</v>
      </c>
      <c r="R243" s="5">
        <v>15</v>
      </c>
      <c r="T243" s="4"/>
      <c r="U243" s="146" t="s">
        <v>255</v>
      </c>
      <c r="V243" s="4"/>
      <c r="W243" s="6">
        <v>55.87</v>
      </c>
      <c r="X243" t="s">
        <v>85</v>
      </c>
      <c r="Y243" s="4" t="s">
        <v>14</v>
      </c>
      <c r="Z243" s="5">
        <v>1</v>
      </c>
      <c r="AA243" s="4" t="s">
        <v>150</v>
      </c>
      <c r="AB243" s="11">
        <v>45036</v>
      </c>
      <c r="AC243" s="11">
        <v>45036</v>
      </c>
      <c r="AD243" s="6">
        <v>10.452350797303241</v>
      </c>
      <c r="AE243" s="5">
        <v>1</v>
      </c>
      <c r="AF243" t="s">
        <v>158</v>
      </c>
      <c r="AG243" t="s">
        <v>159</v>
      </c>
      <c r="AH243" t="s">
        <v>209</v>
      </c>
      <c r="AI243" t="s">
        <v>210</v>
      </c>
      <c r="AJ243">
        <v>12</v>
      </c>
      <c r="AK243" t="s">
        <v>1396</v>
      </c>
      <c r="AL243" s="2" t="s">
        <v>1210</v>
      </c>
      <c r="AN243" t="s">
        <v>1544</v>
      </c>
    </row>
    <row r="244" spans="1:40" customFormat="1">
      <c r="A244" t="s">
        <v>3038</v>
      </c>
      <c r="C244" s="5">
        <v>90</v>
      </c>
      <c r="D244" s="11">
        <v>44362</v>
      </c>
      <c r="E244" t="s">
        <v>233</v>
      </c>
      <c r="F244" s="5">
        <v>3</v>
      </c>
      <c r="G244" s="5">
        <v>90</v>
      </c>
      <c r="H244" s="5">
        <v>8</v>
      </c>
      <c r="J244" s="4" t="s">
        <v>241</v>
      </c>
      <c r="K244" t="s">
        <v>111</v>
      </c>
      <c r="L244" t="s">
        <v>114</v>
      </c>
      <c r="M244" s="5">
        <v>150</v>
      </c>
      <c r="N244" s="11">
        <v>44420</v>
      </c>
      <c r="R244" s="5">
        <v>15</v>
      </c>
      <c r="T244" s="4"/>
      <c r="U244" s="146" t="s">
        <v>255</v>
      </c>
      <c r="V244" s="4"/>
      <c r="W244" s="6">
        <v>55.87</v>
      </c>
      <c r="X244" t="s">
        <v>85</v>
      </c>
      <c r="Y244" s="4" t="s">
        <v>13</v>
      </c>
      <c r="Z244" s="5">
        <v>1</v>
      </c>
      <c r="AA244" s="4" t="s">
        <v>151</v>
      </c>
      <c r="AB244" s="11">
        <v>45006</v>
      </c>
      <c r="AC244" s="11">
        <v>45007</v>
      </c>
      <c r="AD244" s="6">
        <v>28.467358445037696</v>
      </c>
      <c r="AE244" s="5">
        <v>2</v>
      </c>
      <c r="AF244" t="s">
        <v>160</v>
      </c>
      <c r="AG244" t="s">
        <v>161</v>
      </c>
      <c r="AH244" t="s">
        <v>199</v>
      </c>
      <c r="AI244" t="s">
        <v>200</v>
      </c>
      <c r="AJ244">
        <v>216</v>
      </c>
      <c r="AK244" t="s">
        <v>1301</v>
      </c>
      <c r="AL244" s="2" t="s">
        <v>1207</v>
      </c>
      <c r="AN244" t="s">
        <v>4215</v>
      </c>
    </row>
    <row r="245" spans="1:40" customFormat="1">
      <c r="A245" t="s">
        <v>3038</v>
      </c>
      <c r="C245" s="5">
        <v>90</v>
      </c>
      <c r="D245" s="11">
        <v>44362</v>
      </c>
      <c r="E245" t="s">
        <v>233</v>
      </c>
      <c r="F245" s="5">
        <v>3</v>
      </c>
      <c r="G245" s="5">
        <v>90</v>
      </c>
      <c r="H245" s="5">
        <v>8</v>
      </c>
      <c r="J245" s="4" t="s">
        <v>241</v>
      </c>
      <c r="K245" t="s">
        <v>111</v>
      </c>
      <c r="L245" t="s">
        <v>114</v>
      </c>
      <c r="M245" s="5">
        <v>150</v>
      </c>
      <c r="N245" s="11">
        <v>44420</v>
      </c>
      <c r="R245" s="5">
        <v>15</v>
      </c>
      <c r="T245" s="4"/>
      <c r="U245" s="146" t="s">
        <v>255</v>
      </c>
      <c r="V245" s="4"/>
      <c r="W245" s="6">
        <v>55.87</v>
      </c>
      <c r="X245" t="s">
        <v>85</v>
      </c>
      <c r="Y245" s="4" t="s">
        <v>14</v>
      </c>
      <c r="Z245" s="5">
        <v>1</v>
      </c>
      <c r="AA245" s="4" t="s">
        <v>151</v>
      </c>
      <c r="AB245" s="11">
        <v>45036</v>
      </c>
      <c r="AC245" s="11">
        <v>45036</v>
      </c>
      <c r="AD245" s="6">
        <v>8.7496226883221926</v>
      </c>
      <c r="AE245" s="5">
        <v>1</v>
      </c>
      <c r="AF245" t="s">
        <v>160</v>
      </c>
      <c r="AG245" t="s">
        <v>161</v>
      </c>
      <c r="AH245" t="s">
        <v>209</v>
      </c>
      <c r="AI245" t="s">
        <v>210</v>
      </c>
      <c r="AJ245">
        <v>24</v>
      </c>
      <c r="AK245" t="s">
        <v>1397</v>
      </c>
      <c r="AL245" s="2" t="s">
        <v>1210</v>
      </c>
      <c r="AN245" t="s">
        <v>1545</v>
      </c>
    </row>
    <row r="246" spans="1:40" customFormat="1">
      <c r="A246" t="s">
        <v>3039</v>
      </c>
      <c r="C246" s="5">
        <v>91</v>
      </c>
      <c r="D246" s="11">
        <v>44362</v>
      </c>
      <c r="E246" t="s">
        <v>233</v>
      </c>
      <c r="F246" s="5">
        <v>3</v>
      </c>
      <c r="G246" s="5">
        <v>91</v>
      </c>
      <c r="H246" s="5">
        <v>8</v>
      </c>
      <c r="J246" s="4" t="s">
        <v>241</v>
      </c>
      <c r="K246" t="s">
        <v>111</v>
      </c>
      <c r="L246" t="s">
        <v>112</v>
      </c>
      <c r="M246" s="5">
        <v>450</v>
      </c>
      <c r="N246" s="11">
        <v>44420</v>
      </c>
      <c r="R246" s="5">
        <v>15</v>
      </c>
      <c r="T246" s="4"/>
      <c r="U246" s="146" t="s">
        <v>255</v>
      </c>
      <c r="V246" s="4"/>
      <c r="W246" s="6">
        <v>56.263144173112018</v>
      </c>
      <c r="X246" t="s">
        <v>85</v>
      </c>
      <c r="Y246" s="4" t="s">
        <v>13</v>
      </c>
      <c r="Z246" s="5">
        <v>1</v>
      </c>
      <c r="AA246" s="4" t="s">
        <v>152</v>
      </c>
      <c r="AB246" s="11">
        <v>45006</v>
      </c>
      <c r="AC246" s="11">
        <v>45007</v>
      </c>
      <c r="AD246" s="6">
        <v>26.702750034126701</v>
      </c>
      <c r="AE246" s="5">
        <v>2</v>
      </c>
      <c r="AF246" t="s">
        <v>162</v>
      </c>
      <c r="AG246" t="s">
        <v>163</v>
      </c>
      <c r="AH246" t="s">
        <v>199</v>
      </c>
      <c r="AI246" t="s">
        <v>200</v>
      </c>
      <c r="AJ246">
        <v>228</v>
      </c>
      <c r="AK246" t="s">
        <v>1302</v>
      </c>
      <c r="AL246" s="2" t="s">
        <v>1207</v>
      </c>
      <c r="AN246" t="s">
        <v>4216</v>
      </c>
    </row>
    <row r="247" spans="1:40" customFormat="1">
      <c r="A247" t="s">
        <v>3039</v>
      </c>
      <c r="C247" s="5">
        <v>91</v>
      </c>
      <c r="D247" s="11">
        <v>44362</v>
      </c>
      <c r="E247" t="s">
        <v>233</v>
      </c>
      <c r="F247" s="5">
        <v>3</v>
      </c>
      <c r="G247" s="5">
        <v>91</v>
      </c>
      <c r="H247" s="5">
        <v>8</v>
      </c>
      <c r="J247" s="4" t="s">
        <v>241</v>
      </c>
      <c r="K247" t="s">
        <v>111</v>
      </c>
      <c r="L247" t="s">
        <v>112</v>
      </c>
      <c r="M247" s="5">
        <v>450</v>
      </c>
      <c r="N247" s="11">
        <v>44420</v>
      </c>
      <c r="R247" s="5">
        <v>15</v>
      </c>
      <c r="T247" s="4"/>
      <c r="U247" s="146" t="s">
        <v>255</v>
      </c>
      <c r="V247" s="4"/>
      <c r="W247" s="6">
        <v>56.263144173112018</v>
      </c>
      <c r="X247" t="s">
        <v>85</v>
      </c>
      <c r="Y247" s="4" t="s">
        <v>14</v>
      </c>
      <c r="Z247" s="5">
        <v>1</v>
      </c>
      <c r="AA247" s="4" t="s">
        <v>152</v>
      </c>
      <c r="AB247" s="11">
        <v>45036</v>
      </c>
      <c r="AC247" s="11">
        <v>45036</v>
      </c>
      <c r="AD247" s="6">
        <v>5.6215073478370297</v>
      </c>
      <c r="AE247" s="5">
        <v>1</v>
      </c>
      <c r="AF247" t="s">
        <v>162</v>
      </c>
      <c r="AG247" t="s">
        <v>163</v>
      </c>
      <c r="AH247" t="s">
        <v>209</v>
      </c>
      <c r="AI247" t="s">
        <v>210</v>
      </c>
      <c r="AJ247">
        <v>36</v>
      </c>
      <c r="AK247" t="s">
        <v>1398</v>
      </c>
      <c r="AL247" s="2" t="s">
        <v>1210</v>
      </c>
      <c r="AN247" t="s">
        <v>1546</v>
      </c>
    </row>
    <row r="248" spans="1:40" customFormat="1">
      <c r="A248" t="s">
        <v>3040</v>
      </c>
      <c r="C248" s="5">
        <v>92</v>
      </c>
      <c r="D248" s="11">
        <v>44362</v>
      </c>
      <c r="E248" t="s">
        <v>233</v>
      </c>
      <c r="F248" s="5">
        <v>3</v>
      </c>
      <c r="G248" s="5">
        <v>92</v>
      </c>
      <c r="H248" s="5">
        <v>8</v>
      </c>
      <c r="J248" s="4" t="s">
        <v>241</v>
      </c>
      <c r="K248" t="s">
        <v>111</v>
      </c>
      <c r="L248" t="s">
        <v>114</v>
      </c>
      <c r="M248" s="5">
        <v>450</v>
      </c>
      <c r="N248" s="11">
        <v>44420</v>
      </c>
      <c r="R248" s="5">
        <v>15</v>
      </c>
      <c r="T248" s="4"/>
      <c r="U248" s="146" t="s">
        <v>255</v>
      </c>
      <c r="V248" s="4"/>
      <c r="W248" s="6">
        <v>56.263144173112018</v>
      </c>
      <c r="X248" t="s">
        <v>85</v>
      </c>
      <c r="Y248" s="4" t="s">
        <v>13</v>
      </c>
      <c r="Z248" s="5">
        <v>1</v>
      </c>
      <c r="AA248" s="4" t="s">
        <v>153</v>
      </c>
      <c r="AB248" s="11">
        <v>45006</v>
      </c>
      <c r="AC248" s="11">
        <v>45007</v>
      </c>
      <c r="AD248" s="6">
        <v>24.096443581816967</v>
      </c>
      <c r="AE248" s="5">
        <v>2</v>
      </c>
      <c r="AF248" t="s">
        <v>164</v>
      </c>
      <c r="AG248" t="s">
        <v>165</v>
      </c>
      <c r="AH248" t="s">
        <v>199</v>
      </c>
      <c r="AI248" t="s">
        <v>200</v>
      </c>
      <c r="AJ248">
        <v>240</v>
      </c>
      <c r="AK248" t="s">
        <v>1303</v>
      </c>
      <c r="AL248" s="2" t="s">
        <v>1207</v>
      </c>
      <c r="AN248" t="s">
        <v>4217</v>
      </c>
    </row>
    <row r="249" spans="1:40" customFormat="1">
      <c r="A249" t="s">
        <v>3040</v>
      </c>
      <c r="C249" s="5">
        <v>92</v>
      </c>
      <c r="D249" s="11">
        <v>44362</v>
      </c>
      <c r="E249" t="s">
        <v>233</v>
      </c>
      <c r="F249" s="5">
        <v>3</v>
      </c>
      <c r="G249" s="5">
        <v>92</v>
      </c>
      <c r="H249" s="5">
        <v>8</v>
      </c>
      <c r="J249" s="4" t="s">
        <v>241</v>
      </c>
      <c r="K249" t="s">
        <v>111</v>
      </c>
      <c r="L249" t="s">
        <v>114</v>
      </c>
      <c r="M249" s="5">
        <v>450</v>
      </c>
      <c r="N249" s="11">
        <v>44420</v>
      </c>
      <c r="R249" s="5">
        <v>15</v>
      </c>
      <c r="T249" s="4"/>
      <c r="U249" s="146" t="s">
        <v>255</v>
      </c>
      <c r="V249" s="4"/>
      <c r="W249" s="6">
        <v>56.263144173112018</v>
      </c>
      <c r="X249" t="s">
        <v>85</v>
      </c>
      <c r="Y249" s="4" t="s">
        <v>14</v>
      </c>
      <c r="Z249" s="5">
        <v>1</v>
      </c>
      <c r="AA249" s="4" t="s">
        <v>153</v>
      </c>
      <c r="AB249" s="11">
        <v>45036</v>
      </c>
      <c r="AC249" s="11">
        <v>45036</v>
      </c>
      <c r="AD249" s="6">
        <v>7.3757491372214279</v>
      </c>
      <c r="AE249" s="5">
        <v>1</v>
      </c>
      <c r="AF249" t="s">
        <v>164</v>
      </c>
      <c r="AG249" t="s">
        <v>165</v>
      </c>
      <c r="AH249" t="s">
        <v>209</v>
      </c>
      <c r="AI249" t="s">
        <v>210</v>
      </c>
      <c r="AJ249">
        <v>48</v>
      </c>
      <c r="AK249" t="s">
        <v>1399</v>
      </c>
      <c r="AL249" s="2" t="s">
        <v>1210</v>
      </c>
      <c r="AN249" t="s">
        <v>1547</v>
      </c>
    </row>
    <row r="250" spans="1:40" customFormat="1">
      <c r="A250" t="s">
        <v>3041</v>
      </c>
      <c r="C250" s="5">
        <v>93</v>
      </c>
      <c r="D250" s="11">
        <v>44362</v>
      </c>
      <c r="E250" t="s">
        <v>233</v>
      </c>
      <c r="F250" s="5">
        <v>3</v>
      </c>
      <c r="G250" s="5">
        <v>93</v>
      </c>
      <c r="H250" s="5">
        <v>8</v>
      </c>
      <c r="J250" s="4" t="s">
        <v>241</v>
      </c>
      <c r="K250" t="s">
        <v>111</v>
      </c>
      <c r="L250" t="s">
        <v>115</v>
      </c>
      <c r="M250" s="5">
        <v>300</v>
      </c>
      <c r="N250" s="11">
        <v>44420</v>
      </c>
      <c r="R250" s="5">
        <v>15</v>
      </c>
      <c r="T250" s="4"/>
      <c r="U250" s="146" t="s">
        <v>255</v>
      </c>
      <c r="V250" s="4"/>
      <c r="W250" s="6">
        <v>56.263144173112018</v>
      </c>
      <c r="X250" t="s">
        <v>85</v>
      </c>
      <c r="Y250" s="4" t="s">
        <v>13</v>
      </c>
      <c r="Z250" s="5">
        <v>1</v>
      </c>
      <c r="AA250" s="4" t="s">
        <v>154</v>
      </c>
      <c r="AB250" s="11">
        <v>45006</v>
      </c>
      <c r="AC250" s="11">
        <v>45007</v>
      </c>
      <c r="AD250" s="6">
        <v>36.810805416541498</v>
      </c>
      <c r="AE250" s="5">
        <v>2</v>
      </c>
      <c r="AF250" t="s">
        <v>166</v>
      </c>
      <c r="AG250" t="s">
        <v>167</v>
      </c>
      <c r="AH250" t="s">
        <v>199</v>
      </c>
      <c r="AI250" t="s">
        <v>200</v>
      </c>
      <c r="AJ250">
        <v>252</v>
      </c>
      <c r="AK250" t="s">
        <v>1304</v>
      </c>
      <c r="AL250" s="2" t="s">
        <v>1207</v>
      </c>
      <c r="AN250" t="s">
        <v>4218</v>
      </c>
    </row>
    <row r="251" spans="1:40" customFormat="1">
      <c r="A251" t="s">
        <v>3042</v>
      </c>
      <c r="C251" s="5">
        <v>94</v>
      </c>
      <c r="D251" s="11">
        <v>44362</v>
      </c>
      <c r="E251" t="s">
        <v>233</v>
      </c>
      <c r="F251" s="5">
        <v>3</v>
      </c>
      <c r="G251" s="5">
        <v>94</v>
      </c>
      <c r="H251" s="5">
        <v>8</v>
      </c>
      <c r="J251" s="4" t="s">
        <v>241</v>
      </c>
      <c r="K251" t="s">
        <v>111</v>
      </c>
      <c r="L251" t="s">
        <v>113</v>
      </c>
      <c r="M251" s="5">
        <v>450</v>
      </c>
      <c r="N251" s="11">
        <v>44420</v>
      </c>
      <c r="R251" s="5">
        <v>15</v>
      </c>
      <c r="T251" s="4"/>
      <c r="U251" s="146" t="s">
        <v>255</v>
      </c>
      <c r="V251" s="4"/>
      <c r="W251" s="6">
        <v>56.263144173112018</v>
      </c>
      <c r="X251" t="s">
        <v>85</v>
      </c>
      <c r="Y251" s="4" t="s">
        <v>13</v>
      </c>
      <c r="Z251" s="5">
        <v>1</v>
      </c>
      <c r="AA251" s="4" t="s">
        <v>155</v>
      </c>
      <c r="AB251" s="11">
        <v>45006</v>
      </c>
      <c r="AC251" s="11">
        <v>45007</v>
      </c>
      <c r="AD251" s="6">
        <v>35.692484032455759</v>
      </c>
      <c r="AE251" s="5">
        <v>2</v>
      </c>
      <c r="AF251" t="s">
        <v>168</v>
      </c>
      <c r="AG251" t="s">
        <v>169</v>
      </c>
      <c r="AH251" t="s">
        <v>199</v>
      </c>
      <c r="AI251" t="s">
        <v>200</v>
      </c>
      <c r="AJ251">
        <v>264</v>
      </c>
      <c r="AK251" t="s">
        <v>1305</v>
      </c>
      <c r="AL251" s="2" t="s">
        <v>1207</v>
      </c>
      <c r="AN251" t="s">
        <v>4219</v>
      </c>
    </row>
    <row r="252" spans="1:40" customFormat="1">
      <c r="A252" s="2" t="s">
        <v>3045</v>
      </c>
      <c r="B252" s="2"/>
      <c r="C252" s="141">
        <v>95</v>
      </c>
      <c r="D252" s="142">
        <v>44362</v>
      </c>
      <c r="E252" s="2" t="s">
        <v>233</v>
      </c>
      <c r="F252" s="141">
        <v>3</v>
      </c>
      <c r="G252" s="141">
        <v>95</v>
      </c>
      <c r="H252" s="141">
        <v>8</v>
      </c>
      <c r="I252" s="2"/>
      <c r="J252" s="143" t="s">
        <v>241</v>
      </c>
      <c r="K252" s="2" t="s">
        <v>111</v>
      </c>
      <c r="L252" s="2" t="s">
        <v>113</v>
      </c>
      <c r="M252" s="141">
        <v>150</v>
      </c>
      <c r="N252" s="142">
        <v>44420</v>
      </c>
      <c r="O252" s="2"/>
      <c r="P252" s="2"/>
      <c r="Q252" s="2"/>
      <c r="R252" s="141">
        <v>15</v>
      </c>
      <c r="S252" s="2"/>
      <c r="T252" s="143"/>
      <c r="U252" s="147" t="s">
        <v>256</v>
      </c>
      <c r="V252" s="143"/>
      <c r="W252" s="144">
        <v>55.87</v>
      </c>
      <c r="X252" s="2" t="s">
        <v>85</v>
      </c>
      <c r="Y252" s="143" t="s">
        <v>13</v>
      </c>
      <c r="Z252" s="141">
        <v>2</v>
      </c>
      <c r="AA252" s="143" t="s">
        <v>16</v>
      </c>
      <c r="AB252" s="142">
        <v>45222</v>
      </c>
      <c r="AC252" s="142">
        <v>45223</v>
      </c>
      <c r="AD252" s="144">
        <v>14.56245413206037</v>
      </c>
      <c r="AE252" s="141">
        <v>2</v>
      </c>
      <c r="AF252" s="2" t="s">
        <v>158</v>
      </c>
      <c r="AG252" s="2" t="s">
        <v>159</v>
      </c>
      <c r="AH252" s="2" t="s">
        <v>177</v>
      </c>
      <c r="AI252" s="2" t="s">
        <v>178</v>
      </c>
      <c r="AJ252" s="2">
        <v>193</v>
      </c>
      <c r="AK252" s="2" t="s">
        <v>2896</v>
      </c>
      <c r="AL252" s="2" t="s">
        <v>1208</v>
      </c>
      <c r="AM252" s="16" t="s">
        <v>4324</v>
      </c>
      <c r="AN252" s="2" t="s">
        <v>4220</v>
      </c>
    </row>
    <row r="253" spans="1:40" customFormat="1">
      <c r="A253" s="16" t="s">
        <v>3045</v>
      </c>
      <c r="B253" s="16"/>
      <c r="C253" s="149">
        <v>95</v>
      </c>
      <c r="D253" s="150">
        <v>44362</v>
      </c>
      <c r="E253" s="16" t="s">
        <v>233</v>
      </c>
      <c r="F253" s="149">
        <v>3</v>
      </c>
      <c r="G253" s="149">
        <v>95</v>
      </c>
      <c r="H253" s="149">
        <v>8</v>
      </c>
      <c r="I253" s="16"/>
      <c r="J253" s="130" t="s">
        <v>241</v>
      </c>
      <c r="K253" s="16" t="s">
        <v>111</v>
      </c>
      <c r="L253" s="16" t="s">
        <v>113</v>
      </c>
      <c r="M253" s="149">
        <v>150</v>
      </c>
      <c r="N253" s="150">
        <v>44420</v>
      </c>
      <c r="O253" s="16"/>
      <c r="P253" s="16"/>
      <c r="Q253" s="16"/>
      <c r="R253" s="149">
        <v>15</v>
      </c>
      <c r="S253" s="16"/>
      <c r="T253" s="130"/>
      <c r="U253" s="151" t="s">
        <v>256</v>
      </c>
      <c r="V253" s="130"/>
      <c r="W253" s="152">
        <v>55.87</v>
      </c>
      <c r="X253" s="16" t="s">
        <v>85</v>
      </c>
      <c r="Y253" s="130" t="s">
        <v>13</v>
      </c>
      <c r="Z253" s="149">
        <v>2</v>
      </c>
      <c r="AA253" s="130" t="s">
        <v>16</v>
      </c>
      <c r="AB253" s="150">
        <v>45006</v>
      </c>
      <c r="AC253" s="150">
        <v>45007</v>
      </c>
      <c r="AD253" s="152">
        <v>23.854882767106954</v>
      </c>
      <c r="AE253" s="141">
        <v>2</v>
      </c>
      <c r="AF253" s="2" t="s">
        <v>158</v>
      </c>
      <c r="AG253" s="2" t="s">
        <v>159</v>
      </c>
      <c r="AH253" s="2" t="s">
        <v>177</v>
      </c>
      <c r="AI253" s="2" t="s">
        <v>178</v>
      </c>
      <c r="AJ253" s="2">
        <v>193</v>
      </c>
      <c r="AK253" s="153" t="s">
        <v>4271</v>
      </c>
      <c r="AL253" s="2" t="s">
        <v>1207</v>
      </c>
      <c r="AM253" s="2" t="s">
        <v>4270</v>
      </c>
      <c r="AN253" s="16" t="s">
        <v>4220</v>
      </c>
    </row>
    <row r="254" spans="1:40" customFormat="1">
      <c r="A254" s="2" t="s">
        <v>3046</v>
      </c>
      <c r="B254" s="2"/>
      <c r="C254" s="141">
        <v>96</v>
      </c>
      <c r="D254" s="142">
        <v>44362</v>
      </c>
      <c r="E254" s="2" t="s">
        <v>233</v>
      </c>
      <c r="F254" s="141">
        <v>3</v>
      </c>
      <c r="G254" s="141">
        <v>96</v>
      </c>
      <c r="H254" s="141">
        <v>8</v>
      </c>
      <c r="I254" s="2"/>
      <c r="J254" s="143" t="s">
        <v>241</v>
      </c>
      <c r="K254" s="2" t="s">
        <v>111</v>
      </c>
      <c r="L254" s="2" t="s">
        <v>115</v>
      </c>
      <c r="M254" s="141">
        <v>150</v>
      </c>
      <c r="N254" s="142">
        <v>44420</v>
      </c>
      <c r="O254" s="2"/>
      <c r="P254" s="2"/>
      <c r="Q254" s="2"/>
      <c r="R254" s="141">
        <v>15</v>
      </c>
      <c r="S254" s="2"/>
      <c r="T254" s="143"/>
      <c r="U254" s="147" t="s">
        <v>256</v>
      </c>
      <c r="V254" s="143"/>
      <c r="W254" s="144">
        <v>55.87</v>
      </c>
      <c r="X254" s="2" t="s">
        <v>85</v>
      </c>
      <c r="Y254" s="143" t="s">
        <v>13</v>
      </c>
      <c r="Z254" s="141">
        <v>2</v>
      </c>
      <c r="AA254" s="143" t="s">
        <v>17</v>
      </c>
      <c r="AB254" s="142">
        <v>45222</v>
      </c>
      <c r="AC254" s="142">
        <v>45223</v>
      </c>
      <c r="AD254" s="144">
        <v>21.619137459265382</v>
      </c>
      <c r="AE254" s="141">
        <v>2</v>
      </c>
      <c r="AF254" s="2" t="s">
        <v>160</v>
      </c>
      <c r="AG254" s="2" t="s">
        <v>161</v>
      </c>
      <c r="AH254" s="2" t="s">
        <v>177</v>
      </c>
      <c r="AI254" s="2" t="s">
        <v>178</v>
      </c>
      <c r="AJ254" s="2">
        <v>205</v>
      </c>
      <c r="AK254" s="2" t="s">
        <v>2897</v>
      </c>
      <c r="AL254" s="2" t="s">
        <v>1208</v>
      </c>
      <c r="AM254" s="16" t="s">
        <v>4324</v>
      </c>
      <c r="AN254" s="2" t="s">
        <v>4221</v>
      </c>
    </row>
    <row r="255" spans="1:40" customFormat="1">
      <c r="A255" s="16" t="s">
        <v>3046</v>
      </c>
      <c r="B255" s="16"/>
      <c r="C255" s="149">
        <v>96</v>
      </c>
      <c r="D255" s="150">
        <v>44362</v>
      </c>
      <c r="E255" s="16" t="s">
        <v>233</v>
      </c>
      <c r="F255" s="149">
        <v>3</v>
      </c>
      <c r="G255" s="149">
        <v>96</v>
      </c>
      <c r="H255" s="149">
        <v>8</v>
      </c>
      <c r="I255" s="16"/>
      <c r="J255" s="130" t="s">
        <v>241</v>
      </c>
      <c r="K255" s="16" t="s">
        <v>111</v>
      </c>
      <c r="L255" s="16" t="s">
        <v>115</v>
      </c>
      <c r="M255" s="149">
        <v>150</v>
      </c>
      <c r="N255" s="150">
        <v>44420</v>
      </c>
      <c r="O255" s="16"/>
      <c r="P255" s="16"/>
      <c r="Q255" s="16"/>
      <c r="R255" s="149">
        <v>15</v>
      </c>
      <c r="S255" s="16"/>
      <c r="T255" s="130"/>
      <c r="U255" s="151" t="s">
        <v>256</v>
      </c>
      <c r="V255" s="130"/>
      <c r="W255" s="152">
        <v>55.87</v>
      </c>
      <c r="X255" s="16" t="s">
        <v>85</v>
      </c>
      <c r="Y255" s="130" t="s">
        <v>13</v>
      </c>
      <c r="Z255" s="149">
        <v>2</v>
      </c>
      <c r="AA255" s="130" t="s">
        <v>17</v>
      </c>
      <c r="AB255" s="150">
        <v>45006</v>
      </c>
      <c r="AC255" s="150">
        <v>45007</v>
      </c>
      <c r="AD255" s="152">
        <v>13.221319709658003</v>
      </c>
      <c r="AE255" s="141">
        <v>2</v>
      </c>
      <c r="AF255" s="2" t="s">
        <v>160</v>
      </c>
      <c r="AG255" s="2" t="s">
        <v>161</v>
      </c>
      <c r="AH255" s="2" t="s">
        <v>177</v>
      </c>
      <c r="AI255" s="2" t="s">
        <v>178</v>
      </c>
      <c r="AJ255" s="2">
        <v>205</v>
      </c>
      <c r="AK255" s="153" t="s">
        <v>4272</v>
      </c>
      <c r="AL255" s="2" t="s">
        <v>1207</v>
      </c>
      <c r="AM255" s="2" t="s">
        <v>4270</v>
      </c>
      <c r="AN255" s="16" t="s">
        <v>4221</v>
      </c>
    </row>
    <row r="256" spans="1:40" customFormat="1">
      <c r="A256" s="2" t="s">
        <v>3047</v>
      </c>
      <c r="B256" s="2"/>
      <c r="C256" s="141">
        <v>97</v>
      </c>
      <c r="D256" s="142">
        <v>44362</v>
      </c>
      <c r="E256" s="2" t="s">
        <v>233</v>
      </c>
      <c r="F256" s="141">
        <v>3</v>
      </c>
      <c r="G256" s="141">
        <v>97</v>
      </c>
      <c r="H256" s="141">
        <v>9</v>
      </c>
      <c r="I256" s="2"/>
      <c r="J256" s="143" t="s">
        <v>241</v>
      </c>
      <c r="K256" s="2" t="s">
        <v>110</v>
      </c>
      <c r="L256" s="2" t="s">
        <v>114</v>
      </c>
      <c r="M256" s="141">
        <v>150</v>
      </c>
      <c r="N256" s="142">
        <v>44420</v>
      </c>
      <c r="O256" s="2"/>
      <c r="P256" s="2"/>
      <c r="Q256" s="2"/>
      <c r="R256" s="141">
        <v>15</v>
      </c>
      <c r="S256" s="2"/>
      <c r="T256" s="143"/>
      <c r="U256" s="147" t="s">
        <v>256</v>
      </c>
      <c r="V256" s="143"/>
      <c r="W256" s="144">
        <v>55.87</v>
      </c>
      <c r="X256" s="2" t="s">
        <v>85</v>
      </c>
      <c r="Y256" s="143" t="s">
        <v>13</v>
      </c>
      <c r="Z256" s="141">
        <v>2</v>
      </c>
      <c r="AA256" s="143" t="s">
        <v>18</v>
      </c>
      <c r="AB256" s="142">
        <v>45222</v>
      </c>
      <c r="AC256" s="142">
        <v>45223</v>
      </c>
      <c r="AD256" s="144">
        <v>16.548774771386309</v>
      </c>
      <c r="AE256" s="141">
        <v>2</v>
      </c>
      <c r="AF256" s="2" t="s">
        <v>162</v>
      </c>
      <c r="AG256" s="2" t="s">
        <v>163</v>
      </c>
      <c r="AH256" s="2" t="s">
        <v>177</v>
      </c>
      <c r="AI256" s="2" t="s">
        <v>178</v>
      </c>
      <c r="AJ256" s="2">
        <v>217</v>
      </c>
      <c r="AK256" s="2" t="s">
        <v>2898</v>
      </c>
      <c r="AL256" s="2" t="s">
        <v>1208</v>
      </c>
      <c r="AM256" s="16" t="s">
        <v>4324</v>
      </c>
      <c r="AN256" s="2" t="s">
        <v>4222</v>
      </c>
    </row>
    <row r="257" spans="1:40" customFormat="1">
      <c r="A257" s="16" t="s">
        <v>3047</v>
      </c>
      <c r="B257" s="16"/>
      <c r="C257" s="149">
        <v>97</v>
      </c>
      <c r="D257" s="150">
        <v>44362</v>
      </c>
      <c r="E257" s="16" t="s">
        <v>233</v>
      </c>
      <c r="F257" s="149">
        <v>3</v>
      </c>
      <c r="G257" s="149">
        <v>97</v>
      </c>
      <c r="H257" s="149">
        <v>9</v>
      </c>
      <c r="I257" s="16"/>
      <c r="J257" s="130" t="s">
        <v>241</v>
      </c>
      <c r="K257" s="16" t="s">
        <v>110</v>
      </c>
      <c r="L257" s="16" t="s">
        <v>114</v>
      </c>
      <c r="M257" s="149">
        <v>150</v>
      </c>
      <c r="N257" s="150">
        <v>44420</v>
      </c>
      <c r="O257" s="16"/>
      <c r="P257" s="16"/>
      <c r="Q257" s="16"/>
      <c r="R257" s="149">
        <v>15</v>
      </c>
      <c r="S257" s="16"/>
      <c r="T257" s="130"/>
      <c r="U257" s="151" t="s">
        <v>256</v>
      </c>
      <c r="V257" s="130"/>
      <c r="W257" s="152">
        <v>55.87</v>
      </c>
      <c r="X257" s="16" t="s">
        <v>85</v>
      </c>
      <c r="Y257" s="130" t="s">
        <v>13</v>
      </c>
      <c r="Z257" s="149">
        <v>2</v>
      </c>
      <c r="AA257" s="130" t="s">
        <v>18</v>
      </c>
      <c r="AB257" s="150">
        <v>45006</v>
      </c>
      <c r="AC257" s="150">
        <v>45007</v>
      </c>
      <c r="AD257" s="152">
        <v>16.181984817121567</v>
      </c>
      <c r="AE257" s="141">
        <v>2</v>
      </c>
      <c r="AF257" s="2" t="s">
        <v>162</v>
      </c>
      <c r="AG257" s="2" t="s">
        <v>163</v>
      </c>
      <c r="AH257" s="2" t="s">
        <v>177</v>
      </c>
      <c r="AI257" s="2" t="s">
        <v>178</v>
      </c>
      <c r="AJ257" s="2">
        <v>217</v>
      </c>
      <c r="AK257" s="153" t="s">
        <v>4273</v>
      </c>
      <c r="AL257" s="2" t="s">
        <v>1207</v>
      </c>
      <c r="AM257" s="2" t="s">
        <v>4270</v>
      </c>
      <c r="AN257" s="16" t="s">
        <v>4222</v>
      </c>
    </row>
    <row r="258" spans="1:40" customFormat="1">
      <c r="A258" s="2" t="s">
        <v>3048</v>
      </c>
      <c r="B258" s="2"/>
      <c r="C258" s="141">
        <v>98</v>
      </c>
      <c r="D258" s="142">
        <v>44362</v>
      </c>
      <c r="E258" s="2" t="s">
        <v>233</v>
      </c>
      <c r="F258" s="141">
        <v>3</v>
      </c>
      <c r="G258" s="141">
        <v>98</v>
      </c>
      <c r="H258" s="141">
        <v>9</v>
      </c>
      <c r="I258" s="2"/>
      <c r="J258" s="143" t="s">
        <v>241</v>
      </c>
      <c r="K258" s="2" t="s">
        <v>110</v>
      </c>
      <c r="L258" s="2" t="s">
        <v>115</v>
      </c>
      <c r="M258" s="141">
        <v>450</v>
      </c>
      <c r="N258" s="142">
        <v>44420</v>
      </c>
      <c r="O258" s="2"/>
      <c r="P258" s="2"/>
      <c r="Q258" s="2"/>
      <c r="R258" s="141">
        <v>15</v>
      </c>
      <c r="S258" s="2"/>
      <c r="T258" s="143"/>
      <c r="U258" s="147" t="s">
        <v>256</v>
      </c>
      <c r="V258" s="143"/>
      <c r="W258" s="144">
        <v>37.369999999999997</v>
      </c>
      <c r="X258" s="2" t="s">
        <v>85</v>
      </c>
      <c r="Y258" s="143" t="s">
        <v>13</v>
      </c>
      <c r="Z258" s="141">
        <v>2</v>
      </c>
      <c r="AA258" s="143" t="s">
        <v>19</v>
      </c>
      <c r="AB258" s="142">
        <v>45222</v>
      </c>
      <c r="AC258" s="142">
        <v>45223</v>
      </c>
      <c r="AD258" s="144">
        <v>21.736950186580902</v>
      </c>
      <c r="AE258" s="141">
        <v>2</v>
      </c>
      <c r="AF258" s="2" t="s">
        <v>164</v>
      </c>
      <c r="AG258" s="2" t="s">
        <v>165</v>
      </c>
      <c r="AH258" s="2" t="s">
        <v>177</v>
      </c>
      <c r="AI258" s="2" t="s">
        <v>178</v>
      </c>
      <c r="AJ258" s="2">
        <v>229</v>
      </c>
      <c r="AK258" s="2" t="s">
        <v>2899</v>
      </c>
      <c r="AL258" s="2" t="s">
        <v>1208</v>
      </c>
      <c r="AM258" s="16" t="s">
        <v>4324</v>
      </c>
      <c r="AN258" s="2" t="s">
        <v>4223</v>
      </c>
    </row>
    <row r="259" spans="1:40" customFormat="1">
      <c r="A259" s="16" t="s">
        <v>3048</v>
      </c>
      <c r="B259" s="16"/>
      <c r="C259" s="149">
        <v>98</v>
      </c>
      <c r="D259" s="150">
        <v>44362</v>
      </c>
      <c r="E259" s="16" t="s">
        <v>233</v>
      </c>
      <c r="F259" s="149">
        <v>3</v>
      </c>
      <c r="G259" s="149">
        <v>98</v>
      </c>
      <c r="H259" s="149">
        <v>9</v>
      </c>
      <c r="I259" s="16"/>
      <c r="J259" s="130" t="s">
        <v>241</v>
      </c>
      <c r="K259" s="16" t="s">
        <v>110</v>
      </c>
      <c r="L259" s="16" t="s">
        <v>115</v>
      </c>
      <c r="M259" s="149">
        <v>450</v>
      </c>
      <c r="N259" s="150">
        <v>44420</v>
      </c>
      <c r="O259" s="16"/>
      <c r="P259" s="16"/>
      <c r="Q259" s="16"/>
      <c r="R259" s="149">
        <v>15</v>
      </c>
      <c r="S259" s="16"/>
      <c r="T259" s="130"/>
      <c r="U259" s="151" t="s">
        <v>256</v>
      </c>
      <c r="V259" s="130"/>
      <c r="W259" s="152">
        <v>37.369999999999997</v>
      </c>
      <c r="X259" s="16" t="s">
        <v>85</v>
      </c>
      <c r="Y259" s="130" t="s">
        <v>13</v>
      </c>
      <c r="Z259" s="149">
        <v>2</v>
      </c>
      <c r="AA259" s="130" t="s">
        <v>19</v>
      </c>
      <c r="AB259" s="150">
        <v>45006</v>
      </c>
      <c r="AC259" s="150">
        <v>45007</v>
      </c>
      <c r="AD259" s="152">
        <v>18.613249184411707</v>
      </c>
      <c r="AE259" s="141">
        <v>2</v>
      </c>
      <c r="AF259" s="2" t="s">
        <v>164</v>
      </c>
      <c r="AG259" s="2" t="s">
        <v>165</v>
      </c>
      <c r="AH259" s="2" t="s">
        <v>177</v>
      </c>
      <c r="AI259" s="2" t="s">
        <v>178</v>
      </c>
      <c r="AJ259" s="2">
        <v>229</v>
      </c>
      <c r="AK259" s="153" t="s">
        <v>4274</v>
      </c>
      <c r="AL259" s="2" t="s">
        <v>1207</v>
      </c>
      <c r="AM259" s="2" t="s">
        <v>4270</v>
      </c>
      <c r="AN259" s="16" t="s">
        <v>4223</v>
      </c>
    </row>
    <row r="260" spans="1:40" customFormat="1">
      <c r="A260" s="2" t="s">
        <v>3049</v>
      </c>
      <c r="B260" s="2"/>
      <c r="C260" s="141">
        <v>99</v>
      </c>
      <c r="D260" s="142">
        <v>44362</v>
      </c>
      <c r="E260" s="2" t="s">
        <v>233</v>
      </c>
      <c r="F260" s="141">
        <v>3</v>
      </c>
      <c r="G260" s="141">
        <v>99</v>
      </c>
      <c r="H260" s="141">
        <v>9</v>
      </c>
      <c r="I260" s="2"/>
      <c r="J260" s="143" t="s">
        <v>241</v>
      </c>
      <c r="K260" s="2" t="s">
        <v>110</v>
      </c>
      <c r="L260" s="2" t="s">
        <v>112</v>
      </c>
      <c r="M260" s="141">
        <v>450</v>
      </c>
      <c r="N260" s="142">
        <v>44420</v>
      </c>
      <c r="O260" s="2"/>
      <c r="P260" s="2"/>
      <c r="Q260" s="2"/>
      <c r="R260" s="141">
        <v>15</v>
      </c>
      <c r="S260" s="2"/>
      <c r="T260" s="143"/>
      <c r="U260" s="147" t="s">
        <v>256</v>
      </c>
      <c r="V260" s="143"/>
      <c r="W260" s="144">
        <v>39.06</v>
      </c>
      <c r="X260" s="2" t="s">
        <v>85</v>
      </c>
      <c r="Y260" s="143" t="s">
        <v>13</v>
      </c>
      <c r="Z260" s="141">
        <v>2</v>
      </c>
      <c r="AA260" s="143" t="s">
        <v>20</v>
      </c>
      <c r="AB260" s="142">
        <v>45222</v>
      </c>
      <c r="AC260" s="142">
        <v>45223</v>
      </c>
      <c r="AD260" s="144">
        <v>24.156510316413485</v>
      </c>
      <c r="AE260" s="141">
        <v>2</v>
      </c>
      <c r="AF260" s="2" t="s">
        <v>166</v>
      </c>
      <c r="AG260" s="2" t="s">
        <v>167</v>
      </c>
      <c r="AH260" s="2" t="s">
        <v>177</v>
      </c>
      <c r="AI260" s="2" t="s">
        <v>178</v>
      </c>
      <c r="AJ260" s="2">
        <v>241</v>
      </c>
      <c r="AK260" s="2" t="s">
        <v>2900</v>
      </c>
      <c r="AL260" s="2" t="s">
        <v>1208</v>
      </c>
      <c r="AM260" s="16" t="s">
        <v>4324</v>
      </c>
      <c r="AN260" s="2" t="s">
        <v>4224</v>
      </c>
    </row>
    <row r="261" spans="1:40" customFormat="1">
      <c r="A261" s="16" t="s">
        <v>3049</v>
      </c>
      <c r="B261" s="16"/>
      <c r="C261" s="149">
        <v>99</v>
      </c>
      <c r="D261" s="150">
        <v>44362</v>
      </c>
      <c r="E261" s="16" t="s">
        <v>233</v>
      </c>
      <c r="F261" s="149">
        <v>3</v>
      </c>
      <c r="G261" s="149">
        <v>99</v>
      </c>
      <c r="H261" s="149">
        <v>9</v>
      </c>
      <c r="I261" s="16"/>
      <c r="J261" s="130" t="s">
        <v>241</v>
      </c>
      <c r="K261" s="16" t="s">
        <v>110</v>
      </c>
      <c r="L261" s="16" t="s">
        <v>112</v>
      </c>
      <c r="M261" s="149">
        <v>450</v>
      </c>
      <c r="N261" s="150">
        <v>44420</v>
      </c>
      <c r="O261" s="16"/>
      <c r="P261" s="16"/>
      <c r="Q261" s="16"/>
      <c r="R261" s="149">
        <v>15</v>
      </c>
      <c r="S261" s="16"/>
      <c r="T261" s="130"/>
      <c r="U261" s="151" t="s">
        <v>256</v>
      </c>
      <c r="V261" s="130"/>
      <c r="W261" s="152">
        <v>39.06</v>
      </c>
      <c r="X261" s="16" t="s">
        <v>85</v>
      </c>
      <c r="Y261" s="130" t="s">
        <v>13</v>
      </c>
      <c r="Z261" s="149">
        <v>2</v>
      </c>
      <c r="AA261" s="130" t="s">
        <v>20</v>
      </c>
      <c r="AB261" s="150">
        <v>45006</v>
      </c>
      <c r="AC261" s="150">
        <v>45007</v>
      </c>
      <c r="AD261" s="152">
        <v>15.950783100129705</v>
      </c>
      <c r="AE261" s="141">
        <v>2</v>
      </c>
      <c r="AF261" s="2" t="s">
        <v>166</v>
      </c>
      <c r="AG261" s="2" t="s">
        <v>167</v>
      </c>
      <c r="AH261" s="2" t="s">
        <v>177</v>
      </c>
      <c r="AI261" s="2" t="s">
        <v>178</v>
      </c>
      <c r="AJ261" s="2">
        <v>241</v>
      </c>
      <c r="AK261" s="153" t="s">
        <v>4275</v>
      </c>
      <c r="AL261" s="2" t="s">
        <v>1207</v>
      </c>
      <c r="AM261" s="2" t="s">
        <v>4270</v>
      </c>
      <c r="AN261" s="16" t="s">
        <v>4224</v>
      </c>
    </row>
    <row r="262" spans="1:40" customFormat="1">
      <c r="A262" s="2" t="s">
        <v>3050</v>
      </c>
      <c r="B262" s="2"/>
      <c r="C262" s="141">
        <v>100</v>
      </c>
      <c r="D262" s="142">
        <v>44362</v>
      </c>
      <c r="E262" s="2" t="s">
        <v>233</v>
      </c>
      <c r="F262" s="141">
        <v>3</v>
      </c>
      <c r="G262" s="141">
        <v>100</v>
      </c>
      <c r="H262" s="141">
        <v>9</v>
      </c>
      <c r="I262" s="2"/>
      <c r="J262" s="143" t="s">
        <v>241</v>
      </c>
      <c r="K262" s="2" t="s">
        <v>110</v>
      </c>
      <c r="L262" s="2" t="s">
        <v>113</v>
      </c>
      <c r="M262" s="141">
        <v>150</v>
      </c>
      <c r="N262" s="142">
        <v>44420</v>
      </c>
      <c r="O262" s="2"/>
      <c r="P262" s="2"/>
      <c r="Q262" s="2"/>
      <c r="R262" s="141">
        <v>15</v>
      </c>
      <c r="S262" s="2"/>
      <c r="T262" s="143"/>
      <c r="U262" s="147" t="s">
        <v>256</v>
      </c>
      <c r="V262" s="143"/>
      <c r="W262" s="144">
        <v>24.54</v>
      </c>
      <c r="X262" s="2" t="s">
        <v>85</v>
      </c>
      <c r="Y262" s="143" t="s">
        <v>13</v>
      </c>
      <c r="Z262" s="141">
        <v>2</v>
      </c>
      <c r="AA262" s="143" t="s">
        <v>21</v>
      </c>
      <c r="AB262" s="142">
        <v>45222</v>
      </c>
      <c r="AC262" s="142">
        <v>45223</v>
      </c>
      <c r="AD262" s="144">
        <v>17.856687127267325</v>
      </c>
      <c r="AE262" s="141">
        <v>2</v>
      </c>
      <c r="AF262" s="2" t="s">
        <v>168</v>
      </c>
      <c r="AG262" s="2" t="s">
        <v>169</v>
      </c>
      <c r="AH262" s="2" t="s">
        <v>177</v>
      </c>
      <c r="AI262" s="2" t="s">
        <v>178</v>
      </c>
      <c r="AJ262" s="2">
        <v>253</v>
      </c>
      <c r="AK262" s="2" t="s">
        <v>2901</v>
      </c>
      <c r="AL262" s="2" t="s">
        <v>1208</v>
      </c>
      <c r="AM262" s="16" t="s">
        <v>4324</v>
      </c>
      <c r="AN262" s="2" t="s">
        <v>4225</v>
      </c>
    </row>
    <row r="263" spans="1:40" customFormat="1">
      <c r="A263" s="16" t="s">
        <v>3050</v>
      </c>
      <c r="B263" s="16"/>
      <c r="C263" s="149">
        <v>100</v>
      </c>
      <c r="D263" s="150">
        <v>44362</v>
      </c>
      <c r="E263" s="16" t="s">
        <v>233</v>
      </c>
      <c r="F263" s="149">
        <v>3</v>
      </c>
      <c r="G263" s="149">
        <v>100</v>
      </c>
      <c r="H263" s="149">
        <v>9</v>
      </c>
      <c r="I263" s="16"/>
      <c r="J263" s="130" t="s">
        <v>241</v>
      </c>
      <c r="K263" s="16" t="s">
        <v>110</v>
      </c>
      <c r="L263" s="16" t="s">
        <v>113</v>
      </c>
      <c r="M263" s="149">
        <v>150</v>
      </c>
      <c r="N263" s="150">
        <v>44420</v>
      </c>
      <c r="O263" s="16"/>
      <c r="P263" s="16"/>
      <c r="Q263" s="16"/>
      <c r="R263" s="149">
        <v>15</v>
      </c>
      <c r="S263" s="16"/>
      <c r="T263" s="130"/>
      <c r="U263" s="151" t="s">
        <v>256</v>
      </c>
      <c r="V263" s="130"/>
      <c r="W263" s="152">
        <v>24.54</v>
      </c>
      <c r="X263" s="16" t="s">
        <v>85</v>
      </c>
      <c r="Y263" s="130" t="s">
        <v>13</v>
      </c>
      <c r="Z263" s="149">
        <v>2</v>
      </c>
      <c r="AA263" s="130" t="s">
        <v>21</v>
      </c>
      <c r="AB263" s="150">
        <v>45006</v>
      </c>
      <c r="AC263" s="150">
        <v>45007</v>
      </c>
      <c r="AD263" s="152">
        <v>15.9035761194451</v>
      </c>
      <c r="AE263" s="141">
        <v>2</v>
      </c>
      <c r="AF263" s="2" t="s">
        <v>168</v>
      </c>
      <c r="AG263" s="2" t="s">
        <v>169</v>
      </c>
      <c r="AH263" s="2" t="s">
        <v>177</v>
      </c>
      <c r="AI263" s="2" t="s">
        <v>178</v>
      </c>
      <c r="AJ263" s="2">
        <v>253</v>
      </c>
      <c r="AK263" s="153" t="s">
        <v>4276</v>
      </c>
      <c r="AL263" s="2" t="s">
        <v>1207</v>
      </c>
      <c r="AM263" s="2" t="s">
        <v>4270</v>
      </c>
      <c r="AN263" s="16" t="s">
        <v>4225</v>
      </c>
    </row>
    <row r="264" spans="1:40" customFormat="1">
      <c r="A264" s="2" t="s">
        <v>3051</v>
      </c>
      <c r="B264" s="2"/>
      <c r="C264" s="141">
        <v>101</v>
      </c>
      <c r="D264" s="142">
        <v>44362</v>
      </c>
      <c r="E264" s="2" t="s">
        <v>233</v>
      </c>
      <c r="F264" s="141">
        <v>3</v>
      </c>
      <c r="G264" s="141">
        <v>101</v>
      </c>
      <c r="H264" s="141">
        <v>9</v>
      </c>
      <c r="I264" s="2"/>
      <c r="J264" s="143" t="s">
        <v>241</v>
      </c>
      <c r="K264" s="2" t="s">
        <v>110</v>
      </c>
      <c r="L264" s="2" t="s">
        <v>115</v>
      </c>
      <c r="M264" s="141">
        <v>300</v>
      </c>
      <c r="N264" s="142">
        <v>44420</v>
      </c>
      <c r="O264" s="2"/>
      <c r="P264" s="2"/>
      <c r="Q264" s="2"/>
      <c r="R264" s="141">
        <v>15</v>
      </c>
      <c r="S264" s="2"/>
      <c r="T264" s="143"/>
      <c r="U264" s="147" t="s">
        <v>256</v>
      </c>
      <c r="V264" s="143"/>
      <c r="W264" s="144">
        <v>55.87</v>
      </c>
      <c r="X264" s="2" t="s">
        <v>85</v>
      </c>
      <c r="Y264" s="143" t="s">
        <v>13</v>
      </c>
      <c r="Z264" s="141">
        <v>2</v>
      </c>
      <c r="AA264" s="143" t="s">
        <v>22</v>
      </c>
      <c r="AB264" s="142">
        <v>45222</v>
      </c>
      <c r="AC264" s="142">
        <v>45223</v>
      </c>
      <c r="AD264" s="144">
        <v>12.222857245261419</v>
      </c>
      <c r="AE264" s="141">
        <v>2</v>
      </c>
      <c r="AF264" s="2" t="s">
        <v>170</v>
      </c>
      <c r="AG264" s="2" t="s">
        <v>171</v>
      </c>
      <c r="AH264" s="2" t="s">
        <v>177</v>
      </c>
      <c r="AI264" s="2" t="s">
        <v>178</v>
      </c>
      <c r="AJ264" s="2">
        <v>265</v>
      </c>
      <c r="AK264" s="2" t="s">
        <v>2902</v>
      </c>
      <c r="AL264" s="2" t="s">
        <v>1208</v>
      </c>
      <c r="AM264" s="16" t="s">
        <v>4324</v>
      </c>
      <c r="AN264" s="2" t="s">
        <v>4226</v>
      </c>
    </row>
    <row r="265" spans="1:40" customFormat="1">
      <c r="A265" s="16" t="s">
        <v>3051</v>
      </c>
      <c r="B265" s="16"/>
      <c r="C265" s="149">
        <v>101</v>
      </c>
      <c r="D265" s="150">
        <v>44362</v>
      </c>
      <c r="E265" s="16" t="s">
        <v>233</v>
      </c>
      <c r="F265" s="149">
        <v>3</v>
      </c>
      <c r="G265" s="149">
        <v>101</v>
      </c>
      <c r="H265" s="149">
        <v>9</v>
      </c>
      <c r="I265" s="16"/>
      <c r="J265" s="130" t="s">
        <v>241</v>
      </c>
      <c r="K265" s="16" t="s">
        <v>110</v>
      </c>
      <c r="L265" s="16" t="s">
        <v>115</v>
      </c>
      <c r="M265" s="149">
        <v>300</v>
      </c>
      <c r="N265" s="150">
        <v>44420</v>
      </c>
      <c r="O265" s="16"/>
      <c r="P265" s="16"/>
      <c r="Q265" s="16"/>
      <c r="R265" s="149">
        <v>15</v>
      </c>
      <c r="S265" s="16"/>
      <c r="T265" s="130"/>
      <c r="U265" s="151" t="s">
        <v>256</v>
      </c>
      <c r="V265" s="130"/>
      <c r="W265" s="152">
        <v>55.87</v>
      </c>
      <c r="X265" s="16" t="s">
        <v>85</v>
      </c>
      <c r="Y265" s="130" t="s">
        <v>13</v>
      </c>
      <c r="Z265" s="149">
        <v>2</v>
      </c>
      <c r="AA265" s="130" t="s">
        <v>22</v>
      </c>
      <c r="AB265" s="150">
        <v>45006</v>
      </c>
      <c r="AC265" s="150">
        <v>45007</v>
      </c>
      <c r="AD265" s="152">
        <v>17.922198853877045</v>
      </c>
      <c r="AE265" s="141">
        <v>2</v>
      </c>
      <c r="AF265" s="2" t="s">
        <v>170</v>
      </c>
      <c r="AG265" s="2" t="s">
        <v>171</v>
      </c>
      <c r="AH265" s="2" t="s">
        <v>177</v>
      </c>
      <c r="AI265" s="2" t="s">
        <v>178</v>
      </c>
      <c r="AJ265" s="2">
        <v>265</v>
      </c>
      <c r="AK265" s="153" t="s">
        <v>4277</v>
      </c>
      <c r="AL265" s="2" t="s">
        <v>1207</v>
      </c>
      <c r="AM265" s="2" t="s">
        <v>4270</v>
      </c>
      <c r="AN265" s="16" t="s">
        <v>4226</v>
      </c>
    </row>
    <row r="266" spans="1:40" customFormat="1">
      <c r="A266" s="2" t="s">
        <v>3052</v>
      </c>
      <c r="B266" s="2"/>
      <c r="C266" s="141">
        <v>102</v>
      </c>
      <c r="D266" s="142">
        <v>44362</v>
      </c>
      <c r="E266" s="2" t="s">
        <v>233</v>
      </c>
      <c r="F266" s="141">
        <v>3</v>
      </c>
      <c r="G266" s="141">
        <v>102</v>
      </c>
      <c r="H266" s="141">
        <v>9</v>
      </c>
      <c r="I266" s="2"/>
      <c r="J266" s="143" t="s">
        <v>241</v>
      </c>
      <c r="K266" s="2" t="s">
        <v>110</v>
      </c>
      <c r="L266" s="2" t="s">
        <v>112</v>
      </c>
      <c r="M266" s="141">
        <v>300</v>
      </c>
      <c r="N266" s="142">
        <v>44420</v>
      </c>
      <c r="O266" s="2"/>
      <c r="P266" s="2"/>
      <c r="Q266" s="2"/>
      <c r="R266" s="141">
        <v>15</v>
      </c>
      <c r="S266" s="2"/>
      <c r="T266" s="143"/>
      <c r="U266" s="147" t="s">
        <v>256</v>
      </c>
      <c r="V266" s="143"/>
      <c r="W266" s="144">
        <v>42.29</v>
      </c>
      <c r="X266" s="2" t="s">
        <v>85</v>
      </c>
      <c r="Y266" s="143" t="s">
        <v>13</v>
      </c>
      <c r="Z266" s="141">
        <v>2</v>
      </c>
      <c r="AA266" s="143" t="s">
        <v>23</v>
      </c>
      <c r="AB266" s="142">
        <v>45222</v>
      </c>
      <c r="AC266" s="142">
        <v>45223</v>
      </c>
      <c r="AD266" s="144">
        <v>11.393461258688594</v>
      </c>
      <c r="AE266" s="141">
        <v>2</v>
      </c>
      <c r="AF266" s="2" t="s">
        <v>172</v>
      </c>
      <c r="AG266" s="2" t="s">
        <v>173</v>
      </c>
      <c r="AH266" s="2" t="s">
        <v>177</v>
      </c>
      <c r="AI266" s="2" t="s">
        <v>178</v>
      </c>
      <c r="AJ266" s="2">
        <v>277</v>
      </c>
      <c r="AK266" s="2" t="s">
        <v>2903</v>
      </c>
      <c r="AL266" s="2" t="s">
        <v>1208</v>
      </c>
      <c r="AM266" s="16" t="s">
        <v>4324</v>
      </c>
      <c r="AN266" s="2" t="s">
        <v>4227</v>
      </c>
    </row>
    <row r="267" spans="1:40" customFormat="1">
      <c r="A267" s="16" t="s">
        <v>3052</v>
      </c>
      <c r="B267" s="16"/>
      <c r="C267" s="149">
        <v>102</v>
      </c>
      <c r="D267" s="150">
        <v>44362</v>
      </c>
      <c r="E267" s="16" t="s">
        <v>233</v>
      </c>
      <c r="F267" s="149">
        <v>3</v>
      </c>
      <c r="G267" s="149">
        <v>102</v>
      </c>
      <c r="H267" s="149">
        <v>9</v>
      </c>
      <c r="I267" s="16"/>
      <c r="J267" s="130" t="s">
        <v>241</v>
      </c>
      <c r="K267" s="16" t="s">
        <v>110</v>
      </c>
      <c r="L267" s="16" t="s">
        <v>112</v>
      </c>
      <c r="M267" s="149">
        <v>300</v>
      </c>
      <c r="N267" s="150">
        <v>44420</v>
      </c>
      <c r="O267" s="16"/>
      <c r="P267" s="16"/>
      <c r="Q267" s="16"/>
      <c r="R267" s="149">
        <v>15</v>
      </c>
      <c r="S267" s="16"/>
      <c r="T267" s="130"/>
      <c r="U267" s="151" t="s">
        <v>256</v>
      </c>
      <c r="V267" s="130"/>
      <c r="W267" s="152">
        <v>42.29</v>
      </c>
      <c r="X267" s="16" t="s">
        <v>85</v>
      </c>
      <c r="Y267" s="130" t="s">
        <v>13</v>
      </c>
      <c r="Z267" s="149">
        <v>2</v>
      </c>
      <c r="AA267" s="130" t="s">
        <v>23</v>
      </c>
      <c r="AB267" s="150">
        <v>45006</v>
      </c>
      <c r="AC267" s="150">
        <v>45007</v>
      </c>
      <c r="AD267" s="152">
        <v>25.242216996915339</v>
      </c>
      <c r="AE267" s="141">
        <v>2</v>
      </c>
      <c r="AF267" s="2" t="s">
        <v>172</v>
      </c>
      <c r="AG267" s="2" t="s">
        <v>173</v>
      </c>
      <c r="AH267" s="2" t="s">
        <v>177</v>
      </c>
      <c r="AI267" s="2" t="s">
        <v>178</v>
      </c>
      <c r="AJ267" s="2">
        <v>277</v>
      </c>
      <c r="AK267" s="153" t="s">
        <v>4278</v>
      </c>
      <c r="AL267" s="2" t="s">
        <v>1207</v>
      </c>
      <c r="AM267" s="2" t="s">
        <v>4270</v>
      </c>
      <c r="AN267" s="16" t="s">
        <v>4227</v>
      </c>
    </row>
    <row r="268" spans="1:40" customFormat="1">
      <c r="A268" s="2" t="s">
        <v>3053</v>
      </c>
      <c r="B268" s="2"/>
      <c r="C268" s="141">
        <v>103</v>
      </c>
      <c r="D268" s="142">
        <v>44362</v>
      </c>
      <c r="E268" s="2" t="s">
        <v>233</v>
      </c>
      <c r="F268" s="141">
        <v>3</v>
      </c>
      <c r="G268" s="141">
        <v>103</v>
      </c>
      <c r="H268" s="141">
        <v>9</v>
      </c>
      <c r="I268" s="2"/>
      <c r="J268" s="143" t="s">
        <v>241</v>
      </c>
      <c r="K268" s="2" t="s">
        <v>110</v>
      </c>
      <c r="L268" s="2" t="s">
        <v>115</v>
      </c>
      <c r="M268" s="141">
        <v>150</v>
      </c>
      <c r="N268" s="142">
        <v>44420</v>
      </c>
      <c r="O268" s="2"/>
      <c r="P268" s="2"/>
      <c r="Q268" s="2"/>
      <c r="R268" s="141">
        <v>15</v>
      </c>
      <c r="S268" s="2"/>
      <c r="T268" s="143"/>
      <c r="U268" s="147" t="s">
        <v>256</v>
      </c>
      <c r="V268" s="143"/>
      <c r="W268" s="144">
        <v>46.6</v>
      </c>
      <c r="X268" s="2" t="s">
        <v>85</v>
      </c>
      <c r="Y268" s="143" t="s">
        <v>13</v>
      </c>
      <c r="Z268" s="141">
        <v>2</v>
      </c>
      <c r="AA268" s="143" t="s">
        <v>24</v>
      </c>
      <c r="AB268" s="142">
        <v>45222</v>
      </c>
      <c r="AC268" s="142">
        <v>45223</v>
      </c>
      <c r="AD268" s="144">
        <v>11.272021199165801</v>
      </c>
      <c r="AE268" s="141">
        <v>2</v>
      </c>
      <c r="AF268" s="2" t="s">
        <v>158</v>
      </c>
      <c r="AG268" s="2" t="s">
        <v>159</v>
      </c>
      <c r="AH268" s="2" t="s">
        <v>179</v>
      </c>
      <c r="AI268" s="2" t="s">
        <v>180</v>
      </c>
      <c r="AJ268" s="2">
        <v>194</v>
      </c>
      <c r="AK268" s="2" t="s">
        <v>2904</v>
      </c>
      <c r="AL268" s="2" t="s">
        <v>1208</v>
      </c>
      <c r="AM268" s="16" t="s">
        <v>4324</v>
      </c>
      <c r="AN268" s="2" t="s">
        <v>4228</v>
      </c>
    </row>
    <row r="269" spans="1:40" customFormat="1">
      <c r="A269" s="16" t="s">
        <v>3053</v>
      </c>
      <c r="B269" s="16"/>
      <c r="C269" s="149">
        <v>103</v>
      </c>
      <c r="D269" s="150">
        <v>44362</v>
      </c>
      <c r="E269" s="16" t="s">
        <v>233</v>
      </c>
      <c r="F269" s="149">
        <v>3</v>
      </c>
      <c r="G269" s="149">
        <v>103</v>
      </c>
      <c r="H269" s="149">
        <v>9</v>
      </c>
      <c r="I269" s="16"/>
      <c r="J269" s="130" t="s">
        <v>241</v>
      </c>
      <c r="K269" s="16" t="s">
        <v>110</v>
      </c>
      <c r="L269" s="16" t="s">
        <v>115</v>
      </c>
      <c r="M269" s="149">
        <v>150</v>
      </c>
      <c r="N269" s="150">
        <v>44420</v>
      </c>
      <c r="O269" s="16"/>
      <c r="P269" s="16"/>
      <c r="Q269" s="16"/>
      <c r="R269" s="149">
        <v>15</v>
      </c>
      <c r="S269" s="16"/>
      <c r="T269" s="130"/>
      <c r="U269" s="151" t="s">
        <v>256</v>
      </c>
      <c r="V269" s="130"/>
      <c r="W269" s="152">
        <v>46.6</v>
      </c>
      <c r="X269" s="16" t="s">
        <v>85</v>
      </c>
      <c r="Y269" s="130" t="s">
        <v>13</v>
      </c>
      <c r="Z269" s="149">
        <v>2</v>
      </c>
      <c r="AA269" s="130" t="s">
        <v>24</v>
      </c>
      <c r="AB269" s="150">
        <v>45006</v>
      </c>
      <c r="AC269" s="150">
        <v>45007</v>
      </c>
      <c r="AD269" s="152">
        <v>25.45857596977838</v>
      </c>
      <c r="AE269" s="141">
        <v>2</v>
      </c>
      <c r="AF269" s="2" t="s">
        <v>158</v>
      </c>
      <c r="AG269" s="2" t="s">
        <v>159</v>
      </c>
      <c r="AH269" s="2" t="s">
        <v>179</v>
      </c>
      <c r="AI269" s="2" t="s">
        <v>180</v>
      </c>
      <c r="AJ269" s="2">
        <v>194</v>
      </c>
      <c r="AK269" s="153" t="s">
        <v>4279</v>
      </c>
      <c r="AL269" s="2" t="s">
        <v>1207</v>
      </c>
      <c r="AM269" s="2" t="s">
        <v>4270</v>
      </c>
      <c r="AN269" s="16" t="s">
        <v>4228</v>
      </c>
    </row>
    <row r="270" spans="1:40" customFormat="1">
      <c r="A270" s="2" t="s">
        <v>3054</v>
      </c>
      <c r="B270" s="2"/>
      <c r="C270" s="141">
        <v>104</v>
      </c>
      <c r="D270" s="142">
        <v>44362</v>
      </c>
      <c r="E270" s="2" t="s">
        <v>233</v>
      </c>
      <c r="F270" s="141">
        <v>3</v>
      </c>
      <c r="G270" s="141">
        <v>104</v>
      </c>
      <c r="H270" s="141">
        <v>9</v>
      </c>
      <c r="I270" s="2"/>
      <c r="J270" s="143" t="s">
        <v>241</v>
      </c>
      <c r="K270" s="2" t="s">
        <v>110</v>
      </c>
      <c r="L270" s="2" t="s">
        <v>114</v>
      </c>
      <c r="M270" s="141">
        <v>450</v>
      </c>
      <c r="N270" s="142">
        <v>44420</v>
      </c>
      <c r="O270" s="2"/>
      <c r="P270" s="2"/>
      <c r="Q270" s="2"/>
      <c r="R270" s="141">
        <v>15</v>
      </c>
      <c r="S270" s="2"/>
      <c r="T270" s="143"/>
      <c r="U270" s="147" t="s">
        <v>256</v>
      </c>
      <c r="V270" s="143"/>
      <c r="W270" s="144">
        <v>55.87</v>
      </c>
      <c r="X270" s="2" t="s">
        <v>85</v>
      </c>
      <c r="Y270" s="143" t="s">
        <v>13</v>
      </c>
      <c r="Z270" s="141">
        <v>2</v>
      </c>
      <c r="AA270" s="143" t="s">
        <v>25</v>
      </c>
      <c r="AB270" s="142">
        <v>45222</v>
      </c>
      <c r="AC270" s="142">
        <v>45223</v>
      </c>
      <c r="AD270" s="144">
        <v>8.6928476565814599</v>
      </c>
      <c r="AE270" s="141">
        <v>2</v>
      </c>
      <c r="AF270" s="2" t="s">
        <v>160</v>
      </c>
      <c r="AG270" s="2" t="s">
        <v>161</v>
      </c>
      <c r="AH270" s="2" t="s">
        <v>179</v>
      </c>
      <c r="AI270" s="2" t="s">
        <v>180</v>
      </c>
      <c r="AJ270" s="2">
        <v>206</v>
      </c>
      <c r="AK270" s="2" t="s">
        <v>2905</v>
      </c>
      <c r="AL270" s="2" t="s">
        <v>1208</v>
      </c>
      <c r="AM270" s="16" t="s">
        <v>4324</v>
      </c>
      <c r="AN270" s="2" t="s">
        <v>4229</v>
      </c>
    </row>
    <row r="271" spans="1:40" customFormat="1">
      <c r="A271" s="16" t="s">
        <v>3054</v>
      </c>
      <c r="B271" s="16"/>
      <c r="C271" s="149">
        <v>104</v>
      </c>
      <c r="D271" s="150">
        <v>44362</v>
      </c>
      <c r="E271" s="16" t="s">
        <v>233</v>
      </c>
      <c r="F271" s="149">
        <v>3</v>
      </c>
      <c r="G271" s="149">
        <v>104</v>
      </c>
      <c r="H271" s="149">
        <v>9</v>
      </c>
      <c r="I271" s="16"/>
      <c r="J271" s="130" t="s">
        <v>241</v>
      </c>
      <c r="K271" s="16" t="s">
        <v>110</v>
      </c>
      <c r="L271" s="16" t="s">
        <v>114</v>
      </c>
      <c r="M271" s="149">
        <v>450</v>
      </c>
      <c r="N271" s="150">
        <v>44420</v>
      </c>
      <c r="O271" s="16"/>
      <c r="P271" s="16"/>
      <c r="Q271" s="16"/>
      <c r="R271" s="149">
        <v>15</v>
      </c>
      <c r="S271" s="16"/>
      <c r="T271" s="130"/>
      <c r="U271" s="151" t="s">
        <v>256</v>
      </c>
      <c r="V271" s="130"/>
      <c r="W271" s="152">
        <v>55.87</v>
      </c>
      <c r="X271" s="16" t="s">
        <v>85</v>
      </c>
      <c r="Y271" s="130" t="s">
        <v>13</v>
      </c>
      <c r="Z271" s="149">
        <v>2</v>
      </c>
      <c r="AA271" s="130" t="s">
        <v>25</v>
      </c>
      <c r="AB271" s="150">
        <v>45006</v>
      </c>
      <c r="AC271" s="150">
        <v>45007</v>
      </c>
      <c r="AD271" s="152">
        <v>17.337173571640882</v>
      </c>
      <c r="AE271" s="141">
        <v>2</v>
      </c>
      <c r="AF271" s="2" t="s">
        <v>160</v>
      </c>
      <c r="AG271" s="2" t="s">
        <v>161</v>
      </c>
      <c r="AH271" s="2" t="s">
        <v>179</v>
      </c>
      <c r="AI271" s="2" t="s">
        <v>180</v>
      </c>
      <c r="AJ271" s="2">
        <v>206</v>
      </c>
      <c r="AK271" s="153" t="s">
        <v>4280</v>
      </c>
      <c r="AL271" s="2" t="s">
        <v>1207</v>
      </c>
      <c r="AM271" s="2" t="s">
        <v>4270</v>
      </c>
      <c r="AN271" s="16" t="s">
        <v>4229</v>
      </c>
    </row>
    <row r="272" spans="1:40" customFormat="1">
      <c r="A272" s="2" t="s">
        <v>3055</v>
      </c>
      <c r="B272" s="2"/>
      <c r="C272" s="141">
        <v>105</v>
      </c>
      <c r="D272" s="142">
        <v>44362</v>
      </c>
      <c r="E272" s="2" t="s">
        <v>233</v>
      </c>
      <c r="F272" s="141">
        <v>3</v>
      </c>
      <c r="G272" s="141">
        <v>105</v>
      </c>
      <c r="H272" s="141">
        <v>9</v>
      </c>
      <c r="I272" s="2"/>
      <c r="J272" s="143" t="s">
        <v>241</v>
      </c>
      <c r="K272" s="2" t="s">
        <v>110</v>
      </c>
      <c r="L272" s="2" t="s">
        <v>113</v>
      </c>
      <c r="M272" s="141">
        <v>450</v>
      </c>
      <c r="N272" s="142">
        <v>44420</v>
      </c>
      <c r="O272" s="2"/>
      <c r="P272" s="2"/>
      <c r="Q272" s="2"/>
      <c r="R272" s="141">
        <v>15</v>
      </c>
      <c r="S272" s="2"/>
      <c r="T272" s="143"/>
      <c r="U272" s="147" t="s">
        <v>256</v>
      </c>
      <c r="V272" s="143"/>
      <c r="W272" s="144">
        <v>40.909999999999997</v>
      </c>
      <c r="X272" s="2" t="s">
        <v>85</v>
      </c>
      <c r="Y272" s="143" t="s">
        <v>13</v>
      </c>
      <c r="Z272" s="141">
        <v>2</v>
      </c>
      <c r="AA272" s="143" t="s">
        <v>26</v>
      </c>
      <c r="AB272" s="142">
        <v>45222</v>
      </c>
      <c r="AC272" s="142">
        <v>45223</v>
      </c>
      <c r="AD272" s="144">
        <v>11.109838426100556</v>
      </c>
      <c r="AE272" s="141">
        <v>2</v>
      </c>
      <c r="AF272" s="2" t="s">
        <v>162</v>
      </c>
      <c r="AG272" s="2" t="s">
        <v>163</v>
      </c>
      <c r="AH272" s="2" t="s">
        <v>179</v>
      </c>
      <c r="AI272" s="2" t="s">
        <v>180</v>
      </c>
      <c r="AJ272" s="2">
        <v>218</v>
      </c>
      <c r="AK272" s="2" t="s">
        <v>2906</v>
      </c>
      <c r="AL272" s="2" t="s">
        <v>1208</v>
      </c>
      <c r="AM272" s="16" t="s">
        <v>4324</v>
      </c>
      <c r="AN272" s="2" t="s">
        <v>4230</v>
      </c>
    </row>
    <row r="273" spans="1:40" customFormat="1">
      <c r="A273" s="16" t="s">
        <v>3055</v>
      </c>
      <c r="B273" s="16"/>
      <c r="C273" s="149">
        <v>105</v>
      </c>
      <c r="D273" s="150">
        <v>44362</v>
      </c>
      <c r="E273" s="16" t="s">
        <v>233</v>
      </c>
      <c r="F273" s="149">
        <v>3</v>
      </c>
      <c r="G273" s="149">
        <v>105</v>
      </c>
      <c r="H273" s="149">
        <v>9</v>
      </c>
      <c r="I273" s="16"/>
      <c r="J273" s="130" t="s">
        <v>241</v>
      </c>
      <c r="K273" s="16" t="s">
        <v>110</v>
      </c>
      <c r="L273" s="16" t="s">
        <v>113</v>
      </c>
      <c r="M273" s="149">
        <v>450</v>
      </c>
      <c r="N273" s="150">
        <v>44420</v>
      </c>
      <c r="O273" s="16"/>
      <c r="P273" s="16"/>
      <c r="Q273" s="16"/>
      <c r="R273" s="149">
        <v>15</v>
      </c>
      <c r="S273" s="16"/>
      <c r="T273" s="130"/>
      <c r="U273" s="151" t="s">
        <v>256</v>
      </c>
      <c r="V273" s="130"/>
      <c r="W273" s="152">
        <v>40.909999999999997</v>
      </c>
      <c r="X273" s="16" t="s">
        <v>85</v>
      </c>
      <c r="Y273" s="130" t="s">
        <v>13</v>
      </c>
      <c r="Z273" s="149">
        <v>2</v>
      </c>
      <c r="AA273" s="130" t="s">
        <v>26</v>
      </c>
      <c r="AB273" s="150">
        <v>45006</v>
      </c>
      <c r="AC273" s="150">
        <v>45007</v>
      </c>
      <c r="AD273" s="152">
        <v>16.412910079662733</v>
      </c>
      <c r="AE273" s="141">
        <v>2</v>
      </c>
      <c r="AF273" s="2" t="s">
        <v>162</v>
      </c>
      <c r="AG273" s="2" t="s">
        <v>163</v>
      </c>
      <c r="AH273" s="2" t="s">
        <v>179</v>
      </c>
      <c r="AI273" s="2" t="s">
        <v>180</v>
      </c>
      <c r="AJ273" s="2">
        <v>218</v>
      </c>
      <c r="AK273" s="153" t="s">
        <v>4281</v>
      </c>
      <c r="AL273" s="2" t="s">
        <v>1207</v>
      </c>
      <c r="AM273" s="2" t="s">
        <v>4270</v>
      </c>
      <c r="AN273" s="16" t="s">
        <v>4230</v>
      </c>
    </row>
    <row r="274" spans="1:40" customFormat="1">
      <c r="A274" s="2" t="s">
        <v>3056</v>
      </c>
      <c r="B274" s="2"/>
      <c r="C274" s="141">
        <v>106</v>
      </c>
      <c r="D274" s="142">
        <v>44362</v>
      </c>
      <c r="E274" s="2" t="s">
        <v>233</v>
      </c>
      <c r="F274" s="141">
        <v>3</v>
      </c>
      <c r="G274" s="141">
        <v>106</v>
      </c>
      <c r="H274" s="141">
        <v>9</v>
      </c>
      <c r="I274" s="2"/>
      <c r="J274" s="143" t="s">
        <v>241</v>
      </c>
      <c r="K274" s="2" t="s">
        <v>110</v>
      </c>
      <c r="L274" s="2" t="s">
        <v>114</v>
      </c>
      <c r="M274" s="141">
        <v>300</v>
      </c>
      <c r="N274" s="142">
        <v>44420</v>
      </c>
      <c r="O274" s="2"/>
      <c r="P274" s="2"/>
      <c r="Q274" s="2"/>
      <c r="R274" s="141">
        <v>15</v>
      </c>
      <c r="S274" s="2"/>
      <c r="T274" s="143"/>
      <c r="U274" s="147" t="s">
        <v>256</v>
      </c>
      <c r="V274" s="143"/>
      <c r="W274" s="144">
        <v>40.11</v>
      </c>
      <c r="X274" s="2" t="s">
        <v>85</v>
      </c>
      <c r="Y274" s="143" t="s">
        <v>13</v>
      </c>
      <c r="Z274" s="141">
        <v>2</v>
      </c>
      <c r="AA274" s="143" t="s">
        <v>27</v>
      </c>
      <c r="AB274" s="142">
        <v>45222</v>
      </c>
      <c r="AC274" s="142">
        <v>45223</v>
      </c>
      <c r="AD274" s="144">
        <v>5.6450033606801071</v>
      </c>
      <c r="AE274" s="141">
        <v>2</v>
      </c>
      <c r="AF274" s="2" t="s">
        <v>164</v>
      </c>
      <c r="AG274" s="2" t="s">
        <v>165</v>
      </c>
      <c r="AH274" s="2" t="s">
        <v>179</v>
      </c>
      <c r="AI274" s="2" t="s">
        <v>180</v>
      </c>
      <c r="AJ274" s="2">
        <v>230</v>
      </c>
      <c r="AK274" s="2" t="s">
        <v>2907</v>
      </c>
      <c r="AL274" s="2" t="s">
        <v>1208</v>
      </c>
      <c r="AM274" s="16" t="s">
        <v>4324</v>
      </c>
      <c r="AN274" s="2" t="s">
        <v>4231</v>
      </c>
    </row>
    <row r="275" spans="1:40" customFormat="1">
      <c r="A275" s="16" t="s">
        <v>3056</v>
      </c>
      <c r="B275" s="16"/>
      <c r="C275" s="149">
        <v>106</v>
      </c>
      <c r="D275" s="150">
        <v>44362</v>
      </c>
      <c r="E275" s="16" t="s">
        <v>233</v>
      </c>
      <c r="F275" s="149">
        <v>3</v>
      </c>
      <c r="G275" s="149">
        <v>106</v>
      </c>
      <c r="H275" s="149">
        <v>9</v>
      </c>
      <c r="I275" s="16"/>
      <c r="J275" s="130" t="s">
        <v>241</v>
      </c>
      <c r="K275" s="16" t="s">
        <v>110</v>
      </c>
      <c r="L275" s="16" t="s">
        <v>114</v>
      </c>
      <c r="M275" s="149">
        <v>300</v>
      </c>
      <c r="N275" s="150">
        <v>44420</v>
      </c>
      <c r="O275" s="16"/>
      <c r="P275" s="16"/>
      <c r="Q275" s="16"/>
      <c r="R275" s="149">
        <v>15</v>
      </c>
      <c r="S275" s="16"/>
      <c r="T275" s="130"/>
      <c r="U275" s="151" t="s">
        <v>256</v>
      </c>
      <c r="V275" s="130"/>
      <c r="W275" s="152">
        <v>40.11</v>
      </c>
      <c r="X275" s="16" t="s">
        <v>85</v>
      </c>
      <c r="Y275" s="130" t="s">
        <v>13</v>
      </c>
      <c r="Z275" s="149">
        <v>2</v>
      </c>
      <c r="AA275" s="130" t="s">
        <v>27</v>
      </c>
      <c r="AB275" s="150">
        <v>45006</v>
      </c>
      <c r="AC275" s="150">
        <v>45007</v>
      </c>
      <c r="AD275" s="152">
        <v>17.090595267442989</v>
      </c>
      <c r="AE275" s="141">
        <v>2</v>
      </c>
      <c r="AF275" s="2" t="s">
        <v>164</v>
      </c>
      <c r="AG275" s="2" t="s">
        <v>165</v>
      </c>
      <c r="AH275" s="2" t="s">
        <v>179</v>
      </c>
      <c r="AI275" s="2" t="s">
        <v>180</v>
      </c>
      <c r="AJ275" s="2">
        <v>230</v>
      </c>
      <c r="AK275" s="153" t="s">
        <v>4282</v>
      </c>
      <c r="AL275" s="2" t="s">
        <v>1207</v>
      </c>
      <c r="AM275" s="2" t="s">
        <v>4270</v>
      </c>
      <c r="AN275" s="16" t="s">
        <v>4231</v>
      </c>
    </row>
    <row r="276" spans="1:40" customFormat="1">
      <c r="A276" s="2" t="s">
        <v>3057</v>
      </c>
      <c r="B276" s="2"/>
      <c r="C276" s="141">
        <v>107</v>
      </c>
      <c r="D276" s="142">
        <v>44362</v>
      </c>
      <c r="E276" s="2" t="s">
        <v>233</v>
      </c>
      <c r="F276" s="141">
        <v>3</v>
      </c>
      <c r="G276" s="141">
        <v>107</v>
      </c>
      <c r="H276" s="141">
        <v>9</v>
      </c>
      <c r="I276" s="2"/>
      <c r="J276" s="143" t="s">
        <v>241</v>
      </c>
      <c r="K276" s="2" t="s">
        <v>110</v>
      </c>
      <c r="L276" s="2" t="s">
        <v>113</v>
      </c>
      <c r="M276" s="141">
        <v>300</v>
      </c>
      <c r="N276" s="142">
        <v>44420</v>
      </c>
      <c r="O276" s="2"/>
      <c r="P276" s="2"/>
      <c r="Q276" s="2"/>
      <c r="R276" s="141">
        <v>15</v>
      </c>
      <c r="S276" s="2"/>
      <c r="T276" s="143"/>
      <c r="U276" s="147" t="s">
        <v>256</v>
      </c>
      <c r="V276" s="143"/>
      <c r="W276" s="144">
        <v>26.98</v>
      </c>
      <c r="X276" s="2" t="s">
        <v>85</v>
      </c>
      <c r="Y276" s="143" t="s">
        <v>13</v>
      </c>
      <c r="Z276" s="141">
        <v>2</v>
      </c>
      <c r="AA276" s="143" t="s">
        <v>28</v>
      </c>
      <c r="AB276" s="142">
        <v>45222</v>
      </c>
      <c r="AC276" s="142">
        <v>45223</v>
      </c>
      <c r="AD276" s="144">
        <v>12.715915330293427</v>
      </c>
      <c r="AE276" s="141">
        <v>2</v>
      </c>
      <c r="AF276" s="2" t="s">
        <v>166</v>
      </c>
      <c r="AG276" s="2" t="s">
        <v>167</v>
      </c>
      <c r="AH276" s="2" t="s">
        <v>179</v>
      </c>
      <c r="AI276" s="2" t="s">
        <v>180</v>
      </c>
      <c r="AJ276" s="2">
        <v>242</v>
      </c>
      <c r="AK276" s="2" t="s">
        <v>2908</v>
      </c>
      <c r="AL276" s="2" t="s">
        <v>1208</v>
      </c>
      <c r="AM276" s="16" t="s">
        <v>4324</v>
      </c>
      <c r="AN276" s="2" t="s">
        <v>4232</v>
      </c>
    </row>
    <row r="277" spans="1:40" customFormat="1">
      <c r="A277" s="16" t="s">
        <v>3057</v>
      </c>
      <c r="B277" s="16"/>
      <c r="C277" s="149">
        <v>107</v>
      </c>
      <c r="D277" s="150">
        <v>44362</v>
      </c>
      <c r="E277" s="16" t="s">
        <v>233</v>
      </c>
      <c r="F277" s="149">
        <v>3</v>
      </c>
      <c r="G277" s="149">
        <v>107</v>
      </c>
      <c r="H277" s="149">
        <v>9</v>
      </c>
      <c r="I277" s="16"/>
      <c r="J277" s="130" t="s">
        <v>241</v>
      </c>
      <c r="K277" s="16" t="s">
        <v>110</v>
      </c>
      <c r="L277" s="16" t="s">
        <v>113</v>
      </c>
      <c r="M277" s="149">
        <v>300</v>
      </c>
      <c r="N277" s="150">
        <v>44420</v>
      </c>
      <c r="O277" s="16"/>
      <c r="P277" s="16"/>
      <c r="Q277" s="16"/>
      <c r="R277" s="149">
        <v>15</v>
      </c>
      <c r="S277" s="16"/>
      <c r="T277" s="130"/>
      <c r="U277" s="151" t="s">
        <v>256</v>
      </c>
      <c r="V277" s="130"/>
      <c r="W277" s="152">
        <v>26.98</v>
      </c>
      <c r="X277" s="16" t="s">
        <v>85</v>
      </c>
      <c r="Y277" s="130" t="s">
        <v>13</v>
      </c>
      <c r="Z277" s="149">
        <v>2</v>
      </c>
      <c r="AA277" s="130" t="s">
        <v>28</v>
      </c>
      <c r="AB277" s="150">
        <v>45006</v>
      </c>
      <c r="AC277" s="150">
        <v>45007</v>
      </c>
      <c r="AD277" s="152">
        <v>18.037194372455069</v>
      </c>
      <c r="AE277" s="141">
        <v>2</v>
      </c>
      <c r="AF277" s="2" t="s">
        <v>166</v>
      </c>
      <c r="AG277" s="2" t="s">
        <v>167</v>
      </c>
      <c r="AH277" s="2" t="s">
        <v>179</v>
      </c>
      <c r="AI277" s="2" t="s">
        <v>180</v>
      </c>
      <c r="AJ277" s="2">
        <v>242</v>
      </c>
      <c r="AK277" s="153" t="s">
        <v>4283</v>
      </c>
      <c r="AL277" s="2" t="s">
        <v>1207</v>
      </c>
      <c r="AM277" s="2" t="s">
        <v>4270</v>
      </c>
      <c r="AN277" s="16" t="s">
        <v>4232</v>
      </c>
    </row>
    <row r="278" spans="1:40" customFormat="1">
      <c r="A278" s="2" t="s">
        <v>3058</v>
      </c>
      <c r="B278" s="2"/>
      <c r="C278" s="141">
        <v>108</v>
      </c>
      <c r="D278" s="142">
        <v>44362</v>
      </c>
      <c r="E278" s="2" t="s">
        <v>233</v>
      </c>
      <c r="F278" s="141">
        <v>3</v>
      </c>
      <c r="G278" s="141">
        <v>108</v>
      </c>
      <c r="H278" s="141">
        <v>9</v>
      </c>
      <c r="I278" s="2"/>
      <c r="J278" s="143" t="s">
        <v>241</v>
      </c>
      <c r="K278" s="2" t="s">
        <v>110</v>
      </c>
      <c r="L278" s="2" t="s">
        <v>112</v>
      </c>
      <c r="M278" s="141">
        <v>150</v>
      </c>
      <c r="N278" s="142">
        <v>44420</v>
      </c>
      <c r="O278" s="2"/>
      <c r="P278" s="2"/>
      <c r="Q278" s="2"/>
      <c r="R278" s="141">
        <v>15</v>
      </c>
      <c r="S278" s="2"/>
      <c r="T278" s="143"/>
      <c r="U278" s="147" t="s">
        <v>256</v>
      </c>
      <c r="V278" s="143"/>
      <c r="W278" s="144">
        <v>55.87</v>
      </c>
      <c r="X278" s="2" t="s">
        <v>85</v>
      </c>
      <c r="Y278" s="143" t="s">
        <v>13</v>
      </c>
      <c r="Z278" s="141">
        <v>2</v>
      </c>
      <c r="AA278" s="143" t="s">
        <v>29</v>
      </c>
      <c r="AB278" s="142">
        <v>45222</v>
      </c>
      <c r="AC278" s="142">
        <v>45223</v>
      </c>
      <c r="AD278" s="144">
        <v>10.504872824221424</v>
      </c>
      <c r="AE278" s="141">
        <v>2</v>
      </c>
      <c r="AF278" s="2" t="s">
        <v>168</v>
      </c>
      <c r="AG278" s="2" t="s">
        <v>169</v>
      </c>
      <c r="AH278" s="2" t="s">
        <v>179</v>
      </c>
      <c r="AI278" s="2" t="s">
        <v>180</v>
      </c>
      <c r="AJ278" s="2">
        <v>254</v>
      </c>
      <c r="AK278" s="2" t="s">
        <v>2909</v>
      </c>
      <c r="AL278" s="2" t="s">
        <v>1208</v>
      </c>
      <c r="AM278" s="16" t="s">
        <v>4324</v>
      </c>
      <c r="AN278" s="2" t="s">
        <v>4233</v>
      </c>
    </row>
    <row r="279" spans="1:40" customFormat="1">
      <c r="A279" s="16" t="s">
        <v>3058</v>
      </c>
      <c r="B279" s="16"/>
      <c r="C279" s="149">
        <v>108</v>
      </c>
      <c r="D279" s="150">
        <v>44362</v>
      </c>
      <c r="E279" s="16" t="s">
        <v>233</v>
      </c>
      <c r="F279" s="149">
        <v>3</v>
      </c>
      <c r="G279" s="149">
        <v>108</v>
      </c>
      <c r="H279" s="149">
        <v>9</v>
      </c>
      <c r="I279" s="16"/>
      <c r="J279" s="130" t="s">
        <v>241</v>
      </c>
      <c r="K279" s="16" t="s">
        <v>110</v>
      </c>
      <c r="L279" s="16" t="s">
        <v>112</v>
      </c>
      <c r="M279" s="149">
        <v>150</v>
      </c>
      <c r="N279" s="150">
        <v>44420</v>
      </c>
      <c r="O279" s="16"/>
      <c r="P279" s="16"/>
      <c r="Q279" s="16"/>
      <c r="R279" s="149">
        <v>15</v>
      </c>
      <c r="S279" s="16"/>
      <c r="T279" s="130"/>
      <c r="U279" s="151" t="s">
        <v>256</v>
      </c>
      <c r="V279" s="130"/>
      <c r="W279" s="152">
        <v>55.87</v>
      </c>
      <c r="X279" s="16" t="s">
        <v>85</v>
      </c>
      <c r="Y279" s="130" t="s">
        <v>13</v>
      </c>
      <c r="Z279" s="149">
        <v>2</v>
      </c>
      <c r="AA279" s="130" t="s">
        <v>29</v>
      </c>
      <c r="AB279" s="150">
        <v>45006</v>
      </c>
      <c r="AC279" s="150">
        <v>45007</v>
      </c>
      <c r="AD279" s="152">
        <v>16.105893112795133</v>
      </c>
      <c r="AE279" s="141">
        <v>2</v>
      </c>
      <c r="AF279" s="2" t="s">
        <v>168</v>
      </c>
      <c r="AG279" s="2" t="s">
        <v>169</v>
      </c>
      <c r="AH279" s="2" t="s">
        <v>179</v>
      </c>
      <c r="AI279" s="2" t="s">
        <v>180</v>
      </c>
      <c r="AJ279" s="2">
        <v>254</v>
      </c>
      <c r="AK279" s="153" t="s">
        <v>4284</v>
      </c>
      <c r="AL279" s="2" t="s">
        <v>1207</v>
      </c>
      <c r="AM279" s="2" t="s">
        <v>4270</v>
      </c>
      <c r="AN279" s="16" t="s">
        <v>4233</v>
      </c>
    </row>
    <row r="280" spans="1:40" customFormat="1">
      <c r="A280" s="2" t="s">
        <v>3059</v>
      </c>
      <c r="B280" s="2"/>
      <c r="C280" s="141">
        <v>109</v>
      </c>
      <c r="D280" s="142">
        <v>44362</v>
      </c>
      <c r="E280" s="2" t="s">
        <v>233</v>
      </c>
      <c r="F280" s="141">
        <v>4</v>
      </c>
      <c r="G280" s="141">
        <v>109</v>
      </c>
      <c r="H280" s="141">
        <v>10</v>
      </c>
      <c r="I280" s="2"/>
      <c r="J280" s="143" t="s">
        <v>241</v>
      </c>
      <c r="K280" s="2" t="s">
        <v>111</v>
      </c>
      <c r="L280" s="2" t="s">
        <v>114</v>
      </c>
      <c r="M280" s="141">
        <v>150</v>
      </c>
      <c r="N280" s="142">
        <v>44420</v>
      </c>
      <c r="O280" s="2"/>
      <c r="P280" s="2"/>
      <c r="Q280" s="2"/>
      <c r="R280" s="141">
        <v>15</v>
      </c>
      <c r="S280" s="2"/>
      <c r="T280" s="143"/>
      <c r="U280" s="147" t="s">
        <v>256</v>
      </c>
      <c r="V280" s="143"/>
      <c r="W280" s="144">
        <v>55.87</v>
      </c>
      <c r="X280" s="2" t="s">
        <v>85</v>
      </c>
      <c r="Y280" s="143" t="s">
        <v>13</v>
      </c>
      <c r="Z280" s="141">
        <v>2</v>
      </c>
      <c r="AA280" s="143" t="s">
        <v>30</v>
      </c>
      <c r="AB280" s="142">
        <v>45222</v>
      </c>
      <c r="AC280" s="142">
        <v>45223</v>
      </c>
      <c r="AD280" s="144">
        <v>14.583959030146369</v>
      </c>
      <c r="AE280" s="141">
        <v>2</v>
      </c>
      <c r="AF280" s="2" t="s">
        <v>170</v>
      </c>
      <c r="AG280" s="2" t="s">
        <v>171</v>
      </c>
      <c r="AH280" s="2" t="s">
        <v>179</v>
      </c>
      <c r="AI280" s="2" t="s">
        <v>180</v>
      </c>
      <c r="AJ280" s="2">
        <v>266</v>
      </c>
      <c r="AK280" s="2" t="s">
        <v>2910</v>
      </c>
      <c r="AL280" s="2" t="s">
        <v>1208</v>
      </c>
      <c r="AM280" s="16" t="s">
        <v>4324</v>
      </c>
      <c r="AN280" s="2" t="s">
        <v>4234</v>
      </c>
    </row>
    <row r="281" spans="1:40" customFormat="1">
      <c r="A281" s="16" t="s">
        <v>3059</v>
      </c>
      <c r="B281" s="16"/>
      <c r="C281" s="149">
        <v>109</v>
      </c>
      <c r="D281" s="150">
        <v>44362</v>
      </c>
      <c r="E281" s="16" t="s">
        <v>233</v>
      </c>
      <c r="F281" s="149">
        <v>4</v>
      </c>
      <c r="G281" s="149">
        <v>109</v>
      </c>
      <c r="H281" s="149">
        <v>10</v>
      </c>
      <c r="I281" s="16"/>
      <c r="J281" s="130" t="s">
        <v>241</v>
      </c>
      <c r="K281" s="16" t="s">
        <v>111</v>
      </c>
      <c r="L281" s="16" t="s">
        <v>114</v>
      </c>
      <c r="M281" s="149">
        <v>150</v>
      </c>
      <c r="N281" s="150">
        <v>44420</v>
      </c>
      <c r="O281" s="16"/>
      <c r="P281" s="16"/>
      <c r="Q281" s="16"/>
      <c r="R281" s="149">
        <v>15</v>
      </c>
      <c r="S281" s="16"/>
      <c r="T281" s="130"/>
      <c r="U281" s="151" t="s">
        <v>256</v>
      </c>
      <c r="V281" s="130"/>
      <c r="W281" s="152">
        <v>55.87</v>
      </c>
      <c r="X281" s="16" t="s">
        <v>85</v>
      </c>
      <c r="Y281" s="130" t="s">
        <v>13</v>
      </c>
      <c r="Z281" s="149">
        <v>2</v>
      </c>
      <c r="AA281" s="130" t="s">
        <v>30</v>
      </c>
      <c r="AB281" s="150">
        <v>45006</v>
      </c>
      <c r="AC281" s="150">
        <v>45007</v>
      </c>
      <c r="AD281" s="152">
        <v>16.11097415494071</v>
      </c>
      <c r="AE281" s="141">
        <v>2</v>
      </c>
      <c r="AF281" s="2" t="s">
        <v>170</v>
      </c>
      <c r="AG281" s="2" t="s">
        <v>171</v>
      </c>
      <c r="AH281" s="2" t="s">
        <v>179</v>
      </c>
      <c r="AI281" s="2" t="s">
        <v>180</v>
      </c>
      <c r="AJ281" s="2">
        <v>266</v>
      </c>
      <c r="AK281" s="153" t="s">
        <v>4285</v>
      </c>
      <c r="AL281" s="2" t="s">
        <v>1207</v>
      </c>
      <c r="AM281" s="2" t="s">
        <v>4270</v>
      </c>
      <c r="AN281" s="16" t="s">
        <v>4234</v>
      </c>
    </row>
    <row r="282" spans="1:40" customFormat="1">
      <c r="A282" s="2" t="s">
        <v>3060</v>
      </c>
      <c r="B282" s="2"/>
      <c r="C282" s="141">
        <v>110</v>
      </c>
      <c r="D282" s="142">
        <v>44362</v>
      </c>
      <c r="E282" s="2" t="s">
        <v>233</v>
      </c>
      <c r="F282" s="141">
        <v>4</v>
      </c>
      <c r="G282" s="141">
        <v>110</v>
      </c>
      <c r="H282" s="141">
        <v>10</v>
      </c>
      <c r="I282" s="2"/>
      <c r="J282" s="143" t="s">
        <v>241</v>
      </c>
      <c r="K282" s="2" t="s">
        <v>111</v>
      </c>
      <c r="L282" s="2" t="s">
        <v>112</v>
      </c>
      <c r="M282" s="141">
        <v>450</v>
      </c>
      <c r="N282" s="142">
        <v>44420</v>
      </c>
      <c r="O282" s="2"/>
      <c r="P282" s="2"/>
      <c r="Q282" s="2"/>
      <c r="R282" s="141">
        <v>15</v>
      </c>
      <c r="S282" s="2"/>
      <c r="T282" s="143"/>
      <c r="U282" s="147" t="s">
        <v>256</v>
      </c>
      <c r="V282" s="143"/>
      <c r="W282" s="144">
        <v>55.87</v>
      </c>
      <c r="X282" s="2" t="s">
        <v>85</v>
      </c>
      <c r="Y282" s="143" t="s">
        <v>13</v>
      </c>
      <c r="Z282" s="141">
        <v>2</v>
      </c>
      <c r="AA282" s="143" t="s">
        <v>31</v>
      </c>
      <c r="AB282" s="142">
        <v>45222</v>
      </c>
      <c r="AC282" s="142">
        <v>45223</v>
      </c>
      <c r="AD282" s="144">
        <v>18.158792081101968</v>
      </c>
      <c r="AE282" s="141">
        <v>2</v>
      </c>
      <c r="AF282" s="2" t="s">
        <v>172</v>
      </c>
      <c r="AG282" s="2" t="s">
        <v>173</v>
      </c>
      <c r="AH282" s="2" t="s">
        <v>179</v>
      </c>
      <c r="AI282" s="2" t="s">
        <v>180</v>
      </c>
      <c r="AJ282" s="2">
        <v>278</v>
      </c>
      <c r="AK282" s="2" t="s">
        <v>2911</v>
      </c>
      <c r="AL282" s="2" t="s">
        <v>1208</v>
      </c>
      <c r="AM282" s="16" t="s">
        <v>4324</v>
      </c>
      <c r="AN282" s="2" t="s">
        <v>4235</v>
      </c>
    </row>
    <row r="283" spans="1:40" customFormat="1">
      <c r="A283" s="16" t="s">
        <v>3060</v>
      </c>
      <c r="B283" s="16"/>
      <c r="C283" s="149">
        <v>110</v>
      </c>
      <c r="D283" s="150">
        <v>44362</v>
      </c>
      <c r="E283" s="16" t="s">
        <v>233</v>
      </c>
      <c r="F283" s="149">
        <v>4</v>
      </c>
      <c r="G283" s="149">
        <v>110</v>
      </c>
      <c r="H283" s="149">
        <v>10</v>
      </c>
      <c r="I283" s="16"/>
      <c r="J283" s="130" t="s">
        <v>241</v>
      </c>
      <c r="K283" s="16" t="s">
        <v>111</v>
      </c>
      <c r="L283" s="16" t="s">
        <v>112</v>
      </c>
      <c r="M283" s="149">
        <v>450</v>
      </c>
      <c r="N283" s="150">
        <v>44420</v>
      </c>
      <c r="O283" s="16"/>
      <c r="P283" s="16"/>
      <c r="Q283" s="16"/>
      <c r="R283" s="149">
        <v>15</v>
      </c>
      <c r="S283" s="16"/>
      <c r="T283" s="130"/>
      <c r="U283" s="151" t="s">
        <v>256</v>
      </c>
      <c r="V283" s="130"/>
      <c r="W283" s="152">
        <v>55.87</v>
      </c>
      <c r="X283" s="16" t="s">
        <v>85</v>
      </c>
      <c r="Y283" s="130" t="s">
        <v>13</v>
      </c>
      <c r="Z283" s="149">
        <v>2</v>
      </c>
      <c r="AA283" s="130" t="s">
        <v>31</v>
      </c>
      <c r="AB283" s="150">
        <v>45006</v>
      </c>
      <c r="AC283" s="150">
        <v>45007</v>
      </c>
      <c r="AD283" s="152">
        <v>22.561695577129171</v>
      </c>
      <c r="AE283" s="141">
        <v>2</v>
      </c>
      <c r="AF283" s="2" t="s">
        <v>172</v>
      </c>
      <c r="AG283" s="2" t="s">
        <v>173</v>
      </c>
      <c r="AH283" s="2" t="s">
        <v>179</v>
      </c>
      <c r="AI283" s="2" t="s">
        <v>180</v>
      </c>
      <c r="AJ283" s="2">
        <v>278</v>
      </c>
      <c r="AK283" s="153" t="s">
        <v>4286</v>
      </c>
      <c r="AL283" s="2" t="s">
        <v>1207</v>
      </c>
      <c r="AM283" s="2" t="s">
        <v>4270</v>
      </c>
      <c r="AN283" s="16" t="s">
        <v>4235</v>
      </c>
    </row>
    <row r="284" spans="1:40" customFormat="1">
      <c r="A284" s="2" t="s">
        <v>3061</v>
      </c>
      <c r="B284" s="2"/>
      <c r="C284" s="141">
        <v>111</v>
      </c>
      <c r="D284" s="142">
        <v>44362</v>
      </c>
      <c r="E284" s="2" t="s">
        <v>233</v>
      </c>
      <c r="F284" s="141">
        <v>4</v>
      </c>
      <c r="G284" s="141">
        <v>111</v>
      </c>
      <c r="H284" s="141">
        <v>10</v>
      </c>
      <c r="I284" s="2"/>
      <c r="J284" s="143" t="s">
        <v>241</v>
      </c>
      <c r="K284" s="2" t="s">
        <v>111</v>
      </c>
      <c r="L284" s="2" t="s">
        <v>112</v>
      </c>
      <c r="M284" s="141">
        <v>300</v>
      </c>
      <c r="N284" s="142">
        <v>44420</v>
      </c>
      <c r="O284" s="2"/>
      <c r="P284" s="2"/>
      <c r="Q284" s="2"/>
      <c r="R284" s="141">
        <v>15</v>
      </c>
      <c r="S284" s="2"/>
      <c r="T284" s="143"/>
      <c r="U284" s="147" t="s">
        <v>256</v>
      </c>
      <c r="V284" s="143"/>
      <c r="W284" s="144">
        <v>55.87</v>
      </c>
      <c r="X284" s="2" t="s">
        <v>85</v>
      </c>
      <c r="Y284" s="143" t="s">
        <v>13</v>
      </c>
      <c r="Z284" s="141">
        <v>2</v>
      </c>
      <c r="AA284" s="143" t="s">
        <v>32</v>
      </c>
      <c r="AB284" s="142">
        <v>45222</v>
      </c>
      <c r="AC284" s="142">
        <v>45223</v>
      </c>
      <c r="AD284" s="144">
        <v>22.484105051858975</v>
      </c>
      <c r="AE284" s="141">
        <v>2</v>
      </c>
      <c r="AF284" s="2" t="s">
        <v>158</v>
      </c>
      <c r="AG284" s="2" t="s">
        <v>159</v>
      </c>
      <c r="AH284" s="2" t="s">
        <v>181</v>
      </c>
      <c r="AI284" s="2" t="s">
        <v>182</v>
      </c>
      <c r="AJ284" s="2">
        <v>195</v>
      </c>
      <c r="AK284" s="2" t="s">
        <v>2912</v>
      </c>
      <c r="AL284" s="2" t="s">
        <v>1208</v>
      </c>
      <c r="AM284" s="16" t="s">
        <v>4324</v>
      </c>
      <c r="AN284" s="2" t="s">
        <v>4236</v>
      </c>
    </row>
    <row r="285" spans="1:40" customFormat="1">
      <c r="A285" s="16" t="s">
        <v>3061</v>
      </c>
      <c r="B285" s="16"/>
      <c r="C285" s="149">
        <v>111</v>
      </c>
      <c r="D285" s="150">
        <v>44362</v>
      </c>
      <c r="E285" s="16" t="s">
        <v>233</v>
      </c>
      <c r="F285" s="149">
        <v>4</v>
      </c>
      <c r="G285" s="149">
        <v>111</v>
      </c>
      <c r="H285" s="149">
        <v>10</v>
      </c>
      <c r="I285" s="16"/>
      <c r="J285" s="130" t="s">
        <v>241</v>
      </c>
      <c r="K285" s="16" t="s">
        <v>111</v>
      </c>
      <c r="L285" s="16" t="s">
        <v>112</v>
      </c>
      <c r="M285" s="149">
        <v>300</v>
      </c>
      <c r="N285" s="150">
        <v>44420</v>
      </c>
      <c r="O285" s="16"/>
      <c r="P285" s="16"/>
      <c r="Q285" s="16"/>
      <c r="R285" s="149">
        <v>15</v>
      </c>
      <c r="S285" s="16"/>
      <c r="T285" s="130"/>
      <c r="U285" s="151" t="s">
        <v>256</v>
      </c>
      <c r="V285" s="130"/>
      <c r="W285" s="152">
        <v>55.87</v>
      </c>
      <c r="X285" s="16" t="s">
        <v>85</v>
      </c>
      <c r="Y285" s="130" t="s">
        <v>13</v>
      </c>
      <c r="Z285" s="149">
        <v>2</v>
      </c>
      <c r="AA285" s="130" t="s">
        <v>32</v>
      </c>
      <c r="AB285" s="150">
        <v>45006</v>
      </c>
      <c r="AC285" s="150">
        <v>45007</v>
      </c>
      <c r="AD285" s="152">
        <v>17.310033370912073</v>
      </c>
      <c r="AE285" s="141">
        <v>2</v>
      </c>
      <c r="AF285" s="2" t="s">
        <v>158</v>
      </c>
      <c r="AG285" s="2" t="s">
        <v>159</v>
      </c>
      <c r="AH285" s="2" t="s">
        <v>181</v>
      </c>
      <c r="AI285" s="2" t="s">
        <v>182</v>
      </c>
      <c r="AJ285" s="2">
        <v>195</v>
      </c>
      <c r="AK285" s="153" t="s">
        <v>4287</v>
      </c>
      <c r="AL285" s="2" t="s">
        <v>1207</v>
      </c>
      <c r="AM285" s="2" t="s">
        <v>4270</v>
      </c>
      <c r="AN285" s="16" t="s">
        <v>4236</v>
      </c>
    </row>
    <row r="286" spans="1:40" customFormat="1">
      <c r="A286" s="2" t="s">
        <v>3062</v>
      </c>
      <c r="B286" s="2"/>
      <c r="C286" s="141">
        <v>112</v>
      </c>
      <c r="D286" s="142">
        <v>44362</v>
      </c>
      <c r="E286" s="2" t="s">
        <v>233</v>
      </c>
      <c r="F286" s="141">
        <v>4</v>
      </c>
      <c r="G286" s="141">
        <v>112</v>
      </c>
      <c r="H286" s="141">
        <v>10</v>
      </c>
      <c r="I286" s="2"/>
      <c r="J286" s="143" t="s">
        <v>241</v>
      </c>
      <c r="K286" s="2" t="s">
        <v>111</v>
      </c>
      <c r="L286" s="2" t="s">
        <v>115</v>
      </c>
      <c r="M286" s="141">
        <v>150</v>
      </c>
      <c r="N286" s="142">
        <v>44420</v>
      </c>
      <c r="O286" s="2"/>
      <c r="P286" s="2"/>
      <c r="Q286" s="2"/>
      <c r="R286" s="141">
        <v>15</v>
      </c>
      <c r="S286" s="2"/>
      <c r="T286" s="143"/>
      <c r="U286" s="147" t="s">
        <v>256</v>
      </c>
      <c r="V286" s="143"/>
      <c r="W286" s="144">
        <v>55.87</v>
      </c>
      <c r="X286" s="2" t="s">
        <v>85</v>
      </c>
      <c r="Y286" s="143" t="s">
        <v>13</v>
      </c>
      <c r="Z286" s="141">
        <v>2</v>
      </c>
      <c r="AA286" s="143" t="s">
        <v>33</v>
      </c>
      <c r="AB286" s="142">
        <v>45222</v>
      </c>
      <c r="AC286" s="142">
        <v>45223</v>
      </c>
      <c r="AD286" s="144">
        <v>1.4623222742163828</v>
      </c>
      <c r="AE286" s="141">
        <v>2</v>
      </c>
      <c r="AF286" s="2" t="s">
        <v>160</v>
      </c>
      <c r="AG286" s="2" t="s">
        <v>161</v>
      </c>
      <c r="AH286" s="2" t="s">
        <v>181</v>
      </c>
      <c r="AI286" s="2" t="s">
        <v>182</v>
      </c>
      <c r="AJ286" s="2">
        <v>207</v>
      </c>
      <c r="AK286" s="2" t="s">
        <v>2913</v>
      </c>
      <c r="AL286" s="2" t="s">
        <v>1208</v>
      </c>
      <c r="AM286" s="16" t="s">
        <v>4324</v>
      </c>
      <c r="AN286" s="2" t="s">
        <v>4237</v>
      </c>
    </row>
    <row r="287" spans="1:40" customFormat="1">
      <c r="A287" s="16" t="s">
        <v>3062</v>
      </c>
      <c r="B287" s="16"/>
      <c r="C287" s="149">
        <v>112</v>
      </c>
      <c r="D287" s="150">
        <v>44362</v>
      </c>
      <c r="E287" s="16" t="s">
        <v>233</v>
      </c>
      <c r="F287" s="149">
        <v>4</v>
      </c>
      <c r="G287" s="149">
        <v>112</v>
      </c>
      <c r="H287" s="149">
        <v>10</v>
      </c>
      <c r="I287" s="16"/>
      <c r="J287" s="130" t="s">
        <v>241</v>
      </c>
      <c r="K287" s="16" t="s">
        <v>111</v>
      </c>
      <c r="L287" s="16" t="s">
        <v>115</v>
      </c>
      <c r="M287" s="149">
        <v>150</v>
      </c>
      <c r="N287" s="150">
        <v>44420</v>
      </c>
      <c r="O287" s="16"/>
      <c r="P287" s="16"/>
      <c r="Q287" s="16"/>
      <c r="R287" s="149">
        <v>15</v>
      </c>
      <c r="S287" s="16"/>
      <c r="T287" s="130"/>
      <c r="U287" s="151" t="s">
        <v>256</v>
      </c>
      <c r="V287" s="130"/>
      <c r="W287" s="152">
        <v>55.87</v>
      </c>
      <c r="X287" s="16" t="s">
        <v>85</v>
      </c>
      <c r="Y287" s="130" t="s">
        <v>13</v>
      </c>
      <c r="Z287" s="149">
        <v>2</v>
      </c>
      <c r="AA287" s="130" t="s">
        <v>33</v>
      </c>
      <c r="AB287" s="150">
        <v>45006</v>
      </c>
      <c r="AC287" s="150">
        <v>45007</v>
      </c>
      <c r="AD287" s="152">
        <v>14.149730018396614</v>
      </c>
      <c r="AE287" s="141">
        <v>2</v>
      </c>
      <c r="AF287" s="2" t="s">
        <v>160</v>
      </c>
      <c r="AG287" s="2" t="s">
        <v>161</v>
      </c>
      <c r="AH287" s="2" t="s">
        <v>181</v>
      </c>
      <c r="AI287" s="2" t="s">
        <v>182</v>
      </c>
      <c r="AJ287" s="2">
        <v>207</v>
      </c>
      <c r="AK287" s="153" t="s">
        <v>4288</v>
      </c>
      <c r="AL287" s="2" t="s">
        <v>1207</v>
      </c>
      <c r="AM287" s="2" t="s">
        <v>4270</v>
      </c>
      <c r="AN287" s="16" t="s">
        <v>4237</v>
      </c>
    </row>
    <row r="288" spans="1:40" customFormat="1">
      <c r="A288" s="2" t="s">
        <v>3063</v>
      </c>
      <c r="B288" s="2"/>
      <c r="C288" s="141">
        <v>113</v>
      </c>
      <c r="D288" s="142">
        <v>44362</v>
      </c>
      <c r="E288" s="2" t="s">
        <v>233</v>
      </c>
      <c r="F288" s="141">
        <v>4</v>
      </c>
      <c r="G288" s="141">
        <v>113</v>
      </c>
      <c r="H288" s="141">
        <v>10</v>
      </c>
      <c r="I288" s="2"/>
      <c r="J288" s="143" t="s">
        <v>241</v>
      </c>
      <c r="K288" s="2" t="s">
        <v>111</v>
      </c>
      <c r="L288" s="2" t="s">
        <v>113</v>
      </c>
      <c r="M288" s="141">
        <v>450</v>
      </c>
      <c r="N288" s="142">
        <v>44420</v>
      </c>
      <c r="O288" s="2"/>
      <c r="P288" s="2"/>
      <c r="Q288" s="2"/>
      <c r="R288" s="141">
        <v>15</v>
      </c>
      <c r="S288" s="2"/>
      <c r="T288" s="143"/>
      <c r="U288" s="147" t="s">
        <v>256</v>
      </c>
      <c r="V288" s="143"/>
      <c r="W288" s="144">
        <v>30.04</v>
      </c>
      <c r="X288" s="2" t="s">
        <v>85</v>
      </c>
      <c r="Y288" s="143" t="s">
        <v>13</v>
      </c>
      <c r="Z288" s="141">
        <v>2</v>
      </c>
      <c r="AA288" s="143" t="s">
        <v>34</v>
      </c>
      <c r="AB288" s="142">
        <v>45222</v>
      </c>
      <c r="AC288" s="142">
        <v>45223</v>
      </c>
      <c r="AD288" s="144">
        <v>14.89651415534007</v>
      </c>
      <c r="AE288" s="141">
        <v>2</v>
      </c>
      <c r="AF288" s="2" t="s">
        <v>162</v>
      </c>
      <c r="AG288" s="2" t="s">
        <v>163</v>
      </c>
      <c r="AH288" s="2" t="s">
        <v>181</v>
      </c>
      <c r="AI288" s="2" t="s">
        <v>182</v>
      </c>
      <c r="AJ288" s="2">
        <v>219</v>
      </c>
      <c r="AK288" s="2" t="s">
        <v>2914</v>
      </c>
      <c r="AL288" s="2" t="s">
        <v>1208</v>
      </c>
      <c r="AM288" s="16" t="s">
        <v>4324</v>
      </c>
      <c r="AN288" s="2" t="s">
        <v>4238</v>
      </c>
    </row>
    <row r="289" spans="1:40" customFormat="1">
      <c r="A289" s="16" t="s">
        <v>3063</v>
      </c>
      <c r="B289" s="16"/>
      <c r="C289" s="149">
        <v>113</v>
      </c>
      <c r="D289" s="150">
        <v>44362</v>
      </c>
      <c r="E289" s="16" t="s">
        <v>233</v>
      </c>
      <c r="F289" s="149">
        <v>4</v>
      </c>
      <c r="G289" s="149">
        <v>113</v>
      </c>
      <c r="H289" s="149">
        <v>10</v>
      </c>
      <c r="I289" s="16"/>
      <c r="J289" s="130" t="s">
        <v>241</v>
      </c>
      <c r="K289" s="16" t="s">
        <v>111</v>
      </c>
      <c r="L289" s="16" t="s">
        <v>113</v>
      </c>
      <c r="M289" s="149">
        <v>450</v>
      </c>
      <c r="N289" s="150">
        <v>44420</v>
      </c>
      <c r="O289" s="16"/>
      <c r="P289" s="16"/>
      <c r="Q289" s="16"/>
      <c r="R289" s="149">
        <v>15</v>
      </c>
      <c r="S289" s="16"/>
      <c r="T289" s="130"/>
      <c r="U289" s="151" t="s">
        <v>256</v>
      </c>
      <c r="V289" s="130"/>
      <c r="W289" s="152">
        <v>30.04</v>
      </c>
      <c r="X289" s="16" t="s">
        <v>85</v>
      </c>
      <c r="Y289" s="130" t="s">
        <v>13</v>
      </c>
      <c r="Z289" s="149">
        <v>2</v>
      </c>
      <c r="AA289" s="130" t="s">
        <v>34</v>
      </c>
      <c r="AB289" s="150">
        <v>45006</v>
      </c>
      <c r="AC289" s="150">
        <v>45007</v>
      </c>
      <c r="AD289" s="152">
        <v>12.190754714930657</v>
      </c>
      <c r="AE289" s="141">
        <v>2</v>
      </c>
      <c r="AF289" s="2" t="s">
        <v>162</v>
      </c>
      <c r="AG289" s="2" t="s">
        <v>163</v>
      </c>
      <c r="AH289" s="2" t="s">
        <v>181</v>
      </c>
      <c r="AI289" s="2" t="s">
        <v>182</v>
      </c>
      <c r="AJ289" s="2">
        <v>219</v>
      </c>
      <c r="AK289" s="153" t="s">
        <v>4289</v>
      </c>
      <c r="AL289" s="2" t="s">
        <v>1207</v>
      </c>
      <c r="AM289" s="2" t="s">
        <v>4270</v>
      </c>
      <c r="AN289" s="16" t="s">
        <v>4238</v>
      </c>
    </row>
    <row r="290" spans="1:40" customFormat="1">
      <c r="A290" s="2" t="s">
        <v>3064</v>
      </c>
      <c r="B290" s="2"/>
      <c r="C290" s="141">
        <v>114</v>
      </c>
      <c r="D290" s="142">
        <v>44362</v>
      </c>
      <c r="E290" s="2" t="s">
        <v>233</v>
      </c>
      <c r="F290" s="141">
        <v>4</v>
      </c>
      <c r="G290" s="141">
        <v>114</v>
      </c>
      <c r="H290" s="141">
        <v>10</v>
      </c>
      <c r="I290" s="2"/>
      <c r="J290" s="143" t="s">
        <v>241</v>
      </c>
      <c r="K290" s="2" t="s">
        <v>111</v>
      </c>
      <c r="L290" s="2" t="s">
        <v>113</v>
      </c>
      <c r="M290" s="141">
        <v>150</v>
      </c>
      <c r="N290" s="142">
        <v>44420</v>
      </c>
      <c r="O290" s="2"/>
      <c r="P290" s="2"/>
      <c r="Q290" s="2"/>
      <c r="R290" s="141">
        <v>15</v>
      </c>
      <c r="S290" s="2"/>
      <c r="T290" s="143"/>
      <c r="U290" s="147" t="s">
        <v>256</v>
      </c>
      <c r="V290" s="143"/>
      <c r="W290" s="144">
        <v>55.87</v>
      </c>
      <c r="X290" s="2" t="s">
        <v>85</v>
      </c>
      <c r="Y290" s="143" t="s">
        <v>13</v>
      </c>
      <c r="Z290" s="141">
        <v>2</v>
      </c>
      <c r="AA290" s="143" t="s">
        <v>35</v>
      </c>
      <c r="AB290" s="142">
        <v>45222</v>
      </c>
      <c r="AC290" s="142">
        <v>45223</v>
      </c>
      <c r="AD290" s="144">
        <v>10.962337711969527</v>
      </c>
      <c r="AE290" s="141">
        <v>2</v>
      </c>
      <c r="AF290" s="2" t="s">
        <v>164</v>
      </c>
      <c r="AG290" s="2" t="s">
        <v>165</v>
      </c>
      <c r="AH290" s="2" t="s">
        <v>181</v>
      </c>
      <c r="AI290" s="2" t="s">
        <v>182</v>
      </c>
      <c r="AJ290" s="2">
        <v>231</v>
      </c>
      <c r="AK290" s="2" t="s">
        <v>2915</v>
      </c>
      <c r="AL290" s="2" t="s">
        <v>1208</v>
      </c>
      <c r="AM290" s="16" t="s">
        <v>4324</v>
      </c>
      <c r="AN290" s="2" t="s">
        <v>4239</v>
      </c>
    </row>
    <row r="291" spans="1:40" customFormat="1">
      <c r="A291" s="16" t="s">
        <v>3064</v>
      </c>
      <c r="B291" s="16"/>
      <c r="C291" s="149">
        <v>114</v>
      </c>
      <c r="D291" s="150">
        <v>44362</v>
      </c>
      <c r="E291" s="16" t="s">
        <v>233</v>
      </c>
      <c r="F291" s="149">
        <v>4</v>
      </c>
      <c r="G291" s="149">
        <v>114</v>
      </c>
      <c r="H291" s="149">
        <v>10</v>
      </c>
      <c r="I291" s="16"/>
      <c r="J291" s="130" t="s">
        <v>241</v>
      </c>
      <c r="K291" s="16" t="s">
        <v>111</v>
      </c>
      <c r="L291" s="16" t="s">
        <v>113</v>
      </c>
      <c r="M291" s="149">
        <v>150</v>
      </c>
      <c r="N291" s="150">
        <v>44420</v>
      </c>
      <c r="O291" s="16"/>
      <c r="P291" s="16"/>
      <c r="Q291" s="16"/>
      <c r="R291" s="149">
        <v>15</v>
      </c>
      <c r="S291" s="16"/>
      <c r="T291" s="130"/>
      <c r="U291" s="151" t="s">
        <v>256</v>
      </c>
      <c r="V291" s="130"/>
      <c r="W291" s="152">
        <v>55.87</v>
      </c>
      <c r="X291" s="16" t="s">
        <v>85</v>
      </c>
      <c r="Y291" s="130" t="s">
        <v>13</v>
      </c>
      <c r="Z291" s="149">
        <v>2</v>
      </c>
      <c r="AA291" s="130" t="s">
        <v>35</v>
      </c>
      <c r="AB291" s="150">
        <v>45006</v>
      </c>
      <c r="AC291" s="150">
        <v>45007</v>
      </c>
      <c r="AD291" s="152">
        <v>12.465941288319685</v>
      </c>
      <c r="AE291" s="141">
        <v>2</v>
      </c>
      <c r="AF291" s="2" t="s">
        <v>164</v>
      </c>
      <c r="AG291" s="2" t="s">
        <v>165</v>
      </c>
      <c r="AH291" s="2" t="s">
        <v>181</v>
      </c>
      <c r="AI291" s="2" t="s">
        <v>182</v>
      </c>
      <c r="AJ291" s="2">
        <v>231</v>
      </c>
      <c r="AK291" s="153" t="s">
        <v>4290</v>
      </c>
      <c r="AL291" s="2" t="s">
        <v>1207</v>
      </c>
      <c r="AM291" s="2" t="s">
        <v>4270</v>
      </c>
      <c r="AN291" s="16" t="s">
        <v>4239</v>
      </c>
    </row>
    <row r="292" spans="1:40" customFormat="1">
      <c r="A292" s="2" t="s">
        <v>3065</v>
      </c>
      <c r="B292" s="2"/>
      <c r="C292" s="141">
        <v>115</v>
      </c>
      <c r="D292" s="142">
        <v>44362</v>
      </c>
      <c r="E292" s="2" t="s">
        <v>233</v>
      </c>
      <c r="F292" s="141">
        <v>4</v>
      </c>
      <c r="G292" s="141">
        <v>115</v>
      </c>
      <c r="H292" s="141">
        <v>10</v>
      </c>
      <c r="I292" s="2"/>
      <c r="J292" s="143" t="s">
        <v>241</v>
      </c>
      <c r="K292" s="2" t="s">
        <v>111</v>
      </c>
      <c r="L292" s="2" t="s">
        <v>115</v>
      </c>
      <c r="M292" s="141">
        <v>450</v>
      </c>
      <c r="N292" s="142">
        <v>44420</v>
      </c>
      <c r="O292" s="2"/>
      <c r="P292" s="2"/>
      <c r="Q292" s="2"/>
      <c r="R292" s="141">
        <v>15</v>
      </c>
      <c r="S292" s="2"/>
      <c r="T292" s="143"/>
      <c r="U292" s="147" t="s">
        <v>256</v>
      </c>
      <c r="V292" s="143"/>
      <c r="W292" s="144">
        <v>45.29</v>
      </c>
      <c r="X292" s="2" t="s">
        <v>85</v>
      </c>
      <c r="Y292" s="143" t="s">
        <v>13</v>
      </c>
      <c r="Z292" s="141">
        <v>2</v>
      </c>
      <c r="AA292" s="143" t="s">
        <v>36</v>
      </c>
      <c r="AB292" s="142">
        <v>45222</v>
      </c>
      <c r="AC292" s="142">
        <v>45223</v>
      </c>
      <c r="AD292" s="144">
        <v>15.308410682234255</v>
      </c>
      <c r="AE292" s="141">
        <v>2</v>
      </c>
      <c r="AF292" s="2" t="s">
        <v>166</v>
      </c>
      <c r="AG292" s="2" t="s">
        <v>167</v>
      </c>
      <c r="AH292" s="2" t="s">
        <v>181</v>
      </c>
      <c r="AI292" s="2" t="s">
        <v>182</v>
      </c>
      <c r="AJ292" s="2">
        <v>243</v>
      </c>
      <c r="AK292" s="2" t="s">
        <v>2916</v>
      </c>
      <c r="AL292" s="2" t="s">
        <v>1208</v>
      </c>
      <c r="AM292" s="16" t="s">
        <v>4324</v>
      </c>
      <c r="AN292" s="2" t="s">
        <v>4240</v>
      </c>
    </row>
    <row r="293" spans="1:40" customFormat="1">
      <c r="A293" s="16" t="s">
        <v>3065</v>
      </c>
      <c r="B293" s="16"/>
      <c r="C293" s="149">
        <v>115</v>
      </c>
      <c r="D293" s="150">
        <v>44362</v>
      </c>
      <c r="E293" s="16" t="s">
        <v>233</v>
      </c>
      <c r="F293" s="149">
        <v>4</v>
      </c>
      <c r="G293" s="149">
        <v>115</v>
      </c>
      <c r="H293" s="149">
        <v>10</v>
      </c>
      <c r="I293" s="16"/>
      <c r="J293" s="130" t="s">
        <v>241</v>
      </c>
      <c r="K293" s="16" t="s">
        <v>111</v>
      </c>
      <c r="L293" s="16" t="s">
        <v>115</v>
      </c>
      <c r="M293" s="149">
        <v>450</v>
      </c>
      <c r="N293" s="150">
        <v>44420</v>
      </c>
      <c r="O293" s="16"/>
      <c r="P293" s="16"/>
      <c r="Q293" s="16"/>
      <c r="R293" s="149">
        <v>15</v>
      </c>
      <c r="S293" s="16"/>
      <c r="T293" s="130"/>
      <c r="U293" s="151" t="s">
        <v>256</v>
      </c>
      <c r="V293" s="130"/>
      <c r="W293" s="152">
        <v>45.29</v>
      </c>
      <c r="X293" s="16" t="s">
        <v>85</v>
      </c>
      <c r="Y293" s="130" t="s">
        <v>13</v>
      </c>
      <c r="Z293" s="149">
        <v>2</v>
      </c>
      <c r="AA293" s="130" t="s">
        <v>36</v>
      </c>
      <c r="AB293" s="150">
        <v>45006</v>
      </c>
      <c r="AC293" s="150">
        <v>45007</v>
      </c>
      <c r="AD293" s="152">
        <v>13.127449124278096</v>
      </c>
      <c r="AE293" s="141">
        <v>2</v>
      </c>
      <c r="AF293" s="2" t="s">
        <v>166</v>
      </c>
      <c r="AG293" s="2" t="s">
        <v>167</v>
      </c>
      <c r="AH293" s="2" t="s">
        <v>181</v>
      </c>
      <c r="AI293" s="2" t="s">
        <v>182</v>
      </c>
      <c r="AJ293" s="2">
        <v>243</v>
      </c>
      <c r="AK293" s="153" t="s">
        <v>4291</v>
      </c>
      <c r="AL293" s="2" t="s">
        <v>1207</v>
      </c>
      <c r="AM293" s="2" t="s">
        <v>4270</v>
      </c>
      <c r="AN293" s="16" t="s">
        <v>4240</v>
      </c>
    </row>
    <row r="294" spans="1:40" customFormat="1">
      <c r="A294" s="2" t="s">
        <v>3066</v>
      </c>
      <c r="B294" s="2"/>
      <c r="C294" s="141">
        <v>116</v>
      </c>
      <c r="D294" s="142">
        <v>44362</v>
      </c>
      <c r="E294" s="2" t="s">
        <v>233</v>
      </c>
      <c r="F294" s="141">
        <v>4</v>
      </c>
      <c r="G294" s="141">
        <v>116</v>
      </c>
      <c r="H294" s="141">
        <v>10</v>
      </c>
      <c r="I294" s="2"/>
      <c r="J294" s="143" t="s">
        <v>241</v>
      </c>
      <c r="K294" s="2" t="s">
        <v>111</v>
      </c>
      <c r="L294" s="2" t="s">
        <v>114</v>
      </c>
      <c r="M294" s="141">
        <v>450</v>
      </c>
      <c r="N294" s="142">
        <v>44420</v>
      </c>
      <c r="O294" s="2"/>
      <c r="P294" s="2"/>
      <c r="Q294" s="2"/>
      <c r="R294" s="141">
        <v>15</v>
      </c>
      <c r="S294" s="2"/>
      <c r="T294" s="143"/>
      <c r="U294" s="147" t="s">
        <v>256</v>
      </c>
      <c r="V294" s="143"/>
      <c r="W294" s="144">
        <v>55.87</v>
      </c>
      <c r="X294" s="2" t="s">
        <v>85</v>
      </c>
      <c r="Y294" s="143" t="s">
        <v>13</v>
      </c>
      <c r="Z294" s="141">
        <v>2</v>
      </c>
      <c r="AA294" s="143" t="s">
        <v>37</v>
      </c>
      <c r="AB294" s="142">
        <v>45222</v>
      </c>
      <c r="AC294" s="142">
        <v>45223</v>
      </c>
      <c r="AD294" s="144">
        <v>12.019024925601904</v>
      </c>
      <c r="AE294" s="141">
        <v>2</v>
      </c>
      <c r="AF294" s="2" t="s">
        <v>168</v>
      </c>
      <c r="AG294" s="2" t="s">
        <v>169</v>
      </c>
      <c r="AH294" s="2" t="s">
        <v>181</v>
      </c>
      <c r="AI294" s="2" t="s">
        <v>182</v>
      </c>
      <c r="AJ294" s="2">
        <v>255</v>
      </c>
      <c r="AK294" s="2" t="s">
        <v>2917</v>
      </c>
      <c r="AL294" s="2" t="s">
        <v>1208</v>
      </c>
      <c r="AM294" s="16" t="s">
        <v>4324</v>
      </c>
      <c r="AN294" s="2" t="s">
        <v>4241</v>
      </c>
    </row>
    <row r="295" spans="1:40" customFormat="1">
      <c r="A295" s="16" t="s">
        <v>3066</v>
      </c>
      <c r="B295" s="16"/>
      <c r="C295" s="149">
        <v>116</v>
      </c>
      <c r="D295" s="150">
        <v>44362</v>
      </c>
      <c r="E295" s="16" t="s">
        <v>233</v>
      </c>
      <c r="F295" s="149">
        <v>4</v>
      </c>
      <c r="G295" s="149">
        <v>116</v>
      </c>
      <c r="H295" s="149">
        <v>10</v>
      </c>
      <c r="I295" s="16"/>
      <c r="J295" s="130" t="s">
        <v>241</v>
      </c>
      <c r="K295" s="16" t="s">
        <v>111</v>
      </c>
      <c r="L295" s="16" t="s">
        <v>114</v>
      </c>
      <c r="M295" s="149">
        <v>450</v>
      </c>
      <c r="N295" s="150">
        <v>44420</v>
      </c>
      <c r="O295" s="16"/>
      <c r="P295" s="16"/>
      <c r="Q295" s="16"/>
      <c r="R295" s="149">
        <v>15</v>
      </c>
      <c r="S295" s="16"/>
      <c r="T295" s="130"/>
      <c r="U295" s="151" t="s">
        <v>256</v>
      </c>
      <c r="V295" s="130"/>
      <c r="W295" s="152">
        <v>55.87</v>
      </c>
      <c r="X295" s="16" t="s">
        <v>85</v>
      </c>
      <c r="Y295" s="130" t="s">
        <v>13</v>
      </c>
      <c r="Z295" s="149">
        <v>2</v>
      </c>
      <c r="AA295" s="130" t="s">
        <v>37</v>
      </c>
      <c r="AB295" s="150">
        <v>45006</v>
      </c>
      <c r="AC295" s="150">
        <v>45007</v>
      </c>
      <c r="AD295" s="152">
        <v>17.693132509194019</v>
      </c>
      <c r="AE295" s="141">
        <v>2</v>
      </c>
      <c r="AF295" s="2" t="s">
        <v>168</v>
      </c>
      <c r="AG295" s="2" t="s">
        <v>169</v>
      </c>
      <c r="AH295" s="2" t="s">
        <v>181</v>
      </c>
      <c r="AI295" s="2" t="s">
        <v>182</v>
      </c>
      <c r="AJ295" s="2">
        <v>255</v>
      </c>
      <c r="AK295" s="153" t="s">
        <v>4292</v>
      </c>
      <c r="AL295" s="2" t="s">
        <v>1207</v>
      </c>
      <c r="AM295" s="2" t="s">
        <v>4270</v>
      </c>
      <c r="AN295" s="16" t="s">
        <v>4241</v>
      </c>
    </row>
    <row r="296" spans="1:40" customFormat="1">
      <c r="A296" s="2" t="s">
        <v>3067</v>
      </c>
      <c r="B296" s="2"/>
      <c r="C296" s="141">
        <v>117</v>
      </c>
      <c r="D296" s="142">
        <v>44362</v>
      </c>
      <c r="E296" s="2" t="s">
        <v>233</v>
      </c>
      <c r="F296" s="141">
        <v>4</v>
      </c>
      <c r="G296" s="141">
        <v>117</v>
      </c>
      <c r="H296" s="141">
        <v>10</v>
      </c>
      <c r="I296" s="2"/>
      <c r="J296" s="143" t="s">
        <v>241</v>
      </c>
      <c r="K296" s="2" t="s">
        <v>111</v>
      </c>
      <c r="L296" s="2" t="s">
        <v>113</v>
      </c>
      <c r="M296" s="141">
        <v>300</v>
      </c>
      <c r="N296" s="142">
        <v>44420</v>
      </c>
      <c r="O296" s="2"/>
      <c r="P296" s="2"/>
      <c r="Q296" s="2"/>
      <c r="R296" s="141">
        <v>15</v>
      </c>
      <c r="S296" s="2"/>
      <c r="T296" s="143"/>
      <c r="U296" s="147" t="s">
        <v>256</v>
      </c>
      <c r="V296" s="143"/>
      <c r="W296" s="144">
        <v>55.87</v>
      </c>
      <c r="X296" s="2" t="s">
        <v>85</v>
      </c>
      <c r="Y296" s="143" t="s">
        <v>13</v>
      </c>
      <c r="Z296" s="141">
        <v>2</v>
      </c>
      <c r="AA296" s="143" t="s">
        <v>38</v>
      </c>
      <c r="AB296" s="142">
        <v>45222</v>
      </c>
      <c r="AC296" s="142">
        <v>45223</v>
      </c>
      <c r="AD296" s="144">
        <v>17.953599511864724</v>
      </c>
      <c r="AE296" s="141">
        <v>2</v>
      </c>
      <c r="AF296" s="2" t="s">
        <v>172</v>
      </c>
      <c r="AG296" s="2" t="s">
        <v>171</v>
      </c>
      <c r="AH296" s="2" t="s">
        <v>181</v>
      </c>
      <c r="AI296" s="2" t="s">
        <v>182</v>
      </c>
      <c r="AJ296" s="2">
        <v>267</v>
      </c>
      <c r="AK296" s="2" t="s">
        <v>2918</v>
      </c>
      <c r="AL296" s="2" t="s">
        <v>1208</v>
      </c>
      <c r="AM296" s="16" t="s">
        <v>4324</v>
      </c>
      <c r="AN296" s="2" t="s">
        <v>4242</v>
      </c>
    </row>
    <row r="297" spans="1:40" customFormat="1">
      <c r="A297" s="16" t="s">
        <v>3067</v>
      </c>
      <c r="B297" s="16"/>
      <c r="C297" s="149">
        <v>117</v>
      </c>
      <c r="D297" s="150">
        <v>44362</v>
      </c>
      <c r="E297" s="16" t="s">
        <v>233</v>
      </c>
      <c r="F297" s="149">
        <v>4</v>
      </c>
      <c r="G297" s="149">
        <v>117</v>
      </c>
      <c r="H297" s="149">
        <v>10</v>
      </c>
      <c r="I297" s="16"/>
      <c r="J297" s="130" t="s">
        <v>241</v>
      </c>
      <c r="K297" s="16" t="s">
        <v>111</v>
      </c>
      <c r="L297" s="16" t="s">
        <v>113</v>
      </c>
      <c r="M297" s="149">
        <v>300</v>
      </c>
      <c r="N297" s="150">
        <v>44420</v>
      </c>
      <c r="O297" s="16"/>
      <c r="P297" s="16"/>
      <c r="Q297" s="16"/>
      <c r="R297" s="149">
        <v>15</v>
      </c>
      <c r="S297" s="16"/>
      <c r="T297" s="130"/>
      <c r="U297" s="151" t="s">
        <v>256</v>
      </c>
      <c r="V297" s="130"/>
      <c r="W297" s="152">
        <v>55.87</v>
      </c>
      <c r="X297" s="16" t="s">
        <v>85</v>
      </c>
      <c r="Y297" s="130" t="s">
        <v>13</v>
      </c>
      <c r="Z297" s="149">
        <v>2</v>
      </c>
      <c r="AA297" s="130" t="s">
        <v>38</v>
      </c>
      <c r="AB297" s="150">
        <v>45006</v>
      </c>
      <c r="AC297" s="150">
        <v>45007</v>
      </c>
      <c r="AD297" s="152">
        <v>19.438827970402976</v>
      </c>
      <c r="AE297" s="141">
        <v>2</v>
      </c>
      <c r="AF297" s="2" t="s">
        <v>172</v>
      </c>
      <c r="AG297" s="2" t="s">
        <v>171</v>
      </c>
      <c r="AH297" s="2" t="s">
        <v>181</v>
      </c>
      <c r="AI297" s="2" t="s">
        <v>182</v>
      </c>
      <c r="AJ297" s="2">
        <v>267</v>
      </c>
      <c r="AK297" s="153" t="s">
        <v>4293</v>
      </c>
      <c r="AL297" s="2" t="s">
        <v>1207</v>
      </c>
      <c r="AM297" s="2" t="s">
        <v>4270</v>
      </c>
      <c r="AN297" s="16" t="s">
        <v>4242</v>
      </c>
    </row>
    <row r="298" spans="1:40" customFormat="1">
      <c r="A298" s="2" t="s">
        <v>3068</v>
      </c>
      <c r="B298" s="2"/>
      <c r="C298" s="141">
        <v>118</v>
      </c>
      <c r="D298" s="142">
        <v>44362</v>
      </c>
      <c r="E298" s="2" t="s">
        <v>233</v>
      </c>
      <c r="F298" s="141">
        <v>4</v>
      </c>
      <c r="G298" s="141">
        <v>118</v>
      </c>
      <c r="H298" s="141">
        <v>10</v>
      </c>
      <c r="I298" s="2"/>
      <c r="J298" s="143" t="s">
        <v>241</v>
      </c>
      <c r="K298" s="2" t="s">
        <v>111</v>
      </c>
      <c r="L298" s="2" t="s">
        <v>115</v>
      </c>
      <c r="M298" s="141">
        <v>300</v>
      </c>
      <c r="N298" s="142">
        <v>44420</v>
      </c>
      <c r="O298" s="2"/>
      <c r="P298" s="2"/>
      <c r="Q298" s="2"/>
      <c r="R298" s="141">
        <v>15</v>
      </c>
      <c r="S298" s="2"/>
      <c r="T298" s="143"/>
      <c r="U298" s="147" t="s">
        <v>256</v>
      </c>
      <c r="V298" s="143"/>
      <c r="W298" s="144">
        <v>47.73</v>
      </c>
      <c r="X298" s="2" t="s">
        <v>85</v>
      </c>
      <c r="Y298" s="143" t="s">
        <v>13</v>
      </c>
      <c r="Z298" s="141">
        <v>2</v>
      </c>
      <c r="AA298" s="143" t="s">
        <v>39</v>
      </c>
      <c r="AB298" s="142">
        <v>45222</v>
      </c>
      <c r="AC298" s="142">
        <v>45223</v>
      </c>
      <c r="AD298" s="144">
        <v>20.217788912152276</v>
      </c>
      <c r="AE298" s="141">
        <v>2</v>
      </c>
      <c r="AF298" s="2" t="s">
        <v>172</v>
      </c>
      <c r="AG298" s="2" t="s">
        <v>173</v>
      </c>
      <c r="AH298" s="2" t="s">
        <v>181</v>
      </c>
      <c r="AI298" s="2" t="s">
        <v>182</v>
      </c>
      <c r="AJ298" s="2">
        <v>279</v>
      </c>
      <c r="AK298" s="2" t="s">
        <v>2919</v>
      </c>
      <c r="AL298" s="2" t="s">
        <v>1208</v>
      </c>
      <c r="AM298" s="16" t="s">
        <v>4324</v>
      </c>
      <c r="AN298" s="2" t="s">
        <v>4243</v>
      </c>
    </row>
    <row r="299" spans="1:40">
      <c r="A299" s="16" t="s">
        <v>3068</v>
      </c>
      <c r="B299" s="16"/>
      <c r="C299" s="149">
        <v>118</v>
      </c>
      <c r="D299" s="150">
        <v>44362</v>
      </c>
      <c r="E299" s="16" t="s">
        <v>233</v>
      </c>
      <c r="F299" s="149">
        <v>4</v>
      </c>
      <c r="G299" s="149">
        <v>118</v>
      </c>
      <c r="H299" s="149">
        <v>10</v>
      </c>
      <c r="I299" s="16"/>
      <c r="J299" s="130" t="s">
        <v>241</v>
      </c>
      <c r="K299" s="16" t="s">
        <v>111</v>
      </c>
      <c r="L299" s="16" t="s">
        <v>115</v>
      </c>
      <c r="M299" s="149">
        <v>300</v>
      </c>
      <c r="N299" s="150">
        <v>44420</v>
      </c>
      <c r="O299" s="16"/>
      <c r="P299" s="16"/>
      <c r="Q299" s="16"/>
      <c r="R299" s="149">
        <v>15</v>
      </c>
      <c r="S299" s="16"/>
      <c r="T299" s="130"/>
      <c r="U299" s="151" t="s">
        <v>256</v>
      </c>
      <c r="V299" s="130"/>
      <c r="W299" s="152">
        <v>47.73</v>
      </c>
      <c r="X299" s="16" t="s">
        <v>85</v>
      </c>
      <c r="Y299" s="130" t="s">
        <v>13</v>
      </c>
      <c r="Z299" s="149">
        <v>2</v>
      </c>
      <c r="AA299" s="130" t="s">
        <v>39</v>
      </c>
      <c r="AB299" s="150">
        <v>45006</v>
      </c>
      <c r="AC299" s="150">
        <v>45007</v>
      </c>
      <c r="AD299" s="152">
        <v>32.926192190752808</v>
      </c>
      <c r="AE299" s="141">
        <v>2</v>
      </c>
      <c r="AF299" s="2" t="s">
        <v>172</v>
      </c>
      <c r="AG299" s="2" t="s">
        <v>173</v>
      </c>
      <c r="AH299" s="2" t="s">
        <v>181</v>
      </c>
      <c r="AI299" s="2" t="s">
        <v>182</v>
      </c>
      <c r="AJ299" s="2">
        <v>279</v>
      </c>
      <c r="AK299" s="153" t="s">
        <v>4294</v>
      </c>
      <c r="AL299" s="2" t="s">
        <v>1207</v>
      </c>
      <c r="AM299" s="2" t="s">
        <v>4270</v>
      </c>
      <c r="AN299" s="16" t="s">
        <v>4243</v>
      </c>
    </row>
    <row r="300" spans="1:40">
      <c r="A300" s="2" t="s">
        <v>3069</v>
      </c>
      <c r="C300" s="141">
        <v>119</v>
      </c>
      <c r="D300" s="142">
        <v>44362</v>
      </c>
      <c r="E300" s="2" t="s">
        <v>233</v>
      </c>
      <c r="F300" s="141">
        <v>4</v>
      </c>
      <c r="G300" s="141">
        <v>119</v>
      </c>
      <c r="H300" s="141">
        <v>10</v>
      </c>
      <c r="J300" s="143" t="s">
        <v>241</v>
      </c>
      <c r="K300" s="2" t="s">
        <v>111</v>
      </c>
      <c r="L300" s="2" t="s">
        <v>112</v>
      </c>
      <c r="M300" s="141">
        <v>150</v>
      </c>
      <c r="N300" s="142">
        <v>44420</v>
      </c>
      <c r="R300" s="141">
        <v>15</v>
      </c>
      <c r="U300" s="147" t="s">
        <v>256</v>
      </c>
      <c r="W300" s="144">
        <v>53.62</v>
      </c>
      <c r="X300" s="2" t="s">
        <v>85</v>
      </c>
      <c r="Y300" s="143" t="s">
        <v>13</v>
      </c>
      <c r="Z300" s="141">
        <v>2</v>
      </c>
      <c r="AA300" s="143" t="s">
        <v>40</v>
      </c>
      <c r="AB300" s="142">
        <v>45222</v>
      </c>
      <c r="AC300" s="142">
        <v>45223</v>
      </c>
      <c r="AD300" s="144">
        <v>13.322241181750288</v>
      </c>
      <c r="AE300" s="141">
        <v>2</v>
      </c>
      <c r="AF300" s="2" t="s">
        <v>158</v>
      </c>
      <c r="AG300" s="2" t="s">
        <v>159</v>
      </c>
      <c r="AH300" s="2" t="s">
        <v>183</v>
      </c>
      <c r="AI300" s="2" t="s">
        <v>184</v>
      </c>
      <c r="AJ300" s="2">
        <v>196</v>
      </c>
      <c r="AK300" s="2" t="s">
        <v>2920</v>
      </c>
      <c r="AL300" s="2" t="s">
        <v>1208</v>
      </c>
      <c r="AM300" s="16" t="s">
        <v>4324</v>
      </c>
      <c r="AN300" s="2" t="s">
        <v>4244</v>
      </c>
    </row>
    <row r="301" spans="1:40">
      <c r="A301" s="16" t="s">
        <v>3069</v>
      </c>
      <c r="B301" s="16"/>
      <c r="C301" s="149">
        <v>119</v>
      </c>
      <c r="D301" s="150">
        <v>44362</v>
      </c>
      <c r="E301" s="16" t="s">
        <v>233</v>
      </c>
      <c r="F301" s="149">
        <v>4</v>
      </c>
      <c r="G301" s="149">
        <v>119</v>
      </c>
      <c r="H301" s="149">
        <v>10</v>
      </c>
      <c r="I301" s="16"/>
      <c r="J301" s="130" t="s">
        <v>241</v>
      </c>
      <c r="K301" s="16" t="s">
        <v>111</v>
      </c>
      <c r="L301" s="16" t="s">
        <v>112</v>
      </c>
      <c r="M301" s="149">
        <v>150</v>
      </c>
      <c r="N301" s="150">
        <v>44420</v>
      </c>
      <c r="O301" s="16"/>
      <c r="P301" s="16"/>
      <c r="Q301" s="16"/>
      <c r="R301" s="149">
        <v>15</v>
      </c>
      <c r="S301" s="16"/>
      <c r="T301" s="130"/>
      <c r="U301" s="151" t="s">
        <v>256</v>
      </c>
      <c r="V301" s="130"/>
      <c r="W301" s="152">
        <v>53.62</v>
      </c>
      <c r="X301" s="16" t="s">
        <v>85</v>
      </c>
      <c r="Y301" s="130" t="s">
        <v>13</v>
      </c>
      <c r="Z301" s="149">
        <v>2</v>
      </c>
      <c r="AA301" s="130" t="s">
        <v>40</v>
      </c>
      <c r="AB301" s="150">
        <v>45006</v>
      </c>
      <c r="AC301" s="150">
        <v>45007</v>
      </c>
      <c r="AD301" s="152">
        <v>17.494161567988634</v>
      </c>
      <c r="AE301" s="141">
        <v>2</v>
      </c>
      <c r="AF301" s="2" t="s">
        <v>158</v>
      </c>
      <c r="AG301" s="2" t="s">
        <v>159</v>
      </c>
      <c r="AH301" s="2" t="s">
        <v>183</v>
      </c>
      <c r="AI301" s="2" t="s">
        <v>184</v>
      </c>
      <c r="AJ301" s="2">
        <v>196</v>
      </c>
      <c r="AK301" s="153" t="s">
        <v>4295</v>
      </c>
      <c r="AL301" s="2" t="s">
        <v>1207</v>
      </c>
      <c r="AM301" s="2" t="s">
        <v>4270</v>
      </c>
      <c r="AN301" s="16" t="s">
        <v>4244</v>
      </c>
    </row>
    <row r="302" spans="1:40">
      <c r="A302" s="2" t="s">
        <v>3070</v>
      </c>
      <c r="C302" s="141">
        <v>120</v>
      </c>
      <c r="D302" s="142">
        <v>44362</v>
      </c>
      <c r="E302" s="2" t="s">
        <v>233</v>
      </c>
      <c r="F302" s="141">
        <v>4</v>
      </c>
      <c r="G302" s="141">
        <v>120</v>
      </c>
      <c r="H302" s="141">
        <v>10</v>
      </c>
      <c r="J302" s="143" t="s">
        <v>241</v>
      </c>
      <c r="K302" s="2" t="s">
        <v>111</v>
      </c>
      <c r="L302" s="2" t="s">
        <v>114</v>
      </c>
      <c r="M302" s="141">
        <v>300</v>
      </c>
      <c r="N302" s="142">
        <v>44420</v>
      </c>
      <c r="R302" s="141">
        <v>15</v>
      </c>
      <c r="U302" s="147" t="s">
        <v>256</v>
      </c>
      <c r="W302" s="144">
        <v>53.48</v>
      </c>
      <c r="X302" s="2" t="s">
        <v>85</v>
      </c>
      <c r="Y302" s="143" t="s">
        <v>13</v>
      </c>
      <c r="Z302" s="141">
        <v>2</v>
      </c>
      <c r="AA302" s="143" t="s">
        <v>41</v>
      </c>
      <c r="AB302" s="142">
        <v>45222</v>
      </c>
      <c r="AC302" s="142">
        <v>45223</v>
      </c>
      <c r="AD302" s="144">
        <v>15.81675538156836</v>
      </c>
      <c r="AE302" s="141">
        <v>2</v>
      </c>
      <c r="AF302" s="2" t="s">
        <v>160</v>
      </c>
      <c r="AG302" s="2" t="s">
        <v>161</v>
      </c>
      <c r="AH302" s="2" t="s">
        <v>183</v>
      </c>
      <c r="AI302" s="2" t="s">
        <v>184</v>
      </c>
      <c r="AJ302" s="2">
        <v>208</v>
      </c>
      <c r="AK302" s="2" t="s">
        <v>2921</v>
      </c>
      <c r="AL302" s="2" t="s">
        <v>1208</v>
      </c>
      <c r="AM302" s="16" t="s">
        <v>4324</v>
      </c>
      <c r="AN302" s="2" t="s">
        <v>4245</v>
      </c>
    </row>
    <row r="303" spans="1:40">
      <c r="A303" s="16" t="s">
        <v>3070</v>
      </c>
      <c r="B303" s="16"/>
      <c r="C303" s="149">
        <v>120</v>
      </c>
      <c r="D303" s="150">
        <v>44362</v>
      </c>
      <c r="E303" s="16" t="s">
        <v>233</v>
      </c>
      <c r="F303" s="149">
        <v>4</v>
      </c>
      <c r="G303" s="149">
        <v>120</v>
      </c>
      <c r="H303" s="149">
        <v>10</v>
      </c>
      <c r="I303" s="16"/>
      <c r="J303" s="130" t="s">
        <v>241</v>
      </c>
      <c r="K303" s="16" t="s">
        <v>111</v>
      </c>
      <c r="L303" s="16" t="s">
        <v>114</v>
      </c>
      <c r="M303" s="149">
        <v>300</v>
      </c>
      <c r="N303" s="150">
        <v>44420</v>
      </c>
      <c r="O303" s="16"/>
      <c r="P303" s="16"/>
      <c r="Q303" s="16"/>
      <c r="R303" s="149">
        <v>15</v>
      </c>
      <c r="S303" s="16"/>
      <c r="T303" s="130"/>
      <c r="U303" s="151" t="s">
        <v>256</v>
      </c>
      <c r="V303" s="130"/>
      <c r="W303" s="152">
        <v>53.48</v>
      </c>
      <c r="X303" s="16" t="s">
        <v>85</v>
      </c>
      <c r="Y303" s="130" t="s">
        <v>13</v>
      </c>
      <c r="Z303" s="149">
        <v>2</v>
      </c>
      <c r="AA303" s="130" t="s">
        <v>41</v>
      </c>
      <c r="AB303" s="150">
        <v>45006</v>
      </c>
      <c r="AC303" s="150">
        <v>45007</v>
      </c>
      <c r="AD303" s="152">
        <v>14.989217323131593</v>
      </c>
      <c r="AE303" s="141">
        <v>2</v>
      </c>
      <c r="AF303" s="2" t="s">
        <v>160</v>
      </c>
      <c r="AG303" s="2" t="s">
        <v>161</v>
      </c>
      <c r="AH303" s="2" t="s">
        <v>183</v>
      </c>
      <c r="AI303" s="2" t="s">
        <v>184</v>
      </c>
      <c r="AJ303" s="2">
        <v>208</v>
      </c>
      <c r="AK303" s="153" t="s">
        <v>4296</v>
      </c>
      <c r="AL303" s="2" t="s">
        <v>1207</v>
      </c>
      <c r="AM303" s="2" t="s">
        <v>4270</v>
      </c>
      <c r="AN303" s="16" t="s">
        <v>4245</v>
      </c>
    </row>
    <row r="304" spans="1:40">
      <c r="A304" s="2" t="s">
        <v>3071</v>
      </c>
      <c r="C304" s="141">
        <v>121</v>
      </c>
      <c r="D304" s="142">
        <v>44362</v>
      </c>
      <c r="E304" s="2" t="s">
        <v>233</v>
      </c>
      <c r="F304" s="141">
        <v>4</v>
      </c>
      <c r="G304" s="141">
        <v>121</v>
      </c>
      <c r="H304" s="141">
        <v>11</v>
      </c>
      <c r="J304" s="143" t="s">
        <v>241</v>
      </c>
      <c r="K304" s="2" t="s">
        <v>109</v>
      </c>
      <c r="L304" s="2" t="s">
        <v>113</v>
      </c>
      <c r="M304" s="141">
        <v>300</v>
      </c>
      <c r="N304" s="142">
        <v>44420</v>
      </c>
      <c r="R304" s="141">
        <v>15</v>
      </c>
      <c r="U304" s="147" t="s">
        <v>256</v>
      </c>
      <c r="W304" s="144">
        <v>18.5</v>
      </c>
      <c r="X304" s="2" t="s">
        <v>85</v>
      </c>
      <c r="Y304" s="143" t="s">
        <v>13</v>
      </c>
      <c r="Z304" s="141">
        <v>2</v>
      </c>
      <c r="AA304" s="143" t="s">
        <v>42</v>
      </c>
      <c r="AB304" s="142">
        <v>45222</v>
      </c>
      <c r="AC304" s="142">
        <v>45223</v>
      </c>
      <c r="AD304" s="144">
        <v>12.686227343477917</v>
      </c>
      <c r="AE304" s="141">
        <v>2</v>
      </c>
      <c r="AF304" s="2" t="s">
        <v>162</v>
      </c>
      <c r="AG304" s="2" t="s">
        <v>163</v>
      </c>
      <c r="AH304" s="2" t="s">
        <v>183</v>
      </c>
      <c r="AI304" s="2" t="s">
        <v>184</v>
      </c>
      <c r="AJ304" s="2">
        <v>220</v>
      </c>
      <c r="AK304" s="2" t="s">
        <v>2922</v>
      </c>
      <c r="AL304" s="2" t="s">
        <v>1208</v>
      </c>
      <c r="AM304" s="16" t="s">
        <v>4324</v>
      </c>
      <c r="AN304" s="2" t="s">
        <v>4246</v>
      </c>
    </row>
    <row r="305" spans="1:40">
      <c r="A305" s="16" t="s">
        <v>3071</v>
      </c>
      <c r="B305" s="16"/>
      <c r="C305" s="149">
        <v>121</v>
      </c>
      <c r="D305" s="150">
        <v>44362</v>
      </c>
      <c r="E305" s="16" t="s">
        <v>233</v>
      </c>
      <c r="F305" s="149">
        <v>4</v>
      </c>
      <c r="G305" s="149">
        <v>121</v>
      </c>
      <c r="H305" s="149">
        <v>11</v>
      </c>
      <c r="I305" s="16"/>
      <c r="J305" s="130" t="s">
        <v>241</v>
      </c>
      <c r="K305" s="16" t="s">
        <v>109</v>
      </c>
      <c r="L305" s="16" t="s">
        <v>113</v>
      </c>
      <c r="M305" s="149">
        <v>300</v>
      </c>
      <c r="N305" s="150">
        <v>44420</v>
      </c>
      <c r="O305" s="16"/>
      <c r="P305" s="16"/>
      <c r="Q305" s="16"/>
      <c r="R305" s="149">
        <v>15</v>
      </c>
      <c r="S305" s="16"/>
      <c r="T305" s="130"/>
      <c r="U305" s="151" t="s">
        <v>256</v>
      </c>
      <c r="V305" s="130"/>
      <c r="W305" s="152">
        <v>18.5</v>
      </c>
      <c r="X305" s="16" t="s">
        <v>85</v>
      </c>
      <c r="Y305" s="130" t="s">
        <v>13</v>
      </c>
      <c r="Z305" s="149">
        <v>2</v>
      </c>
      <c r="AA305" s="130" t="s">
        <v>42</v>
      </c>
      <c r="AB305" s="150">
        <v>45006</v>
      </c>
      <c r="AC305" s="150">
        <v>45007</v>
      </c>
      <c r="AD305" s="152">
        <v>14.192113345562152</v>
      </c>
      <c r="AE305" s="141">
        <v>2</v>
      </c>
      <c r="AF305" s="2" t="s">
        <v>162</v>
      </c>
      <c r="AG305" s="2" t="s">
        <v>163</v>
      </c>
      <c r="AH305" s="2" t="s">
        <v>183</v>
      </c>
      <c r="AI305" s="2" t="s">
        <v>184</v>
      </c>
      <c r="AJ305" s="2">
        <v>220</v>
      </c>
      <c r="AK305" s="153" t="s">
        <v>4297</v>
      </c>
      <c r="AL305" s="2" t="s">
        <v>1207</v>
      </c>
      <c r="AM305" s="2" t="s">
        <v>4270</v>
      </c>
      <c r="AN305" s="16" t="s">
        <v>4246</v>
      </c>
    </row>
    <row r="306" spans="1:40">
      <c r="A306" s="2" t="s">
        <v>3072</v>
      </c>
      <c r="C306" s="141">
        <v>122</v>
      </c>
      <c r="D306" s="142">
        <v>44362</v>
      </c>
      <c r="E306" s="2" t="s">
        <v>233</v>
      </c>
      <c r="F306" s="141">
        <v>4</v>
      </c>
      <c r="G306" s="141">
        <v>122</v>
      </c>
      <c r="H306" s="141">
        <v>11</v>
      </c>
      <c r="J306" s="143" t="s">
        <v>241</v>
      </c>
      <c r="K306" s="2" t="s">
        <v>109</v>
      </c>
      <c r="L306" s="2" t="s">
        <v>115</v>
      </c>
      <c r="M306" s="141">
        <v>150</v>
      </c>
      <c r="N306" s="142">
        <v>44420</v>
      </c>
      <c r="R306" s="141">
        <v>15</v>
      </c>
      <c r="U306" s="147" t="s">
        <v>256</v>
      </c>
      <c r="W306" s="144">
        <v>30.73</v>
      </c>
      <c r="X306" s="2" t="s">
        <v>85</v>
      </c>
      <c r="Y306" s="143" t="s">
        <v>13</v>
      </c>
      <c r="Z306" s="141">
        <v>2</v>
      </c>
      <c r="AA306" s="143" t="s">
        <v>43</v>
      </c>
      <c r="AB306" s="142">
        <v>45222</v>
      </c>
      <c r="AC306" s="142">
        <v>45223</v>
      </c>
      <c r="AD306" s="144">
        <v>12.208920084905483</v>
      </c>
      <c r="AE306" s="141">
        <v>2</v>
      </c>
      <c r="AF306" s="2" t="s">
        <v>164</v>
      </c>
      <c r="AG306" s="2" t="s">
        <v>165</v>
      </c>
      <c r="AH306" s="2" t="s">
        <v>183</v>
      </c>
      <c r="AI306" s="2" t="s">
        <v>184</v>
      </c>
      <c r="AJ306" s="2">
        <v>232</v>
      </c>
      <c r="AK306" s="2" t="s">
        <v>2923</v>
      </c>
      <c r="AL306" s="2" t="s">
        <v>1208</v>
      </c>
      <c r="AM306" s="16" t="s">
        <v>4324</v>
      </c>
      <c r="AN306" s="2" t="s">
        <v>4247</v>
      </c>
    </row>
    <row r="307" spans="1:40">
      <c r="A307" s="16" t="s">
        <v>3072</v>
      </c>
      <c r="B307" s="16"/>
      <c r="C307" s="149">
        <v>122</v>
      </c>
      <c r="D307" s="150">
        <v>44362</v>
      </c>
      <c r="E307" s="16" t="s">
        <v>233</v>
      </c>
      <c r="F307" s="149">
        <v>4</v>
      </c>
      <c r="G307" s="149">
        <v>122</v>
      </c>
      <c r="H307" s="149">
        <v>11</v>
      </c>
      <c r="I307" s="16"/>
      <c r="J307" s="130" t="s">
        <v>241</v>
      </c>
      <c r="K307" s="16" t="s">
        <v>109</v>
      </c>
      <c r="L307" s="16" t="s">
        <v>115</v>
      </c>
      <c r="M307" s="149">
        <v>150</v>
      </c>
      <c r="N307" s="150">
        <v>44420</v>
      </c>
      <c r="O307" s="16"/>
      <c r="P307" s="16"/>
      <c r="Q307" s="16"/>
      <c r="R307" s="149">
        <v>15</v>
      </c>
      <c r="S307" s="16"/>
      <c r="T307" s="130"/>
      <c r="U307" s="151" t="s">
        <v>256</v>
      </c>
      <c r="V307" s="130"/>
      <c r="W307" s="152">
        <v>30.73</v>
      </c>
      <c r="X307" s="16" t="s">
        <v>85</v>
      </c>
      <c r="Y307" s="130" t="s">
        <v>13</v>
      </c>
      <c r="Z307" s="149">
        <v>2</v>
      </c>
      <c r="AA307" s="130" t="s">
        <v>43</v>
      </c>
      <c r="AB307" s="150">
        <v>45006</v>
      </c>
      <c r="AC307" s="150">
        <v>45007</v>
      </c>
      <c r="AD307" s="152">
        <v>15.418312762262328</v>
      </c>
      <c r="AE307" s="141">
        <v>2</v>
      </c>
      <c r="AF307" s="2" t="s">
        <v>164</v>
      </c>
      <c r="AG307" s="2" t="s">
        <v>165</v>
      </c>
      <c r="AH307" s="2" t="s">
        <v>183</v>
      </c>
      <c r="AI307" s="2" t="s">
        <v>184</v>
      </c>
      <c r="AJ307" s="2">
        <v>232</v>
      </c>
      <c r="AK307" s="153" t="s">
        <v>4298</v>
      </c>
      <c r="AL307" s="2" t="s">
        <v>1207</v>
      </c>
      <c r="AM307" s="2" t="s">
        <v>4270</v>
      </c>
      <c r="AN307" s="16" t="s">
        <v>4247</v>
      </c>
    </row>
    <row r="308" spans="1:40">
      <c r="A308" s="2" t="s">
        <v>3073</v>
      </c>
      <c r="C308" s="141">
        <v>123</v>
      </c>
      <c r="D308" s="142">
        <v>44362</v>
      </c>
      <c r="E308" s="2" t="s">
        <v>233</v>
      </c>
      <c r="F308" s="141">
        <v>4</v>
      </c>
      <c r="G308" s="141">
        <v>123</v>
      </c>
      <c r="H308" s="141">
        <v>11</v>
      </c>
      <c r="J308" s="143" t="s">
        <v>241</v>
      </c>
      <c r="K308" s="2" t="s">
        <v>109</v>
      </c>
      <c r="L308" s="2" t="s">
        <v>114</v>
      </c>
      <c r="M308" s="141">
        <v>150</v>
      </c>
      <c r="N308" s="142">
        <v>44420</v>
      </c>
      <c r="R308" s="141">
        <v>15</v>
      </c>
      <c r="U308" s="147" t="s">
        <v>256</v>
      </c>
      <c r="W308" s="144">
        <v>45.86</v>
      </c>
      <c r="X308" s="2" t="s">
        <v>85</v>
      </c>
      <c r="Y308" s="143" t="s">
        <v>13</v>
      </c>
      <c r="Z308" s="141">
        <v>2</v>
      </c>
      <c r="AA308" s="143" t="s">
        <v>44</v>
      </c>
      <c r="AB308" s="142">
        <v>45222</v>
      </c>
      <c r="AC308" s="142">
        <v>45223</v>
      </c>
      <c r="AD308" s="144">
        <v>12.971523498959193</v>
      </c>
      <c r="AE308" s="141">
        <v>2</v>
      </c>
      <c r="AF308" s="2" t="s">
        <v>166</v>
      </c>
      <c r="AG308" s="2" t="s">
        <v>167</v>
      </c>
      <c r="AH308" s="2" t="s">
        <v>183</v>
      </c>
      <c r="AI308" s="2" t="s">
        <v>184</v>
      </c>
      <c r="AJ308" s="2">
        <v>244</v>
      </c>
      <c r="AK308" s="2" t="s">
        <v>2924</v>
      </c>
      <c r="AL308" s="2" t="s">
        <v>1208</v>
      </c>
      <c r="AM308" s="16" t="s">
        <v>4324</v>
      </c>
      <c r="AN308" s="2" t="s">
        <v>4248</v>
      </c>
    </row>
    <row r="309" spans="1:40">
      <c r="A309" s="16" t="s">
        <v>3073</v>
      </c>
      <c r="B309" s="16"/>
      <c r="C309" s="149">
        <v>123</v>
      </c>
      <c r="D309" s="150">
        <v>44362</v>
      </c>
      <c r="E309" s="16" t="s">
        <v>233</v>
      </c>
      <c r="F309" s="149">
        <v>4</v>
      </c>
      <c r="G309" s="149">
        <v>123</v>
      </c>
      <c r="H309" s="149">
        <v>11</v>
      </c>
      <c r="I309" s="16"/>
      <c r="J309" s="130" t="s">
        <v>241</v>
      </c>
      <c r="K309" s="16" t="s">
        <v>109</v>
      </c>
      <c r="L309" s="16" t="s">
        <v>114</v>
      </c>
      <c r="M309" s="149">
        <v>150</v>
      </c>
      <c r="N309" s="150">
        <v>44420</v>
      </c>
      <c r="O309" s="16"/>
      <c r="P309" s="16"/>
      <c r="Q309" s="16"/>
      <c r="R309" s="149">
        <v>15</v>
      </c>
      <c r="S309" s="16"/>
      <c r="T309" s="130"/>
      <c r="U309" s="151" t="s">
        <v>256</v>
      </c>
      <c r="V309" s="130"/>
      <c r="W309" s="152">
        <v>45.86</v>
      </c>
      <c r="X309" s="16" t="s">
        <v>85</v>
      </c>
      <c r="Y309" s="130" t="s">
        <v>13</v>
      </c>
      <c r="Z309" s="149">
        <v>2</v>
      </c>
      <c r="AA309" s="130" t="s">
        <v>44</v>
      </c>
      <c r="AB309" s="150">
        <v>45006</v>
      </c>
      <c r="AC309" s="150">
        <v>45007</v>
      </c>
      <c r="AD309" s="152">
        <v>16.11458712862396</v>
      </c>
      <c r="AE309" s="141">
        <v>2</v>
      </c>
      <c r="AF309" s="2" t="s">
        <v>166</v>
      </c>
      <c r="AG309" s="2" t="s">
        <v>167</v>
      </c>
      <c r="AH309" s="2" t="s">
        <v>183</v>
      </c>
      <c r="AI309" s="2" t="s">
        <v>184</v>
      </c>
      <c r="AJ309" s="2">
        <v>244</v>
      </c>
      <c r="AK309" s="153" t="s">
        <v>4299</v>
      </c>
      <c r="AL309" s="2" t="s">
        <v>1207</v>
      </c>
      <c r="AM309" s="2" t="s">
        <v>4270</v>
      </c>
      <c r="AN309" s="16" t="s">
        <v>4248</v>
      </c>
    </row>
    <row r="310" spans="1:40">
      <c r="A310" s="2" t="s">
        <v>3074</v>
      </c>
      <c r="C310" s="141">
        <v>124</v>
      </c>
      <c r="D310" s="142">
        <v>44362</v>
      </c>
      <c r="E310" s="2" t="s">
        <v>233</v>
      </c>
      <c r="F310" s="141">
        <v>4</v>
      </c>
      <c r="G310" s="141">
        <v>124</v>
      </c>
      <c r="H310" s="141">
        <v>11</v>
      </c>
      <c r="J310" s="143" t="s">
        <v>241</v>
      </c>
      <c r="K310" s="2" t="s">
        <v>109</v>
      </c>
      <c r="L310" s="2" t="s">
        <v>115</v>
      </c>
      <c r="M310" s="141">
        <v>450</v>
      </c>
      <c r="N310" s="142">
        <v>44420</v>
      </c>
      <c r="R310" s="141">
        <v>15</v>
      </c>
      <c r="U310" s="147" t="s">
        <v>256</v>
      </c>
      <c r="W310" s="144">
        <v>55.82</v>
      </c>
      <c r="X310" s="2" t="s">
        <v>85</v>
      </c>
      <c r="Y310" s="143" t="s">
        <v>13</v>
      </c>
      <c r="Z310" s="141">
        <v>2</v>
      </c>
      <c r="AA310" s="143" t="s">
        <v>45</v>
      </c>
      <c r="AB310" s="142">
        <v>45222</v>
      </c>
      <c r="AC310" s="142">
        <v>45223</v>
      </c>
      <c r="AD310" s="144">
        <v>14.502646333166577</v>
      </c>
      <c r="AE310" s="141">
        <v>2</v>
      </c>
      <c r="AF310" s="2" t="s">
        <v>168</v>
      </c>
      <c r="AG310" s="2" t="s">
        <v>169</v>
      </c>
      <c r="AH310" s="2" t="s">
        <v>183</v>
      </c>
      <c r="AI310" s="2" t="s">
        <v>184</v>
      </c>
      <c r="AJ310" s="2">
        <v>256</v>
      </c>
      <c r="AK310" s="2" t="s">
        <v>2925</v>
      </c>
      <c r="AL310" s="2" t="s">
        <v>1208</v>
      </c>
      <c r="AM310" s="16" t="s">
        <v>4324</v>
      </c>
      <c r="AN310" s="2" t="s">
        <v>4249</v>
      </c>
    </row>
    <row r="311" spans="1:40">
      <c r="A311" s="16" t="s">
        <v>3074</v>
      </c>
      <c r="B311" s="16"/>
      <c r="C311" s="149">
        <v>124</v>
      </c>
      <c r="D311" s="150">
        <v>44362</v>
      </c>
      <c r="E311" s="16" t="s">
        <v>233</v>
      </c>
      <c r="F311" s="149">
        <v>4</v>
      </c>
      <c r="G311" s="149">
        <v>124</v>
      </c>
      <c r="H311" s="149">
        <v>11</v>
      </c>
      <c r="I311" s="16"/>
      <c r="J311" s="130" t="s">
        <v>241</v>
      </c>
      <c r="K311" s="16" t="s">
        <v>109</v>
      </c>
      <c r="L311" s="16" t="s">
        <v>115</v>
      </c>
      <c r="M311" s="149">
        <v>450</v>
      </c>
      <c r="N311" s="150">
        <v>44420</v>
      </c>
      <c r="O311" s="16"/>
      <c r="P311" s="16"/>
      <c r="Q311" s="16"/>
      <c r="R311" s="149">
        <v>15</v>
      </c>
      <c r="S311" s="16"/>
      <c r="T311" s="130"/>
      <c r="U311" s="151" t="s">
        <v>256</v>
      </c>
      <c r="V311" s="130"/>
      <c r="W311" s="152">
        <v>55.82</v>
      </c>
      <c r="X311" s="16" t="s">
        <v>85</v>
      </c>
      <c r="Y311" s="130" t="s">
        <v>13</v>
      </c>
      <c r="Z311" s="149">
        <v>2</v>
      </c>
      <c r="AA311" s="130" t="s">
        <v>45</v>
      </c>
      <c r="AB311" s="150">
        <v>45006</v>
      </c>
      <c r="AC311" s="150">
        <v>45007</v>
      </c>
      <c r="AD311" s="152">
        <v>19.298694162635673</v>
      </c>
      <c r="AE311" s="141">
        <v>2</v>
      </c>
      <c r="AF311" s="2" t="s">
        <v>168</v>
      </c>
      <c r="AG311" s="2" t="s">
        <v>169</v>
      </c>
      <c r="AH311" s="2" t="s">
        <v>183</v>
      </c>
      <c r="AI311" s="2" t="s">
        <v>184</v>
      </c>
      <c r="AJ311" s="2">
        <v>256</v>
      </c>
      <c r="AK311" s="153" t="s">
        <v>4300</v>
      </c>
      <c r="AL311" s="2" t="s">
        <v>1207</v>
      </c>
      <c r="AM311" s="2" t="s">
        <v>4270</v>
      </c>
      <c r="AN311" s="16" t="s">
        <v>4249</v>
      </c>
    </row>
    <row r="312" spans="1:40">
      <c r="A312" s="2" t="s">
        <v>3075</v>
      </c>
      <c r="C312" s="141">
        <v>125</v>
      </c>
      <c r="D312" s="142">
        <v>44362</v>
      </c>
      <c r="E312" s="2" t="s">
        <v>233</v>
      </c>
      <c r="F312" s="141">
        <v>4</v>
      </c>
      <c r="G312" s="141">
        <v>125</v>
      </c>
      <c r="H312" s="141">
        <v>11</v>
      </c>
      <c r="J312" s="143" t="s">
        <v>241</v>
      </c>
      <c r="K312" s="2" t="s">
        <v>109</v>
      </c>
      <c r="L312" s="2" t="s">
        <v>115</v>
      </c>
      <c r="M312" s="141">
        <v>300</v>
      </c>
      <c r="N312" s="142">
        <v>44420</v>
      </c>
      <c r="R312" s="141">
        <v>15</v>
      </c>
      <c r="U312" s="147" t="s">
        <v>256</v>
      </c>
      <c r="W312" s="144">
        <v>55.87</v>
      </c>
      <c r="X312" s="2" t="s">
        <v>85</v>
      </c>
      <c r="Y312" s="143" t="s">
        <v>13</v>
      </c>
      <c r="Z312" s="141">
        <v>2</v>
      </c>
      <c r="AA312" s="143" t="s">
        <v>46</v>
      </c>
      <c r="AB312" s="142">
        <v>45222</v>
      </c>
      <c r="AC312" s="142">
        <v>45223</v>
      </c>
      <c r="AD312" s="144">
        <v>15.744986022895807</v>
      </c>
      <c r="AE312" s="141">
        <v>2</v>
      </c>
      <c r="AF312" s="2" t="s">
        <v>174</v>
      </c>
      <c r="AG312" s="2" t="s">
        <v>171</v>
      </c>
      <c r="AH312" s="2" t="s">
        <v>183</v>
      </c>
      <c r="AI312" s="2" t="s">
        <v>184</v>
      </c>
      <c r="AJ312" s="2">
        <v>268</v>
      </c>
      <c r="AK312" s="2" t="s">
        <v>2926</v>
      </c>
      <c r="AL312" s="2" t="s">
        <v>1208</v>
      </c>
      <c r="AM312" s="16" t="s">
        <v>4324</v>
      </c>
      <c r="AN312" s="2" t="s">
        <v>4250</v>
      </c>
    </row>
    <row r="313" spans="1:40">
      <c r="A313" s="16" t="s">
        <v>3075</v>
      </c>
      <c r="B313" s="16"/>
      <c r="C313" s="149">
        <v>125</v>
      </c>
      <c r="D313" s="150">
        <v>44362</v>
      </c>
      <c r="E313" s="16" t="s">
        <v>233</v>
      </c>
      <c r="F313" s="149">
        <v>4</v>
      </c>
      <c r="G313" s="149">
        <v>125</v>
      </c>
      <c r="H313" s="149">
        <v>11</v>
      </c>
      <c r="I313" s="16"/>
      <c r="J313" s="130" t="s">
        <v>241</v>
      </c>
      <c r="K313" s="16" t="s">
        <v>109</v>
      </c>
      <c r="L313" s="16" t="s">
        <v>115</v>
      </c>
      <c r="M313" s="149">
        <v>300</v>
      </c>
      <c r="N313" s="150">
        <v>44420</v>
      </c>
      <c r="O313" s="16"/>
      <c r="P313" s="16"/>
      <c r="Q313" s="16"/>
      <c r="R313" s="149">
        <v>15</v>
      </c>
      <c r="S313" s="16"/>
      <c r="T313" s="130"/>
      <c r="U313" s="151" t="s">
        <v>256</v>
      </c>
      <c r="V313" s="130"/>
      <c r="W313" s="152">
        <v>55.87</v>
      </c>
      <c r="X313" s="16" t="s">
        <v>85</v>
      </c>
      <c r="Y313" s="130" t="s">
        <v>13</v>
      </c>
      <c r="Z313" s="149">
        <v>2</v>
      </c>
      <c r="AA313" s="130" t="s">
        <v>46</v>
      </c>
      <c r="AB313" s="150">
        <v>45006</v>
      </c>
      <c r="AC313" s="150">
        <v>45007</v>
      </c>
      <c r="AD313" s="152">
        <v>19.471592589266667</v>
      </c>
      <c r="AE313" s="141">
        <v>2</v>
      </c>
      <c r="AF313" s="2" t="s">
        <v>174</v>
      </c>
      <c r="AG313" s="2" t="s">
        <v>171</v>
      </c>
      <c r="AH313" s="2" t="s">
        <v>183</v>
      </c>
      <c r="AI313" s="2" t="s">
        <v>184</v>
      </c>
      <c r="AJ313" s="2">
        <v>268</v>
      </c>
      <c r="AK313" s="153" t="s">
        <v>4301</v>
      </c>
      <c r="AL313" s="2" t="s">
        <v>1207</v>
      </c>
      <c r="AM313" s="2" t="s">
        <v>4270</v>
      </c>
      <c r="AN313" s="16" t="s">
        <v>4250</v>
      </c>
    </row>
    <row r="314" spans="1:40">
      <c r="A314" s="2" t="s">
        <v>3076</v>
      </c>
      <c r="C314" s="141">
        <v>126</v>
      </c>
      <c r="D314" s="142">
        <v>44362</v>
      </c>
      <c r="E314" s="2" t="s">
        <v>233</v>
      </c>
      <c r="F314" s="141">
        <v>4</v>
      </c>
      <c r="G314" s="141">
        <v>126</v>
      </c>
      <c r="H314" s="141">
        <v>11</v>
      </c>
      <c r="J314" s="143" t="s">
        <v>241</v>
      </c>
      <c r="K314" s="2" t="s">
        <v>109</v>
      </c>
      <c r="L314" s="2" t="s">
        <v>112</v>
      </c>
      <c r="M314" s="141">
        <v>450</v>
      </c>
      <c r="N314" s="142">
        <v>44420</v>
      </c>
      <c r="R314" s="141">
        <v>15</v>
      </c>
      <c r="U314" s="147" t="s">
        <v>256</v>
      </c>
      <c r="W314" s="144">
        <v>55.87</v>
      </c>
      <c r="X314" s="2" t="s">
        <v>85</v>
      </c>
      <c r="Y314" s="143" t="s">
        <v>13</v>
      </c>
      <c r="Z314" s="141">
        <v>2</v>
      </c>
      <c r="AA314" s="143" t="s">
        <v>47</v>
      </c>
      <c r="AB314" s="142">
        <v>45222</v>
      </c>
      <c r="AC314" s="142">
        <v>45223</v>
      </c>
      <c r="AD314" s="144">
        <v>13.2257822136788</v>
      </c>
      <c r="AE314" s="141">
        <v>2</v>
      </c>
      <c r="AF314" s="2" t="s">
        <v>172</v>
      </c>
      <c r="AG314" s="2" t="s">
        <v>173</v>
      </c>
      <c r="AH314" s="2" t="s">
        <v>183</v>
      </c>
      <c r="AI314" s="2" t="s">
        <v>184</v>
      </c>
      <c r="AJ314" s="2">
        <v>280</v>
      </c>
      <c r="AK314" s="2" t="s">
        <v>2927</v>
      </c>
      <c r="AL314" s="2" t="s">
        <v>1208</v>
      </c>
      <c r="AM314" s="16" t="s">
        <v>4324</v>
      </c>
      <c r="AN314" s="2" t="s">
        <v>4251</v>
      </c>
    </row>
    <row r="315" spans="1:40">
      <c r="A315" s="16" t="s">
        <v>3076</v>
      </c>
      <c r="B315" s="16"/>
      <c r="C315" s="149">
        <v>126</v>
      </c>
      <c r="D315" s="150">
        <v>44362</v>
      </c>
      <c r="E315" s="16" t="s">
        <v>233</v>
      </c>
      <c r="F315" s="149">
        <v>4</v>
      </c>
      <c r="G315" s="149">
        <v>126</v>
      </c>
      <c r="H315" s="149">
        <v>11</v>
      </c>
      <c r="I315" s="16"/>
      <c r="J315" s="130" t="s">
        <v>241</v>
      </c>
      <c r="K315" s="16" t="s">
        <v>109</v>
      </c>
      <c r="L315" s="16" t="s">
        <v>112</v>
      </c>
      <c r="M315" s="149">
        <v>450</v>
      </c>
      <c r="N315" s="150">
        <v>44420</v>
      </c>
      <c r="O315" s="16"/>
      <c r="P315" s="16"/>
      <c r="Q315" s="16"/>
      <c r="R315" s="149">
        <v>15</v>
      </c>
      <c r="S315" s="16"/>
      <c r="T315" s="130"/>
      <c r="U315" s="151" t="s">
        <v>256</v>
      </c>
      <c r="V315" s="130"/>
      <c r="W315" s="152">
        <v>55.87</v>
      </c>
      <c r="X315" s="16" t="s">
        <v>85</v>
      </c>
      <c r="Y315" s="130" t="s">
        <v>13</v>
      </c>
      <c r="Z315" s="149">
        <v>2</v>
      </c>
      <c r="AA315" s="130" t="s">
        <v>47</v>
      </c>
      <c r="AB315" s="150">
        <v>45006</v>
      </c>
      <c r="AC315" s="150">
        <v>45007</v>
      </c>
      <c r="AD315" s="152">
        <v>26.299130960667778</v>
      </c>
      <c r="AE315" s="141">
        <v>2</v>
      </c>
      <c r="AF315" s="2" t="s">
        <v>172</v>
      </c>
      <c r="AG315" s="2" t="s">
        <v>173</v>
      </c>
      <c r="AH315" s="2" t="s">
        <v>183</v>
      </c>
      <c r="AI315" s="2" t="s">
        <v>184</v>
      </c>
      <c r="AJ315" s="2">
        <v>280</v>
      </c>
      <c r="AK315" s="153" t="s">
        <v>4302</v>
      </c>
      <c r="AL315" s="2" t="s">
        <v>1207</v>
      </c>
      <c r="AM315" s="2" t="s">
        <v>4270</v>
      </c>
      <c r="AN315" s="16" t="s">
        <v>4251</v>
      </c>
    </row>
    <row r="316" spans="1:40">
      <c r="A316" s="2" t="s">
        <v>3077</v>
      </c>
      <c r="C316" s="141">
        <v>127</v>
      </c>
      <c r="D316" s="142">
        <v>44362</v>
      </c>
      <c r="E316" s="2" t="s">
        <v>233</v>
      </c>
      <c r="F316" s="141">
        <v>4</v>
      </c>
      <c r="G316" s="141">
        <v>127</v>
      </c>
      <c r="H316" s="141">
        <v>11</v>
      </c>
      <c r="J316" s="143" t="s">
        <v>241</v>
      </c>
      <c r="K316" s="2" t="s">
        <v>109</v>
      </c>
      <c r="L316" s="2" t="s">
        <v>113</v>
      </c>
      <c r="M316" s="141">
        <v>150</v>
      </c>
      <c r="N316" s="142">
        <v>44420</v>
      </c>
      <c r="R316" s="141">
        <v>15</v>
      </c>
      <c r="U316" s="147" t="s">
        <v>256</v>
      </c>
      <c r="W316" s="144">
        <v>55.87</v>
      </c>
      <c r="X316" s="2" t="s">
        <v>85</v>
      </c>
      <c r="Y316" s="143" t="s">
        <v>13</v>
      </c>
      <c r="Z316" s="141">
        <v>2</v>
      </c>
      <c r="AA316" s="143" t="s">
        <v>48</v>
      </c>
      <c r="AB316" s="142">
        <v>45222</v>
      </c>
      <c r="AC316" s="142">
        <v>45223</v>
      </c>
      <c r="AD316" s="144">
        <v>11.405282475256952</v>
      </c>
      <c r="AE316" s="141">
        <v>2</v>
      </c>
      <c r="AF316" s="2" t="s">
        <v>158</v>
      </c>
      <c r="AG316" s="2" t="s">
        <v>159</v>
      </c>
      <c r="AH316" s="2" t="s">
        <v>185</v>
      </c>
      <c r="AI316" s="2" t="s">
        <v>186</v>
      </c>
      <c r="AJ316" s="2">
        <v>197</v>
      </c>
      <c r="AK316" s="2" t="s">
        <v>2928</v>
      </c>
      <c r="AL316" s="2" t="s">
        <v>1208</v>
      </c>
      <c r="AM316" s="16" t="s">
        <v>4324</v>
      </c>
      <c r="AN316" s="2" t="s">
        <v>4252</v>
      </c>
    </row>
    <row r="317" spans="1:40">
      <c r="A317" s="16" t="s">
        <v>3077</v>
      </c>
      <c r="B317" s="16"/>
      <c r="C317" s="149">
        <v>127</v>
      </c>
      <c r="D317" s="150">
        <v>44362</v>
      </c>
      <c r="E317" s="16" t="s">
        <v>233</v>
      </c>
      <c r="F317" s="149">
        <v>4</v>
      </c>
      <c r="G317" s="149">
        <v>127</v>
      </c>
      <c r="H317" s="149">
        <v>11</v>
      </c>
      <c r="I317" s="16"/>
      <c r="J317" s="130" t="s">
        <v>241</v>
      </c>
      <c r="K317" s="16" t="s">
        <v>109</v>
      </c>
      <c r="L317" s="16" t="s">
        <v>113</v>
      </c>
      <c r="M317" s="149">
        <v>150</v>
      </c>
      <c r="N317" s="150">
        <v>44420</v>
      </c>
      <c r="O317" s="16"/>
      <c r="P317" s="16"/>
      <c r="Q317" s="16"/>
      <c r="R317" s="149">
        <v>15</v>
      </c>
      <c r="S317" s="16"/>
      <c r="T317" s="130"/>
      <c r="U317" s="151" t="s">
        <v>256</v>
      </c>
      <c r="V317" s="130"/>
      <c r="W317" s="152">
        <v>55.87</v>
      </c>
      <c r="X317" s="16" t="s">
        <v>85</v>
      </c>
      <c r="Y317" s="130" t="s">
        <v>13</v>
      </c>
      <c r="Z317" s="149">
        <v>2</v>
      </c>
      <c r="AA317" s="130" t="s">
        <v>48</v>
      </c>
      <c r="AB317" s="150">
        <v>45006</v>
      </c>
      <c r="AC317" s="150">
        <v>45007</v>
      </c>
      <c r="AD317" s="152">
        <v>20.877239543205732</v>
      </c>
      <c r="AE317" s="141">
        <v>2</v>
      </c>
      <c r="AF317" s="2" t="s">
        <v>158</v>
      </c>
      <c r="AG317" s="2" t="s">
        <v>159</v>
      </c>
      <c r="AH317" s="2" t="s">
        <v>185</v>
      </c>
      <c r="AI317" s="2" t="s">
        <v>186</v>
      </c>
      <c r="AJ317" s="2">
        <v>197</v>
      </c>
      <c r="AK317" s="153" t="s">
        <v>4303</v>
      </c>
      <c r="AL317" s="2" t="s">
        <v>1207</v>
      </c>
      <c r="AM317" s="2" t="s">
        <v>4270</v>
      </c>
      <c r="AN317" s="16" t="s">
        <v>4252</v>
      </c>
    </row>
    <row r="318" spans="1:40">
      <c r="A318" s="2" t="s">
        <v>3078</v>
      </c>
      <c r="C318" s="141">
        <v>128</v>
      </c>
      <c r="D318" s="142">
        <v>44362</v>
      </c>
      <c r="E318" s="2" t="s">
        <v>233</v>
      </c>
      <c r="F318" s="141">
        <v>4</v>
      </c>
      <c r="G318" s="141">
        <v>128</v>
      </c>
      <c r="H318" s="141">
        <v>11</v>
      </c>
      <c r="J318" s="143" t="s">
        <v>241</v>
      </c>
      <c r="K318" s="2" t="s">
        <v>109</v>
      </c>
      <c r="L318" s="2" t="s">
        <v>113</v>
      </c>
      <c r="M318" s="141">
        <v>450</v>
      </c>
      <c r="N318" s="142">
        <v>44420</v>
      </c>
      <c r="R318" s="141">
        <v>15</v>
      </c>
      <c r="U318" s="147" t="s">
        <v>256</v>
      </c>
      <c r="W318" s="144">
        <v>55.87</v>
      </c>
      <c r="X318" s="2" t="s">
        <v>85</v>
      </c>
      <c r="Y318" s="143" t="s">
        <v>13</v>
      </c>
      <c r="Z318" s="141">
        <v>2</v>
      </c>
      <c r="AA318" s="143" t="s">
        <v>49</v>
      </c>
      <c r="AB318" s="142">
        <v>45222</v>
      </c>
      <c r="AC318" s="142">
        <v>45223</v>
      </c>
      <c r="AD318" s="144">
        <v>12.689865471316763</v>
      </c>
      <c r="AE318" s="141">
        <v>2</v>
      </c>
      <c r="AF318" s="2" t="s">
        <v>160</v>
      </c>
      <c r="AG318" s="2" t="s">
        <v>161</v>
      </c>
      <c r="AH318" s="2" t="s">
        <v>185</v>
      </c>
      <c r="AI318" s="2" t="s">
        <v>186</v>
      </c>
      <c r="AJ318" s="2">
        <v>209</v>
      </c>
      <c r="AK318" s="2" t="s">
        <v>2929</v>
      </c>
      <c r="AL318" s="2" t="s">
        <v>1208</v>
      </c>
      <c r="AM318" s="16" t="s">
        <v>4324</v>
      </c>
      <c r="AN318" s="2" t="s">
        <v>4253</v>
      </c>
    </row>
    <row r="319" spans="1:40">
      <c r="A319" s="16" t="s">
        <v>3078</v>
      </c>
      <c r="B319" s="16"/>
      <c r="C319" s="149">
        <v>128</v>
      </c>
      <c r="D319" s="150">
        <v>44362</v>
      </c>
      <c r="E319" s="16" t="s">
        <v>233</v>
      </c>
      <c r="F319" s="149">
        <v>4</v>
      </c>
      <c r="G319" s="149">
        <v>128</v>
      </c>
      <c r="H319" s="149">
        <v>11</v>
      </c>
      <c r="I319" s="16"/>
      <c r="J319" s="130" t="s">
        <v>241</v>
      </c>
      <c r="K319" s="16" t="s">
        <v>109</v>
      </c>
      <c r="L319" s="16" t="s">
        <v>113</v>
      </c>
      <c r="M319" s="149">
        <v>450</v>
      </c>
      <c r="N319" s="150">
        <v>44420</v>
      </c>
      <c r="O319" s="16"/>
      <c r="P319" s="16"/>
      <c r="Q319" s="16"/>
      <c r="R319" s="149">
        <v>15</v>
      </c>
      <c r="S319" s="16"/>
      <c r="T319" s="130"/>
      <c r="U319" s="151" t="s">
        <v>256</v>
      </c>
      <c r="V319" s="130"/>
      <c r="W319" s="152">
        <v>55.87</v>
      </c>
      <c r="X319" s="16" t="s">
        <v>85</v>
      </c>
      <c r="Y319" s="130" t="s">
        <v>13</v>
      </c>
      <c r="Z319" s="149">
        <v>2</v>
      </c>
      <c r="AA319" s="130" t="s">
        <v>49</v>
      </c>
      <c r="AB319" s="150">
        <v>45006</v>
      </c>
      <c r="AC319" s="150">
        <v>45007</v>
      </c>
      <c r="AD319" s="152">
        <v>12.596723309323741</v>
      </c>
      <c r="AE319" s="141">
        <v>2</v>
      </c>
      <c r="AF319" s="2" t="s">
        <v>160</v>
      </c>
      <c r="AG319" s="2" t="s">
        <v>161</v>
      </c>
      <c r="AH319" s="2" t="s">
        <v>185</v>
      </c>
      <c r="AI319" s="2" t="s">
        <v>186</v>
      </c>
      <c r="AJ319" s="2">
        <v>209</v>
      </c>
      <c r="AK319" s="153" t="s">
        <v>4304</v>
      </c>
      <c r="AL319" s="2" t="s">
        <v>1207</v>
      </c>
      <c r="AM319" s="2" t="s">
        <v>4270</v>
      </c>
      <c r="AN319" s="16" t="s">
        <v>4253</v>
      </c>
    </row>
    <row r="320" spans="1:40">
      <c r="A320" s="2" t="s">
        <v>3079</v>
      </c>
      <c r="C320" s="141">
        <v>129</v>
      </c>
      <c r="D320" s="142">
        <v>44362</v>
      </c>
      <c r="E320" s="2" t="s">
        <v>233</v>
      </c>
      <c r="F320" s="141">
        <v>4</v>
      </c>
      <c r="G320" s="141">
        <v>129</v>
      </c>
      <c r="H320" s="141">
        <v>11</v>
      </c>
      <c r="J320" s="143" t="s">
        <v>241</v>
      </c>
      <c r="K320" s="2" t="s">
        <v>109</v>
      </c>
      <c r="L320" s="2" t="s">
        <v>112</v>
      </c>
      <c r="M320" s="141">
        <v>300</v>
      </c>
      <c r="N320" s="142">
        <v>44420</v>
      </c>
      <c r="R320" s="141">
        <v>15</v>
      </c>
      <c r="U320" s="147" t="s">
        <v>256</v>
      </c>
      <c r="W320" s="144">
        <v>45.01</v>
      </c>
      <c r="X320" s="2" t="s">
        <v>85</v>
      </c>
      <c r="Y320" s="143" t="s">
        <v>13</v>
      </c>
      <c r="Z320" s="141">
        <v>2</v>
      </c>
      <c r="AA320" s="143" t="s">
        <v>50</v>
      </c>
      <c r="AB320" s="142">
        <v>45222</v>
      </c>
      <c r="AC320" s="142">
        <v>45223</v>
      </c>
      <c r="AD320" s="144">
        <v>11.996008639096207</v>
      </c>
      <c r="AE320" s="141">
        <v>2</v>
      </c>
      <c r="AF320" s="2" t="s">
        <v>162</v>
      </c>
      <c r="AG320" s="2" t="s">
        <v>163</v>
      </c>
      <c r="AH320" s="2" t="s">
        <v>185</v>
      </c>
      <c r="AI320" s="2" t="s">
        <v>186</v>
      </c>
      <c r="AJ320" s="2">
        <v>221</v>
      </c>
      <c r="AK320" s="2" t="s">
        <v>2930</v>
      </c>
      <c r="AL320" s="2" t="s">
        <v>1208</v>
      </c>
      <c r="AM320" s="16" t="s">
        <v>4324</v>
      </c>
      <c r="AN320" s="2" t="s">
        <v>4254</v>
      </c>
    </row>
    <row r="321" spans="1:40">
      <c r="A321" s="16" t="s">
        <v>3079</v>
      </c>
      <c r="B321" s="16"/>
      <c r="C321" s="149">
        <v>129</v>
      </c>
      <c r="D321" s="150">
        <v>44362</v>
      </c>
      <c r="E321" s="16" t="s">
        <v>233</v>
      </c>
      <c r="F321" s="149">
        <v>4</v>
      </c>
      <c r="G321" s="149">
        <v>129</v>
      </c>
      <c r="H321" s="149">
        <v>11</v>
      </c>
      <c r="I321" s="16"/>
      <c r="J321" s="130" t="s">
        <v>241</v>
      </c>
      <c r="K321" s="16" t="s">
        <v>109</v>
      </c>
      <c r="L321" s="16" t="s">
        <v>112</v>
      </c>
      <c r="M321" s="149">
        <v>300</v>
      </c>
      <c r="N321" s="150">
        <v>44420</v>
      </c>
      <c r="O321" s="16"/>
      <c r="P321" s="16"/>
      <c r="Q321" s="16"/>
      <c r="R321" s="149">
        <v>15</v>
      </c>
      <c r="S321" s="16"/>
      <c r="T321" s="130"/>
      <c r="U321" s="151" t="s">
        <v>256</v>
      </c>
      <c r="V321" s="130"/>
      <c r="W321" s="152">
        <v>45.01</v>
      </c>
      <c r="X321" s="16" t="s">
        <v>85</v>
      </c>
      <c r="Y321" s="130" t="s">
        <v>13</v>
      </c>
      <c r="Z321" s="149">
        <v>2</v>
      </c>
      <c r="AA321" s="130" t="s">
        <v>50</v>
      </c>
      <c r="AB321" s="150">
        <v>45006</v>
      </c>
      <c r="AC321" s="150">
        <v>45007</v>
      </c>
      <c r="AD321" s="152">
        <v>13.238974662854265</v>
      </c>
      <c r="AE321" s="141">
        <v>2</v>
      </c>
      <c r="AF321" s="2" t="s">
        <v>162</v>
      </c>
      <c r="AG321" s="2" t="s">
        <v>163</v>
      </c>
      <c r="AH321" s="2" t="s">
        <v>185</v>
      </c>
      <c r="AI321" s="2" t="s">
        <v>186</v>
      </c>
      <c r="AJ321" s="2">
        <v>221</v>
      </c>
      <c r="AK321" s="153" t="s">
        <v>4305</v>
      </c>
      <c r="AL321" s="2" t="s">
        <v>1207</v>
      </c>
      <c r="AM321" s="2" t="s">
        <v>4270</v>
      </c>
      <c r="AN321" s="16" t="s">
        <v>4254</v>
      </c>
    </row>
    <row r="322" spans="1:40">
      <c r="A322" s="2" t="s">
        <v>3080</v>
      </c>
      <c r="C322" s="141">
        <v>130</v>
      </c>
      <c r="D322" s="142">
        <v>44362</v>
      </c>
      <c r="E322" s="2" t="s">
        <v>233</v>
      </c>
      <c r="F322" s="141">
        <v>4</v>
      </c>
      <c r="G322" s="141">
        <v>130</v>
      </c>
      <c r="H322" s="141">
        <v>11</v>
      </c>
      <c r="J322" s="143" t="s">
        <v>241</v>
      </c>
      <c r="K322" s="2" t="s">
        <v>109</v>
      </c>
      <c r="L322" s="2" t="s">
        <v>112</v>
      </c>
      <c r="M322" s="141">
        <v>150</v>
      </c>
      <c r="N322" s="142">
        <v>44420</v>
      </c>
      <c r="R322" s="141">
        <v>15</v>
      </c>
      <c r="U322" s="147" t="s">
        <v>256</v>
      </c>
      <c r="W322" s="144">
        <v>38.729999999999997</v>
      </c>
      <c r="X322" s="2" t="s">
        <v>85</v>
      </c>
      <c r="Y322" s="143" t="s">
        <v>13</v>
      </c>
      <c r="Z322" s="141">
        <v>2</v>
      </c>
      <c r="AA322" s="143" t="s">
        <v>51</v>
      </c>
      <c r="AB322" s="142">
        <v>45222</v>
      </c>
      <c r="AC322" s="142">
        <v>45223</v>
      </c>
      <c r="AD322" s="144">
        <v>19.927656313727962</v>
      </c>
      <c r="AE322" s="141">
        <v>2</v>
      </c>
      <c r="AF322" s="2" t="s">
        <v>164</v>
      </c>
      <c r="AG322" s="2" t="s">
        <v>165</v>
      </c>
      <c r="AH322" s="2" t="s">
        <v>185</v>
      </c>
      <c r="AI322" s="2" t="s">
        <v>186</v>
      </c>
      <c r="AJ322" s="2">
        <v>233</v>
      </c>
      <c r="AK322" s="2" t="s">
        <v>2931</v>
      </c>
      <c r="AL322" s="2" t="s">
        <v>1208</v>
      </c>
      <c r="AM322" s="16" t="s">
        <v>4324</v>
      </c>
      <c r="AN322" s="2" t="s">
        <v>4255</v>
      </c>
    </row>
    <row r="323" spans="1:40">
      <c r="A323" s="16" t="s">
        <v>3080</v>
      </c>
      <c r="B323" s="16"/>
      <c r="C323" s="149">
        <v>130</v>
      </c>
      <c r="D323" s="150">
        <v>44362</v>
      </c>
      <c r="E323" s="16" t="s">
        <v>233</v>
      </c>
      <c r="F323" s="149">
        <v>4</v>
      </c>
      <c r="G323" s="149">
        <v>130</v>
      </c>
      <c r="H323" s="149">
        <v>11</v>
      </c>
      <c r="I323" s="16"/>
      <c r="J323" s="130" t="s">
        <v>241</v>
      </c>
      <c r="K323" s="16" t="s">
        <v>109</v>
      </c>
      <c r="L323" s="16" t="s">
        <v>112</v>
      </c>
      <c r="M323" s="149">
        <v>150</v>
      </c>
      <c r="N323" s="150">
        <v>44420</v>
      </c>
      <c r="O323" s="16"/>
      <c r="P323" s="16"/>
      <c r="Q323" s="16"/>
      <c r="R323" s="149">
        <v>15</v>
      </c>
      <c r="S323" s="16"/>
      <c r="T323" s="130"/>
      <c r="U323" s="151" t="s">
        <v>256</v>
      </c>
      <c r="V323" s="130"/>
      <c r="W323" s="152">
        <v>38.729999999999997</v>
      </c>
      <c r="X323" s="16" t="s">
        <v>85</v>
      </c>
      <c r="Y323" s="130" t="s">
        <v>13</v>
      </c>
      <c r="Z323" s="149">
        <v>2</v>
      </c>
      <c r="AA323" s="130" t="s">
        <v>51</v>
      </c>
      <c r="AB323" s="150">
        <v>45006</v>
      </c>
      <c r="AC323" s="150">
        <v>45007</v>
      </c>
      <c r="AD323" s="152">
        <v>10.538929839101604</v>
      </c>
      <c r="AE323" s="141">
        <v>2</v>
      </c>
      <c r="AF323" s="2" t="s">
        <v>164</v>
      </c>
      <c r="AG323" s="2" t="s">
        <v>165</v>
      </c>
      <c r="AH323" s="2" t="s">
        <v>185</v>
      </c>
      <c r="AI323" s="2" t="s">
        <v>186</v>
      </c>
      <c r="AJ323" s="2">
        <v>233</v>
      </c>
      <c r="AK323" s="153" t="s">
        <v>4306</v>
      </c>
      <c r="AL323" s="2" t="s">
        <v>1207</v>
      </c>
      <c r="AM323" s="2" t="s">
        <v>4270</v>
      </c>
      <c r="AN323" s="16" t="s">
        <v>4255</v>
      </c>
    </row>
    <row r="324" spans="1:40">
      <c r="A324" s="2" t="s">
        <v>3081</v>
      </c>
      <c r="C324" s="141">
        <v>131</v>
      </c>
      <c r="D324" s="142">
        <v>44362</v>
      </c>
      <c r="E324" s="2" t="s">
        <v>233</v>
      </c>
      <c r="F324" s="141">
        <v>4</v>
      </c>
      <c r="G324" s="141">
        <v>131</v>
      </c>
      <c r="H324" s="141">
        <v>11</v>
      </c>
      <c r="J324" s="143" t="s">
        <v>241</v>
      </c>
      <c r="K324" s="2" t="s">
        <v>109</v>
      </c>
      <c r="L324" s="2" t="s">
        <v>114</v>
      </c>
      <c r="M324" s="141">
        <v>450</v>
      </c>
      <c r="N324" s="142">
        <v>44420</v>
      </c>
      <c r="R324" s="141">
        <v>15</v>
      </c>
      <c r="U324" s="147" t="s">
        <v>256</v>
      </c>
      <c r="W324" s="144">
        <v>40.93</v>
      </c>
      <c r="X324" s="2" t="s">
        <v>85</v>
      </c>
      <c r="Y324" s="143" t="s">
        <v>13</v>
      </c>
      <c r="Z324" s="141">
        <v>2</v>
      </c>
      <c r="AA324" s="143" t="s">
        <v>52</v>
      </c>
      <c r="AB324" s="142">
        <v>45222</v>
      </c>
      <c r="AC324" s="142">
        <v>45223</v>
      </c>
      <c r="AD324" s="144">
        <v>12.369893747234968</v>
      </c>
      <c r="AE324" s="141">
        <v>2</v>
      </c>
      <c r="AF324" s="2" t="s">
        <v>166</v>
      </c>
      <c r="AG324" s="2" t="s">
        <v>167</v>
      </c>
      <c r="AH324" s="2" t="s">
        <v>185</v>
      </c>
      <c r="AI324" s="2" t="s">
        <v>186</v>
      </c>
      <c r="AJ324" s="2">
        <v>245</v>
      </c>
      <c r="AK324" s="2" t="s">
        <v>2932</v>
      </c>
      <c r="AL324" s="2" t="s">
        <v>1208</v>
      </c>
      <c r="AM324" s="16" t="s">
        <v>4324</v>
      </c>
      <c r="AN324" s="2" t="s">
        <v>4256</v>
      </c>
    </row>
    <row r="325" spans="1:40">
      <c r="A325" s="16" t="s">
        <v>3081</v>
      </c>
      <c r="B325" s="16"/>
      <c r="C325" s="149">
        <v>131</v>
      </c>
      <c r="D325" s="150">
        <v>44362</v>
      </c>
      <c r="E325" s="16" t="s">
        <v>233</v>
      </c>
      <c r="F325" s="149">
        <v>4</v>
      </c>
      <c r="G325" s="149">
        <v>131</v>
      </c>
      <c r="H325" s="149">
        <v>11</v>
      </c>
      <c r="I325" s="16"/>
      <c r="J325" s="130" t="s">
        <v>241</v>
      </c>
      <c r="K325" s="16" t="s">
        <v>109</v>
      </c>
      <c r="L325" s="16" t="s">
        <v>114</v>
      </c>
      <c r="M325" s="149">
        <v>450</v>
      </c>
      <c r="N325" s="150">
        <v>44420</v>
      </c>
      <c r="O325" s="16"/>
      <c r="P325" s="16"/>
      <c r="Q325" s="16"/>
      <c r="R325" s="149">
        <v>15</v>
      </c>
      <c r="S325" s="16"/>
      <c r="T325" s="130"/>
      <c r="U325" s="151" t="s">
        <v>256</v>
      </c>
      <c r="V325" s="130"/>
      <c r="W325" s="152">
        <v>40.93</v>
      </c>
      <c r="X325" s="16" t="s">
        <v>85</v>
      </c>
      <c r="Y325" s="130" t="s">
        <v>13</v>
      </c>
      <c r="Z325" s="149">
        <v>2</v>
      </c>
      <c r="AA325" s="130" t="s">
        <v>52</v>
      </c>
      <c r="AB325" s="150">
        <v>45006</v>
      </c>
      <c r="AC325" s="150">
        <v>45007</v>
      </c>
      <c r="AD325" s="152">
        <v>17.703428054254474</v>
      </c>
      <c r="AE325" s="141">
        <v>2</v>
      </c>
      <c r="AF325" s="2" t="s">
        <v>166</v>
      </c>
      <c r="AG325" s="2" t="s">
        <v>167</v>
      </c>
      <c r="AH325" s="2" t="s">
        <v>185</v>
      </c>
      <c r="AI325" s="2" t="s">
        <v>186</v>
      </c>
      <c r="AJ325" s="2">
        <v>245</v>
      </c>
      <c r="AK325" s="153" t="s">
        <v>4307</v>
      </c>
      <c r="AL325" s="2" t="s">
        <v>1207</v>
      </c>
      <c r="AM325" s="2" t="s">
        <v>4270</v>
      </c>
      <c r="AN325" s="16" t="s">
        <v>4256</v>
      </c>
    </row>
    <row r="326" spans="1:40">
      <c r="A326" s="2" t="s">
        <v>3082</v>
      </c>
      <c r="C326" s="141">
        <v>132</v>
      </c>
      <c r="D326" s="142">
        <v>44362</v>
      </c>
      <c r="E326" s="2" t="s">
        <v>233</v>
      </c>
      <c r="F326" s="141">
        <v>4</v>
      </c>
      <c r="G326" s="141">
        <v>132</v>
      </c>
      <c r="H326" s="141">
        <v>11</v>
      </c>
      <c r="J326" s="143" t="s">
        <v>241</v>
      </c>
      <c r="K326" s="2" t="s">
        <v>109</v>
      </c>
      <c r="L326" s="2" t="s">
        <v>114</v>
      </c>
      <c r="M326" s="141">
        <v>300</v>
      </c>
      <c r="N326" s="142">
        <v>44420</v>
      </c>
      <c r="R326" s="141">
        <v>15</v>
      </c>
      <c r="U326" s="147" t="s">
        <v>256</v>
      </c>
      <c r="W326" s="144">
        <v>33.75</v>
      </c>
      <c r="X326" s="2" t="s">
        <v>85</v>
      </c>
      <c r="Y326" s="143" t="s">
        <v>13</v>
      </c>
      <c r="Z326" s="141">
        <v>2</v>
      </c>
      <c r="AA326" s="143" t="s">
        <v>53</v>
      </c>
      <c r="AB326" s="142">
        <v>45222</v>
      </c>
      <c r="AC326" s="142">
        <v>45223</v>
      </c>
      <c r="AD326" s="144">
        <v>11.35591405209065</v>
      </c>
      <c r="AE326" s="141">
        <v>2</v>
      </c>
      <c r="AF326" s="2" t="s">
        <v>168</v>
      </c>
      <c r="AG326" s="2" t="s">
        <v>169</v>
      </c>
      <c r="AH326" s="2" t="s">
        <v>185</v>
      </c>
      <c r="AI326" s="2" t="s">
        <v>186</v>
      </c>
      <c r="AJ326" s="2">
        <v>257</v>
      </c>
      <c r="AK326" s="2" t="s">
        <v>2933</v>
      </c>
      <c r="AL326" s="2" t="s">
        <v>1208</v>
      </c>
      <c r="AM326" s="16" t="s">
        <v>4324</v>
      </c>
      <c r="AN326" s="2" t="s">
        <v>4257</v>
      </c>
    </row>
    <row r="327" spans="1:40">
      <c r="A327" s="16" t="s">
        <v>3082</v>
      </c>
      <c r="B327" s="16"/>
      <c r="C327" s="149">
        <v>132</v>
      </c>
      <c r="D327" s="150">
        <v>44362</v>
      </c>
      <c r="E327" s="16" t="s">
        <v>233</v>
      </c>
      <c r="F327" s="149">
        <v>4</v>
      </c>
      <c r="G327" s="149">
        <v>132</v>
      </c>
      <c r="H327" s="149">
        <v>11</v>
      </c>
      <c r="I327" s="16"/>
      <c r="J327" s="130" t="s">
        <v>241</v>
      </c>
      <c r="K327" s="16" t="s">
        <v>109</v>
      </c>
      <c r="L327" s="16" t="s">
        <v>114</v>
      </c>
      <c r="M327" s="149">
        <v>300</v>
      </c>
      <c r="N327" s="150">
        <v>44420</v>
      </c>
      <c r="O327" s="16"/>
      <c r="P327" s="16"/>
      <c r="Q327" s="16"/>
      <c r="R327" s="149">
        <v>15</v>
      </c>
      <c r="S327" s="16"/>
      <c r="T327" s="130"/>
      <c r="U327" s="151" t="s">
        <v>256</v>
      </c>
      <c r="V327" s="130"/>
      <c r="W327" s="152">
        <v>33.75</v>
      </c>
      <c r="X327" s="16" t="s">
        <v>85</v>
      </c>
      <c r="Y327" s="130" t="s">
        <v>13</v>
      </c>
      <c r="Z327" s="149">
        <v>2</v>
      </c>
      <c r="AA327" s="130" t="s">
        <v>53</v>
      </c>
      <c r="AB327" s="150">
        <v>45006</v>
      </c>
      <c r="AC327" s="150">
        <v>45007</v>
      </c>
      <c r="AD327" s="152">
        <v>15.803289884226595</v>
      </c>
      <c r="AE327" s="141">
        <v>2</v>
      </c>
      <c r="AF327" s="2" t="s">
        <v>168</v>
      </c>
      <c r="AG327" s="2" t="s">
        <v>169</v>
      </c>
      <c r="AH327" s="2" t="s">
        <v>185</v>
      </c>
      <c r="AI327" s="2" t="s">
        <v>186</v>
      </c>
      <c r="AJ327" s="2">
        <v>257</v>
      </c>
      <c r="AK327" s="153" t="s">
        <v>4308</v>
      </c>
      <c r="AL327" s="2" t="s">
        <v>1207</v>
      </c>
      <c r="AM327" s="2" t="s">
        <v>4270</v>
      </c>
      <c r="AN327" s="16" t="s">
        <v>4257</v>
      </c>
    </row>
    <row r="328" spans="1:40">
      <c r="A328" s="2" t="s">
        <v>3083</v>
      </c>
      <c r="C328" s="141">
        <v>133</v>
      </c>
      <c r="D328" s="142">
        <v>44362</v>
      </c>
      <c r="E328" s="2" t="s">
        <v>233</v>
      </c>
      <c r="F328" s="141">
        <v>4</v>
      </c>
      <c r="G328" s="141">
        <v>133</v>
      </c>
      <c r="H328" s="141">
        <v>12</v>
      </c>
      <c r="J328" s="143" t="s">
        <v>241</v>
      </c>
      <c r="K328" s="2" t="s">
        <v>110</v>
      </c>
      <c r="L328" s="2" t="s">
        <v>115</v>
      </c>
      <c r="M328" s="141">
        <v>300</v>
      </c>
      <c r="N328" s="142">
        <v>44420</v>
      </c>
      <c r="R328" s="141">
        <v>15</v>
      </c>
      <c r="U328" s="147" t="s">
        <v>256</v>
      </c>
      <c r="W328" s="144">
        <v>55.87</v>
      </c>
      <c r="X328" s="2" t="s">
        <v>85</v>
      </c>
      <c r="Y328" s="143" t="s">
        <v>13</v>
      </c>
      <c r="Z328" s="141">
        <v>2</v>
      </c>
      <c r="AA328" s="143" t="s">
        <v>54</v>
      </c>
      <c r="AB328" s="142">
        <v>45222</v>
      </c>
      <c r="AC328" s="142">
        <v>45223</v>
      </c>
      <c r="AD328" s="144">
        <v>13.168230701782985</v>
      </c>
      <c r="AE328" s="141">
        <v>2</v>
      </c>
      <c r="AF328" s="2" t="s">
        <v>70</v>
      </c>
      <c r="AG328" s="2" t="s">
        <v>171</v>
      </c>
      <c r="AH328" s="2" t="s">
        <v>185</v>
      </c>
      <c r="AI328" s="2" t="s">
        <v>186</v>
      </c>
      <c r="AJ328" s="2">
        <v>269</v>
      </c>
      <c r="AK328" s="2" t="s">
        <v>2934</v>
      </c>
      <c r="AL328" s="2" t="s">
        <v>1208</v>
      </c>
      <c r="AM328" s="16" t="s">
        <v>4324</v>
      </c>
      <c r="AN328" s="2" t="s">
        <v>4258</v>
      </c>
    </row>
    <row r="329" spans="1:40">
      <c r="A329" s="16" t="s">
        <v>3083</v>
      </c>
      <c r="B329" s="16"/>
      <c r="C329" s="149">
        <v>133</v>
      </c>
      <c r="D329" s="150">
        <v>44362</v>
      </c>
      <c r="E329" s="16" t="s">
        <v>233</v>
      </c>
      <c r="F329" s="149">
        <v>4</v>
      </c>
      <c r="G329" s="149">
        <v>133</v>
      </c>
      <c r="H329" s="149">
        <v>12</v>
      </c>
      <c r="I329" s="16"/>
      <c r="J329" s="130" t="s">
        <v>241</v>
      </c>
      <c r="K329" s="16" t="s">
        <v>110</v>
      </c>
      <c r="L329" s="16" t="s">
        <v>115</v>
      </c>
      <c r="M329" s="149">
        <v>300</v>
      </c>
      <c r="N329" s="150">
        <v>44420</v>
      </c>
      <c r="O329" s="16"/>
      <c r="P329" s="16"/>
      <c r="Q329" s="16"/>
      <c r="R329" s="149">
        <v>15</v>
      </c>
      <c r="S329" s="16"/>
      <c r="T329" s="130"/>
      <c r="U329" s="151" t="s">
        <v>256</v>
      </c>
      <c r="V329" s="130"/>
      <c r="W329" s="152">
        <v>55.87</v>
      </c>
      <c r="X329" s="16" t="s">
        <v>85</v>
      </c>
      <c r="Y329" s="130" t="s">
        <v>13</v>
      </c>
      <c r="Z329" s="149">
        <v>2</v>
      </c>
      <c r="AA329" s="130" t="s">
        <v>54</v>
      </c>
      <c r="AB329" s="150">
        <v>45006</v>
      </c>
      <c r="AC329" s="150">
        <v>45007</v>
      </c>
      <c r="AD329" s="152">
        <v>17.173369543146627</v>
      </c>
      <c r="AE329" s="141">
        <v>2</v>
      </c>
      <c r="AF329" s="2" t="s">
        <v>70</v>
      </c>
      <c r="AG329" s="2" t="s">
        <v>171</v>
      </c>
      <c r="AH329" s="2" t="s">
        <v>185</v>
      </c>
      <c r="AI329" s="2" t="s">
        <v>186</v>
      </c>
      <c r="AJ329" s="2">
        <v>269</v>
      </c>
      <c r="AK329" s="153" t="s">
        <v>4309</v>
      </c>
      <c r="AL329" s="2" t="s">
        <v>1207</v>
      </c>
      <c r="AM329" s="2" t="s">
        <v>4270</v>
      </c>
      <c r="AN329" s="16" t="s">
        <v>4258</v>
      </c>
    </row>
    <row r="330" spans="1:40">
      <c r="A330" s="2" t="s">
        <v>3084</v>
      </c>
      <c r="C330" s="141">
        <v>134</v>
      </c>
      <c r="D330" s="142">
        <v>44362</v>
      </c>
      <c r="E330" s="2" t="s">
        <v>233</v>
      </c>
      <c r="F330" s="141">
        <v>4</v>
      </c>
      <c r="G330" s="141">
        <v>134</v>
      </c>
      <c r="H330" s="141">
        <v>12</v>
      </c>
      <c r="J330" s="143" t="s">
        <v>241</v>
      </c>
      <c r="K330" s="2" t="s">
        <v>110</v>
      </c>
      <c r="L330" s="2" t="s">
        <v>114</v>
      </c>
      <c r="M330" s="141">
        <v>450</v>
      </c>
      <c r="N330" s="142">
        <v>44420</v>
      </c>
      <c r="R330" s="141">
        <v>15</v>
      </c>
      <c r="U330" s="147" t="s">
        <v>256</v>
      </c>
      <c r="W330" s="144">
        <v>32.67</v>
      </c>
      <c r="X330" s="2" t="s">
        <v>85</v>
      </c>
      <c r="Y330" s="143" t="s">
        <v>13</v>
      </c>
      <c r="Z330" s="141">
        <v>2</v>
      </c>
      <c r="AA330" s="143" t="s">
        <v>55</v>
      </c>
      <c r="AB330" s="142">
        <v>45222</v>
      </c>
      <c r="AC330" s="142">
        <v>45223</v>
      </c>
      <c r="AD330" s="144">
        <v>8.5527743369700939</v>
      </c>
      <c r="AE330" s="141">
        <v>2</v>
      </c>
      <c r="AF330" s="2" t="s">
        <v>172</v>
      </c>
      <c r="AG330" s="2" t="s">
        <v>173</v>
      </c>
      <c r="AH330" s="2" t="s">
        <v>185</v>
      </c>
      <c r="AI330" s="2" t="s">
        <v>186</v>
      </c>
      <c r="AJ330" s="2">
        <v>281</v>
      </c>
      <c r="AK330" s="2" t="s">
        <v>2935</v>
      </c>
      <c r="AL330" s="2" t="s">
        <v>1208</v>
      </c>
      <c r="AM330" s="16" t="s">
        <v>4324</v>
      </c>
      <c r="AN330" s="2" t="s">
        <v>4259</v>
      </c>
    </row>
    <row r="331" spans="1:40">
      <c r="A331" s="16" t="s">
        <v>3084</v>
      </c>
      <c r="B331" s="16"/>
      <c r="C331" s="149">
        <v>134</v>
      </c>
      <c r="D331" s="150">
        <v>44362</v>
      </c>
      <c r="E331" s="16" t="s">
        <v>233</v>
      </c>
      <c r="F331" s="149">
        <v>4</v>
      </c>
      <c r="G331" s="149">
        <v>134</v>
      </c>
      <c r="H331" s="149">
        <v>12</v>
      </c>
      <c r="I331" s="16"/>
      <c r="J331" s="130" t="s">
        <v>241</v>
      </c>
      <c r="K331" s="16" t="s">
        <v>110</v>
      </c>
      <c r="L331" s="16" t="s">
        <v>114</v>
      </c>
      <c r="M331" s="149">
        <v>450</v>
      </c>
      <c r="N331" s="150">
        <v>44420</v>
      </c>
      <c r="O331" s="16"/>
      <c r="P331" s="16"/>
      <c r="Q331" s="16"/>
      <c r="R331" s="149">
        <v>15</v>
      </c>
      <c r="S331" s="16"/>
      <c r="T331" s="130"/>
      <c r="U331" s="151" t="s">
        <v>256</v>
      </c>
      <c r="V331" s="130"/>
      <c r="W331" s="152">
        <v>32.67</v>
      </c>
      <c r="X331" s="16" t="s">
        <v>85</v>
      </c>
      <c r="Y331" s="130" t="s">
        <v>13</v>
      </c>
      <c r="Z331" s="149">
        <v>2</v>
      </c>
      <c r="AA331" s="130" t="s">
        <v>55</v>
      </c>
      <c r="AB331" s="150">
        <v>45006</v>
      </c>
      <c r="AC331" s="150">
        <v>45007</v>
      </c>
      <c r="AD331" s="152">
        <v>21.334828856582487</v>
      </c>
      <c r="AE331" s="141">
        <v>2</v>
      </c>
      <c r="AF331" s="2" t="s">
        <v>172</v>
      </c>
      <c r="AG331" s="2" t="s">
        <v>173</v>
      </c>
      <c r="AH331" s="2" t="s">
        <v>185</v>
      </c>
      <c r="AI331" s="2" t="s">
        <v>186</v>
      </c>
      <c r="AJ331" s="2">
        <v>281</v>
      </c>
      <c r="AK331" s="153" t="s">
        <v>4310</v>
      </c>
      <c r="AL331" s="2" t="s">
        <v>1207</v>
      </c>
      <c r="AM331" s="2" t="s">
        <v>4270</v>
      </c>
      <c r="AN331" s="16" t="s">
        <v>4259</v>
      </c>
    </row>
    <row r="332" spans="1:40">
      <c r="A332" s="2" t="s">
        <v>3085</v>
      </c>
      <c r="C332" s="141">
        <v>135</v>
      </c>
      <c r="D332" s="142">
        <v>44362</v>
      </c>
      <c r="E332" s="2" t="s">
        <v>233</v>
      </c>
      <c r="F332" s="141">
        <v>4</v>
      </c>
      <c r="G332" s="141">
        <v>135</v>
      </c>
      <c r="H332" s="141">
        <v>12</v>
      </c>
      <c r="J332" s="143" t="s">
        <v>241</v>
      </c>
      <c r="K332" s="2" t="s">
        <v>110</v>
      </c>
      <c r="L332" s="2" t="s">
        <v>112</v>
      </c>
      <c r="M332" s="141">
        <v>450</v>
      </c>
      <c r="N332" s="142">
        <v>44420</v>
      </c>
      <c r="R332" s="141">
        <v>15</v>
      </c>
      <c r="U332" s="147" t="s">
        <v>256</v>
      </c>
      <c r="W332" s="144">
        <v>55.87</v>
      </c>
      <c r="X332" s="2" t="s">
        <v>85</v>
      </c>
      <c r="Y332" s="143" t="s">
        <v>13</v>
      </c>
      <c r="Z332" s="141">
        <v>2</v>
      </c>
      <c r="AA332" s="143" t="s">
        <v>56</v>
      </c>
      <c r="AB332" s="142">
        <v>45222</v>
      </c>
      <c r="AC332" s="142">
        <v>45223</v>
      </c>
      <c r="AD332" s="144">
        <v>11.470542068093231</v>
      </c>
      <c r="AE332" s="141">
        <v>2</v>
      </c>
      <c r="AF332" s="2" t="s">
        <v>158</v>
      </c>
      <c r="AG332" s="2" t="s">
        <v>159</v>
      </c>
      <c r="AH332" s="2" t="s">
        <v>187</v>
      </c>
      <c r="AI332" s="2" t="s">
        <v>188</v>
      </c>
      <c r="AJ332" s="2">
        <v>198</v>
      </c>
      <c r="AK332" s="2" t="s">
        <v>2936</v>
      </c>
      <c r="AL332" s="2" t="s">
        <v>1208</v>
      </c>
      <c r="AM332" s="16" t="s">
        <v>4324</v>
      </c>
      <c r="AN332" s="2" t="s">
        <v>4260</v>
      </c>
    </row>
    <row r="333" spans="1:40">
      <c r="A333" s="16" t="s">
        <v>3085</v>
      </c>
      <c r="B333" s="16"/>
      <c r="C333" s="149">
        <v>135</v>
      </c>
      <c r="D333" s="150">
        <v>44362</v>
      </c>
      <c r="E333" s="16" t="s">
        <v>233</v>
      </c>
      <c r="F333" s="149">
        <v>4</v>
      </c>
      <c r="G333" s="149">
        <v>135</v>
      </c>
      <c r="H333" s="149">
        <v>12</v>
      </c>
      <c r="I333" s="16"/>
      <c r="J333" s="130" t="s">
        <v>241</v>
      </c>
      <c r="K333" s="16" t="s">
        <v>110</v>
      </c>
      <c r="L333" s="16" t="s">
        <v>112</v>
      </c>
      <c r="M333" s="149">
        <v>450</v>
      </c>
      <c r="N333" s="150">
        <v>44420</v>
      </c>
      <c r="O333" s="16"/>
      <c r="P333" s="16"/>
      <c r="Q333" s="16"/>
      <c r="R333" s="149">
        <v>15</v>
      </c>
      <c r="S333" s="16"/>
      <c r="T333" s="130"/>
      <c r="U333" s="151" t="s">
        <v>256</v>
      </c>
      <c r="V333" s="130"/>
      <c r="W333" s="152">
        <v>55.87</v>
      </c>
      <c r="X333" s="16" t="s">
        <v>85</v>
      </c>
      <c r="Y333" s="130" t="s">
        <v>13</v>
      </c>
      <c r="Z333" s="149">
        <v>2</v>
      </c>
      <c r="AA333" s="130" t="s">
        <v>56</v>
      </c>
      <c r="AB333" s="150">
        <v>45006</v>
      </c>
      <c r="AC333" s="150">
        <v>45007</v>
      </c>
      <c r="AD333" s="152">
        <v>16.572843745847226</v>
      </c>
      <c r="AE333" s="141">
        <v>2</v>
      </c>
      <c r="AF333" s="2" t="s">
        <v>158</v>
      </c>
      <c r="AG333" s="2" t="s">
        <v>159</v>
      </c>
      <c r="AH333" s="2" t="s">
        <v>187</v>
      </c>
      <c r="AI333" s="2" t="s">
        <v>188</v>
      </c>
      <c r="AJ333" s="2">
        <v>198</v>
      </c>
      <c r="AK333" s="153" t="s">
        <v>4311</v>
      </c>
      <c r="AL333" s="2" t="s">
        <v>1207</v>
      </c>
      <c r="AM333" s="2" t="s">
        <v>4270</v>
      </c>
      <c r="AN333" s="16" t="s">
        <v>4260</v>
      </c>
    </row>
    <row r="334" spans="1:40">
      <c r="A334" s="2" t="s">
        <v>3086</v>
      </c>
      <c r="C334" s="141">
        <v>136</v>
      </c>
      <c r="D334" s="142">
        <v>44362</v>
      </c>
      <c r="E334" s="2" t="s">
        <v>233</v>
      </c>
      <c r="F334" s="141">
        <v>4</v>
      </c>
      <c r="G334" s="141">
        <v>136</v>
      </c>
      <c r="H334" s="141">
        <v>12</v>
      </c>
      <c r="J334" s="143" t="s">
        <v>241</v>
      </c>
      <c r="K334" s="2" t="s">
        <v>110</v>
      </c>
      <c r="L334" s="2" t="s">
        <v>113</v>
      </c>
      <c r="M334" s="141">
        <v>150</v>
      </c>
      <c r="N334" s="142">
        <v>44420</v>
      </c>
      <c r="R334" s="141">
        <v>15</v>
      </c>
      <c r="U334" s="147" t="s">
        <v>256</v>
      </c>
      <c r="W334" s="144">
        <v>55.87</v>
      </c>
      <c r="X334" s="2" t="s">
        <v>85</v>
      </c>
      <c r="Y334" s="143" t="s">
        <v>13</v>
      </c>
      <c r="Z334" s="141">
        <v>2</v>
      </c>
      <c r="AA334" s="143" t="s">
        <v>57</v>
      </c>
      <c r="AB334" s="142">
        <v>45222</v>
      </c>
      <c r="AC334" s="142">
        <v>45223</v>
      </c>
      <c r="AD334" s="144">
        <v>12.679264161115732</v>
      </c>
      <c r="AE334" s="141">
        <v>2</v>
      </c>
      <c r="AF334" s="2" t="s">
        <v>160</v>
      </c>
      <c r="AG334" s="2" t="s">
        <v>161</v>
      </c>
      <c r="AH334" s="2" t="s">
        <v>187</v>
      </c>
      <c r="AI334" s="2" t="s">
        <v>188</v>
      </c>
      <c r="AJ334" s="2">
        <v>210</v>
      </c>
      <c r="AK334" s="2" t="s">
        <v>2937</v>
      </c>
      <c r="AL334" s="2" t="s">
        <v>1208</v>
      </c>
      <c r="AM334" s="16" t="s">
        <v>4324</v>
      </c>
      <c r="AN334" s="2" t="s">
        <v>4261</v>
      </c>
    </row>
    <row r="335" spans="1:40">
      <c r="A335" s="16" t="s">
        <v>3086</v>
      </c>
      <c r="B335" s="16"/>
      <c r="C335" s="149">
        <v>136</v>
      </c>
      <c r="D335" s="150">
        <v>44362</v>
      </c>
      <c r="E335" s="16" t="s">
        <v>233</v>
      </c>
      <c r="F335" s="149">
        <v>4</v>
      </c>
      <c r="G335" s="149">
        <v>136</v>
      </c>
      <c r="H335" s="149">
        <v>12</v>
      </c>
      <c r="I335" s="16"/>
      <c r="J335" s="130" t="s">
        <v>241</v>
      </c>
      <c r="K335" s="16" t="s">
        <v>110</v>
      </c>
      <c r="L335" s="16" t="s">
        <v>113</v>
      </c>
      <c r="M335" s="149">
        <v>150</v>
      </c>
      <c r="N335" s="150">
        <v>44420</v>
      </c>
      <c r="O335" s="16"/>
      <c r="P335" s="16"/>
      <c r="Q335" s="16"/>
      <c r="R335" s="149">
        <v>15</v>
      </c>
      <c r="S335" s="16"/>
      <c r="T335" s="130"/>
      <c r="U335" s="151" t="s">
        <v>256</v>
      </c>
      <c r="V335" s="130"/>
      <c r="W335" s="152">
        <v>55.87</v>
      </c>
      <c r="X335" s="16" t="s">
        <v>85</v>
      </c>
      <c r="Y335" s="130" t="s">
        <v>13</v>
      </c>
      <c r="Z335" s="149">
        <v>2</v>
      </c>
      <c r="AA335" s="130" t="s">
        <v>57</v>
      </c>
      <c r="AB335" s="150">
        <v>45006</v>
      </c>
      <c r="AC335" s="150">
        <v>45007</v>
      </c>
      <c r="AD335" s="152">
        <v>15.891812505922321</v>
      </c>
      <c r="AE335" s="141">
        <v>2</v>
      </c>
      <c r="AF335" s="2" t="s">
        <v>160</v>
      </c>
      <c r="AG335" s="2" t="s">
        <v>161</v>
      </c>
      <c r="AH335" s="2" t="s">
        <v>187</v>
      </c>
      <c r="AI335" s="2" t="s">
        <v>188</v>
      </c>
      <c r="AJ335" s="2">
        <v>210</v>
      </c>
      <c r="AK335" s="153" t="s">
        <v>4312</v>
      </c>
      <c r="AL335" s="2" t="s">
        <v>1207</v>
      </c>
      <c r="AM335" s="2" t="s">
        <v>4270</v>
      </c>
      <c r="AN335" s="16" t="s">
        <v>4261</v>
      </c>
    </row>
    <row r="336" spans="1:40">
      <c r="A336" s="2" t="s">
        <v>3087</v>
      </c>
      <c r="C336" s="141">
        <v>137</v>
      </c>
      <c r="D336" s="142">
        <v>44362</v>
      </c>
      <c r="E336" s="2" t="s">
        <v>233</v>
      </c>
      <c r="F336" s="141">
        <v>4</v>
      </c>
      <c r="G336" s="141">
        <v>137</v>
      </c>
      <c r="H336" s="141">
        <v>12</v>
      </c>
      <c r="J336" s="143" t="s">
        <v>241</v>
      </c>
      <c r="K336" s="2" t="s">
        <v>110</v>
      </c>
      <c r="L336" s="2" t="s">
        <v>112</v>
      </c>
      <c r="M336" s="141">
        <v>150</v>
      </c>
      <c r="N336" s="142">
        <v>44420</v>
      </c>
      <c r="R336" s="141">
        <v>15</v>
      </c>
      <c r="U336" s="147" t="s">
        <v>256</v>
      </c>
      <c r="W336" s="144">
        <v>55.87</v>
      </c>
      <c r="X336" s="2" t="s">
        <v>85</v>
      </c>
      <c r="Y336" s="143" t="s">
        <v>13</v>
      </c>
      <c r="Z336" s="141">
        <v>2</v>
      </c>
      <c r="AA336" s="143" t="s">
        <v>58</v>
      </c>
      <c r="AB336" s="142">
        <v>45222</v>
      </c>
      <c r="AC336" s="142">
        <v>45223</v>
      </c>
      <c r="AD336" s="144">
        <v>20.021383987012424</v>
      </c>
      <c r="AE336" s="141">
        <v>2</v>
      </c>
      <c r="AF336" s="2" t="s">
        <v>162</v>
      </c>
      <c r="AG336" s="2" t="s">
        <v>163</v>
      </c>
      <c r="AH336" s="2" t="s">
        <v>187</v>
      </c>
      <c r="AI336" s="2" t="s">
        <v>188</v>
      </c>
      <c r="AJ336" s="2">
        <v>222</v>
      </c>
      <c r="AK336" s="2" t="s">
        <v>2938</v>
      </c>
      <c r="AL336" s="2" t="s">
        <v>1208</v>
      </c>
      <c r="AM336" s="16" t="s">
        <v>4324</v>
      </c>
      <c r="AN336" s="2" t="s">
        <v>4262</v>
      </c>
    </row>
    <row r="337" spans="1:40">
      <c r="A337" s="16" t="s">
        <v>3087</v>
      </c>
      <c r="B337" s="16"/>
      <c r="C337" s="149">
        <v>137</v>
      </c>
      <c r="D337" s="150">
        <v>44362</v>
      </c>
      <c r="E337" s="16" t="s">
        <v>233</v>
      </c>
      <c r="F337" s="149">
        <v>4</v>
      </c>
      <c r="G337" s="149">
        <v>137</v>
      </c>
      <c r="H337" s="149">
        <v>12</v>
      </c>
      <c r="I337" s="16"/>
      <c r="J337" s="130" t="s">
        <v>241</v>
      </c>
      <c r="K337" s="16" t="s">
        <v>110</v>
      </c>
      <c r="L337" s="16" t="s">
        <v>112</v>
      </c>
      <c r="M337" s="149">
        <v>150</v>
      </c>
      <c r="N337" s="150">
        <v>44420</v>
      </c>
      <c r="O337" s="16"/>
      <c r="P337" s="16"/>
      <c r="Q337" s="16"/>
      <c r="R337" s="149">
        <v>15</v>
      </c>
      <c r="S337" s="16"/>
      <c r="T337" s="130"/>
      <c r="U337" s="151" t="s">
        <v>256</v>
      </c>
      <c r="V337" s="130"/>
      <c r="W337" s="152">
        <v>55.87</v>
      </c>
      <c r="X337" s="16" t="s">
        <v>85</v>
      </c>
      <c r="Y337" s="130" t="s">
        <v>13</v>
      </c>
      <c r="Z337" s="149">
        <v>2</v>
      </c>
      <c r="AA337" s="130" t="s">
        <v>58</v>
      </c>
      <c r="AB337" s="150">
        <v>45006</v>
      </c>
      <c r="AC337" s="150">
        <v>45007</v>
      </c>
      <c r="AD337" s="152">
        <v>18.671552474772579</v>
      </c>
      <c r="AE337" s="141">
        <v>2</v>
      </c>
      <c r="AF337" s="2" t="s">
        <v>162</v>
      </c>
      <c r="AG337" s="2" t="s">
        <v>163</v>
      </c>
      <c r="AH337" s="2" t="s">
        <v>187</v>
      </c>
      <c r="AI337" s="2" t="s">
        <v>188</v>
      </c>
      <c r="AJ337" s="2">
        <v>222</v>
      </c>
      <c r="AK337" s="153" t="s">
        <v>4313</v>
      </c>
      <c r="AL337" s="2" t="s">
        <v>1207</v>
      </c>
      <c r="AM337" s="2" t="s">
        <v>4270</v>
      </c>
      <c r="AN337" s="16" t="s">
        <v>4262</v>
      </c>
    </row>
    <row r="338" spans="1:40">
      <c r="A338" s="2" t="s">
        <v>3088</v>
      </c>
      <c r="C338" s="141">
        <v>138</v>
      </c>
      <c r="D338" s="142">
        <v>44362</v>
      </c>
      <c r="E338" s="2" t="s">
        <v>233</v>
      </c>
      <c r="F338" s="141">
        <v>4</v>
      </c>
      <c r="G338" s="141">
        <v>138</v>
      </c>
      <c r="H338" s="141">
        <v>12</v>
      </c>
      <c r="J338" s="143" t="s">
        <v>241</v>
      </c>
      <c r="K338" s="2" t="s">
        <v>110</v>
      </c>
      <c r="L338" s="2" t="s">
        <v>112</v>
      </c>
      <c r="M338" s="141">
        <v>300</v>
      </c>
      <c r="N338" s="142">
        <v>44420</v>
      </c>
      <c r="R338" s="141">
        <v>15</v>
      </c>
      <c r="U338" s="147" t="s">
        <v>256</v>
      </c>
      <c r="W338" s="144">
        <v>55.87</v>
      </c>
      <c r="X338" s="2" t="s">
        <v>85</v>
      </c>
      <c r="Y338" s="143" t="s">
        <v>13</v>
      </c>
      <c r="Z338" s="141">
        <v>2</v>
      </c>
      <c r="AA338" s="143" t="s">
        <v>59</v>
      </c>
      <c r="AB338" s="142">
        <v>45222</v>
      </c>
      <c r="AC338" s="142">
        <v>45223</v>
      </c>
      <c r="AD338" s="144">
        <v>12.914436199220857</v>
      </c>
      <c r="AE338" s="141">
        <v>2</v>
      </c>
      <c r="AF338" s="2" t="s">
        <v>164</v>
      </c>
      <c r="AG338" s="2" t="s">
        <v>165</v>
      </c>
      <c r="AH338" s="2" t="s">
        <v>187</v>
      </c>
      <c r="AI338" s="2" t="s">
        <v>188</v>
      </c>
      <c r="AJ338" s="2">
        <v>234</v>
      </c>
      <c r="AK338" s="2" t="s">
        <v>2939</v>
      </c>
      <c r="AL338" s="2" t="s">
        <v>1208</v>
      </c>
      <c r="AM338" s="16" t="s">
        <v>4324</v>
      </c>
      <c r="AN338" s="2" t="s">
        <v>4263</v>
      </c>
    </row>
    <row r="339" spans="1:40">
      <c r="A339" s="16" t="s">
        <v>3088</v>
      </c>
      <c r="B339" s="16"/>
      <c r="C339" s="149">
        <v>138</v>
      </c>
      <c r="D339" s="150">
        <v>44362</v>
      </c>
      <c r="E339" s="16" t="s">
        <v>233</v>
      </c>
      <c r="F339" s="149">
        <v>4</v>
      </c>
      <c r="G339" s="149">
        <v>138</v>
      </c>
      <c r="H339" s="149">
        <v>12</v>
      </c>
      <c r="I339" s="16"/>
      <c r="J339" s="130" t="s">
        <v>241</v>
      </c>
      <c r="K339" s="16" t="s">
        <v>110</v>
      </c>
      <c r="L339" s="16" t="s">
        <v>112</v>
      </c>
      <c r="M339" s="149">
        <v>300</v>
      </c>
      <c r="N339" s="150">
        <v>44420</v>
      </c>
      <c r="O339" s="16"/>
      <c r="P339" s="16"/>
      <c r="Q339" s="16"/>
      <c r="R339" s="149">
        <v>15</v>
      </c>
      <c r="S339" s="16"/>
      <c r="T339" s="130"/>
      <c r="U339" s="151" t="s">
        <v>256</v>
      </c>
      <c r="V339" s="130"/>
      <c r="W339" s="152">
        <v>55.87</v>
      </c>
      <c r="X339" s="16" t="s">
        <v>85</v>
      </c>
      <c r="Y339" s="130" t="s">
        <v>13</v>
      </c>
      <c r="Z339" s="149">
        <v>2</v>
      </c>
      <c r="AA339" s="130" t="s">
        <v>59</v>
      </c>
      <c r="AB339" s="150">
        <v>45006</v>
      </c>
      <c r="AC339" s="150">
        <v>45007</v>
      </c>
      <c r="AD339" s="152">
        <v>16.275188098654965</v>
      </c>
      <c r="AE339" s="141">
        <v>2</v>
      </c>
      <c r="AF339" s="2" t="s">
        <v>164</v>
      </c>
      <c r="AG339" s="2" t="s">
        <v>165</v>
      </c>
      <c r="AH339" s="2" t="s">
        <v>187</v>
      </c>
      <c r="AI339" s="2" t="s">
        <v>188</v>
      </c>
      <c r="AJ339" s="2">
        <v>234</v>
      </c>
      <c r="AK339" s="153" t="s">
        <v>4314</v>
      </c>
      <c r="AL339" s="2" t="s">
        <v>1207</v>
      </c>
      <c r="AM339" s="2" t="s">
        <v>4270</v>
      </c>
      <c r="AN339" s="16" t="s">
        <v>4263</v>
      </c>
    </row>
    <row r="340" spans="1:40">
      <c r="A340" s="2" t="s">
        <v>3089</v>
      </c>
      <c r="C340" s="141">
        <v>139</v>
      </c>
      <c r="D340" s="142">
        <v>44362</v>
      </c>
      <c r="E340" s="2" t="s">
        <v>233</v>
      </c>
      <c r="F340" s="141">
        <v>4</v>
      </c>
      <c r="G340" s="141">
        <v>139</v>
      </c>
      <c r="H340" s="141">
        <v>12</v>
      </c>
      <c r="J340" s="143" t="s">
        <v>241</v>
      </c>
      <c r="K340" s="2" t="s">
        <v>110</v>
      </c>
      <c r="L340" s="2" t="s">
        <v>113</v>
      </c>
      <c r="M340" s="141">
        <v>300</v>
      </c>
      <c r="N340" s="142">
        <v>44420</v>
      </c>
      <c r="R340" s="141">
        <v>15</v>
      </c>
      <c r="U340" s="147" t="s">
        <v>256</v>
      </c>
      <c r="W340" s="144">
        <v>51.56</v>
      </c>
      <c r="X340" s="2" t="s">
        <v>85</v>
      </c>
      <c r="Y340" s="143" t="s">
        <v>13</v>
      </c>
      <c r="Z340" s="141">
        <v>2</v>
      </c>
      <c r="AA340" s="143" t="s">
        <v>60</v>
      </c>
      <c r="AB340" s="142">
        <v>45222</v>
      </c>
      <c r="AC340" s="142">
        <v>45223</v>
      </c>
      <c r="AD340" s="144">
        <v>10.297110894670693</v>
      </c>
      <c r="AE340" s="141">
        <v>2</v>
      </c>
      <c r="AF340" s="2" t="s">
        <v>166</v>
      </c>
      <c r="AG340" s="2" t="s">
        <v>167</v>
      </c>
      <c r="AH340" s="2" t="s">
        <v>187</v>
      </c>
      <c r="AI340" s="2" t="s">
        <v>188</v>
      </c>
      <c r="AJ340" s="2">
        <v>246</v>
      </c>
      <c r="AK340" s="2" t="s">
        <v>2940</v>
      </c>
      <c r="AL340" s="2" t="s">
        <v>1208</v>
      </c>
      <c r="AM340" s="16" t="s">
        <v>4324</v>
      </c>
      <c r="AN340" s="2" t="s">
        <v>4264</v>
      </c>
    </row>
    <row r="341" spans="1:40">
      <c r="A341" s="16" t="s">
        <v>3089</v>
      </c>
      <c r="B341" s="16"/>
      <c r="C341" s="149">
        <v>139</v>
      </c>
      <c r="D341" s="150">
        <v>44362</v>
      </c>
      <c r="E341" s="16" t="s">
        <v>233</v>
      </c>
      <c r="F341" s="149">
        <v>4</v>
      </c>
      <c r="G341" s="149">
        <v>139</v>
      </c>
      <c r="H341" s="149">
        <v>12</v>
      </c>
      <c r="I341" s="16"/>
      <c r="J341" s="130" t="s">
        <v>241</v>
      </c>
      <c r="K341" s="16" t="s">
        <v>110</v>
      </c>
      <c r="L341" s="16" t="s">
        <v>113</v>
      </c>
      <c r="M341" s="149">
        <v>300</v>
      </c>
      <c r="N341" s="150">
        <v>44420</v>
      </c>
      <c r="O341" s="16"/>
      <c r="P341" s="16"/>
      <c r="Q341" s="16"/>
      <c r="R341" s="149">
        <v>15</v>
      </c>
      <c r="S341" s="16"/>
      <c r="T341" s="130"/>
      <c r="U341" s="151" t="s">
        <v>256</v>
      </c>
      <c r="V341" s="130"/>
      <c r="W341" s="152">
        <v>51.56</v>
      </c>
      <c r="X341" s="16" t="s">
        <v>85</v>
      </c>
      <c r="Y341" s="130" t="s">
        <v>13</v>
      </c>
      <c r="Z341" s="149">
        <v>2</v>
      </c>
      <c r="AA341" s="130" t="s">
        <v>60</v>
      </c>
      <c r="AB341" s="150">
        <v>45006</v>
      </c>
      <c r="AC341" s="150">
        <v>45007</v>
      </c>
      <c r="AD341" s="152">
        <v>14.773792575653667</v>
      </c>
      <c r="AE341" s="141">
        <v>2</v>
      </c>
      <c r="AF341" s="2" t="s">
        <v>166</v>
      </c>
      <c r="AG341" s="2" t="s">
        <v>167</v>
      </c>
      <c r="AH341" s="2" t="s">
        <v>187</v>
      </c>
      <c r="AI341" s="2" t="s">
        <v>188</v>
      </c>
      <c r="AJ341" s="2">
        <v>246</v>
      </c>
      <c r="AK341" s="153" t="s">
        <v>4315</v>
      </c>
      <c r="AL341" s="2" t="s">
        <v>1207</v>
      </c>
      <c r="AM341" s="2" t="s">
        <v>4270</v>
      </c>
      <c r="AN341" s="16" t="s">
        <v>4264</v>
      </c>
    </row>
    <row r="342" spans="1:40">
      <c r="A342" s="2" t="s">
        <v>3090</v>
      </c>
      <c r="C342" s="141">
        <v>140</v>
      </c>
      <c r="D342" s="142">
        <v>44362</v>
      </c>
      <c r="E342" s="2" t="s">
        <v>233</v>
      </c>
      <c r="F342" s="141">
        <v>4</v>
      </c>
      <c r="G342" s="141">
        <v>140</v>
      </c>
      <c r="H342" s="141">
        <v>12</v>
      </c>
      <c r="J342" s="143" t="s">
        <v>241</v>
      </c>
      <c r="K342" s="2" t="s">
        <v>110</v>
      </c>
      <c r="L342" s="2" t="s">
        <v>114</v>
      </c>
      <c r="M342" s="141">
        <v>300</v>
      </c>
      <c r="N342" s="142">
        <v>44420</v>
      </c>
      <c r="R342" s="141">
        <v>15</v>
      </c>
      <c r="U342" s="147" t="s">
        <v>256</v>
      </c>
      <c r="W342" s="144">
        <v>55.87</v>
      </c>
      <c r="X342" s="2" t="s">
        <v>85</v>
      </c>
      <c r="Y342" s="143" t="s">
        <v>13</v>
      </c>
      <c r="Z342" s="141">
        <v>2</v>
      </c>
      <c r="AA342" s="143" t="s">
        <v>61</v>
      </c>
      <c r="AB342" s="142">
        <v>45222</v>
      </c>
      <c r="AC342" s="142">
        <v>45223</v>
      </c>
      <c r="AD342" s="144">
        <v>13.885870310350658</v>
      </c>
      <c r="AE342" s="141">
        <v>2</v>
      </c>
      <c r="AF342" s="2" t="s">
        <v>168</v>
      </c>
      <c r="AG342" s="2" t="s">
        <v>169</v>
      </c>
      <c r="AH342" s="2" t="s">
        <v>187</v>
      </c>
      <c r="AI342" s="2" t="s">
        <v>188</v>
      </c>
      <c r="AJ342" s="2">
        <v>258</v>
      </c>
      <c r="AK342" s="2" t="s">
        <v>2941</v>
      </c>
      <c r="AL342" s="2" t="s">
        <v>1208</v>
      </c>
      <c r="AM342" s="16" t="s">
        <v>4324</v>
      </c>
      <c r="AN342" s="2" t="s">
        <v>4265</v>
      </c>
    </row>
    <row r="343" spans="1:40">
      <c r="A343" s="16" t="s">
        <v>3090</v>
      </c>
      <c r="B343" s="16"/>
      <c r="C343" s="149">
        <v>140</v>
      </c>
      <c r="D343" s="150">
        <v>44362</v>
      </c>
      <c r="E343" s="16" t="s">
        <v>233</v>
      </c>
      <c r="F343" s="149">
        <v>4</v>
      </c>
      <c r="G343" s="149">
        <v>140</v>
      </c>
      <c r="H343" s="149">
        <v>12</v>
      </c>
      <c r="I343" s="16"/>
      <c r="J343" s="130" t="s">
        <v>241</v>
      </c>
      <c r="K343" s="16" t="s">
        <v>110</v>
      </c>
      <c r="L343" s="16" t="s">
        <v>114</v>
      </c>
      <c r="M343" s="149">
        <v>300</v>
      </c>
      <c r="N343" s="150">
        <v>44420</v>
      </c>
      <c r="O343" s="16"/>
      <c r="P343" s="16"/>
      <c r="Q343" s="16"/>
      <c r="R343" s="149">
        <v>15</v>
      </c>
      <c r="S343" s="16"/>
      <c r="T343" s="130"/>
      <c r="U343" s="151" t="s">
        <v>256</v>
      </c>
      <c r="V343" s="130"/>
      <c r="W343" s="152">
        <v>55.87</v>
      </c>
      <c r="X343" s="16" t="s">
        <v>85</v>
      </c>
      <c r="Y343" s="130" t="s">
        <v>13</v>
      </c>
      <c r="Z343" s="149">
        <v>2</v>
      </c>
      <c r="AA343" s="130" t="s">
        <v>61</v>
      </c>
      <c r="AB343" s="150">
        <v>45006</v>
      </c>
      <c r="AC343" s="150">
        <v>45007</v>
      </c>
      <c r="AD343" s="152">
        <v>16.482452673381268</v>
      </c>
      <c r="AE343" s="141">
        <v>2</v>
      </c>
      <c r="AF343" s="2" t="s">
        <v>168</v>
      </c>
      <c r="AG343" s="2" t="s">
        <v>169</v>
      </c>
      <c r="AH343" s="2" t="s">
        <v>187</v>
      </c>
      <c r="AI343" s="2" t="s">
        <v>188</v>
      </c>
      <c r="AJ343" s="2">
        <v>258</v>
      </c>
      <c r="AK343" s="153" t="s">
        <v>4316</v>
      </c>
      <c r="AL343" s="2" t="s">
        <v>1207</v>
      </c>
      <c r="AM343" s="2" t="s">
        <v>4270</v>
      </c>
      <c r="AN343" s="16" t="s">
        <v>4265</v>
      </c>
    </row>
    <row r="344" spans="1:40">
      <c r="A344" s="2" t="s">
        <v>3091</v>
      </c>
      <c r="C344" s="141">
        <v>141</v>
      </c>
      <c r="D344" s="142">
        <v>44362</v>
      </c>
      <c r="E344" s="2" t="s">
        <v>233</v>
      </c>
      <c r="F344" s="141">
        <v>4</v>
      </c>
      <c r="G344" s="141">
        <v>141</v>
      </c>
      <c r="H344" s="141">
        <v>12</v>
      </c>
      <c r="J344" s="143" t="s">
        <v>241</v>
      </c>
      <c r="K344" s="2" t="s">
        <v>110</v>
      </c>
      <c r="L344" s="2" t="s">
        <v>115</v>
      </c>
      <c r="M344" s="141">
        <v>450</v>
      </c>
      <c r="N344" s="142">
        <v>44420</v>
      </c>
      <c r="R344" s="141">
        <v>15</v>
      </c>
      <c r="U344" s="147" t="s">
        <v>256</v>
      </c>
      <c r="W344" s="144">
        <v>55.87</v>
      </c>
      <c r="X344" s="2" t="s">
        <v>85</v>
      </c>
      <c r="Y344" s="143" t="s">
        <v>13</v>
      </c>
      <c r="Z344" s="141">
        <v>2</v>
      </c>
      <c r="AA344" s="143" t="s">
        <v>62</v>
      </c>
      <c r="AB344" s="142">
        <v>45222</v>
      </c>
      <c r="AC344" s="142">
        <v>45223</v>
      </c>
      <c r="AD344" s="144">
        <v>9.3956432717413758</v>
      </c>
      <c r="AE344" s="141">
        <v>2</v>
      </c>
      <c r="AF344" s="2" t="s">
        <v>72</v>
      </c>
      <c r="AG344" s="2" t="s">
        <v>171</v>
      </c>
      <c r="AH344" s="2" t="s">
        <v>187</v>
      </c>
      <c r="AI344" s="2" t="s">
        <v>188</v>
      </c>
      <c r="AJ344" s="2">
        <v>270</v>
      </c>
      <c r="AK344" s="2" t="s">
        <v>2942</v>
      </c>
      <c r="AL344" s="2" t="s">
        <v>1208</v>
      </c>
      <c r="AM344" s="16" t="s">
        <v>4324</v>
      </c>
      <c r="AN344" s="2" t="s">
        <v>4266</v>
      </c>
    </row>
    <row r="345" spans="1:40">
      <c r="A345" s="16" t="s">
        <v>3091</v>
      </c>
      <c r="B345" s="16"/>
      <c r="C345" s="149">
        <v>141</v>
      </c>
      <c r="D345" s="150">
        <v>44362</v>
      </c>
      <c r="E345" s="16" t="s">
        <v>233</v>
      </c>
      <c r="F345" s="149">
        <v>4</v>
      </c>
      <c r="G345" s="149">
        <v>141</v>
      </c>
      <c r="H345" s="149">
        <v>12</v>
      </c>
      <c r="I345" s="16"/>
      <c r="J345" s="130" t="s">
        <v>241</v>
      </c>
      <c r="K345" s="16" t="s">
        <v>110</v>
      </c>
      <c r="L345" s="16" t="s">
        <v>115</v>
      </c>
      <c r="M345" s="149">
        <v>450</v>
      </c>
      <c r="N345" s="150">
        <v>44420</v>
      </c>
      <c r="O345" s="16"/>
      <c r="P345" s="16"/>
      <c r="Q345" s="16"/>
      <c r="R345" s="149">
        <v>15</v>
      </c>
      <c r="S345" s="16"/>
      <c r="T345" s="130"/>
      <c r="U345" s="151" t="s">
        <v>256</v>
      </c>
      <c r="V345" s="130"/>
      <c r="W345" s="152">
        <v>55.87</v>
      </c>
      <c r="X345" s="16" t="s">
        <v>85</v>
      </c>
      <c r="Y345" s="130" t="s">
        <v>13</v>
      </c>
      <c r="Z345" s="149">
        <v>2</v>
      </c>
      <c r="AA345" s="130" t="s">
        <v>62</v>
      </c>
      <c r="AB345" s="150">
        <v>45006</v>
      </c>
      <c r="AC345" s="150">
        <v>45007</v>
      </c>
      <c r="AD345" s="152">
        <v>17.463942236653779</v>
      </c>
      <c r="AE345" s="141">
        <v>2</v>
      </c>
      <c r="AF345" s="2" t="s">
        <v>72</v>
      </c>
      <c r="AG345" s="2" t="s">
        <v>171</v>
      </c>
      <c r="AH345" s="2" t="s">
        <v>187</v>
      </c>
      <c r="AI345" s="2" t="s">
        <v>188</v>
      </c>
      <c r="AJ345" s="2">
        <v>270</v>
      </c>
      <c r="AK345" s="153" t="s">
        <v>4317</v>
      </c>
      <c r="AL345" s="2" t="s">
        <v>1207</v>
      </c>
      <c r="AM345" s="2" t="s">
        <v>4270</v>
      </c>
      <c r="AN345" s="16" t="s">
        <v>4266</v>
      </c>
    </row>
    <row r="346" spans="1:40">
      <c r="A346" s="2" t="s">
        <v>3092</v>
      </c>
      <c r="C346" s="141">
        <v>142</v>
      </c>
      <c r="D346" s="142">
        <v>44362</v>
      </c>
      <c r="E346" s="2" t="s">
        <v>233</v>
      </c>
      <c r="F346" s="141">
        <v>4</v>
      </c>
      <c r="G346" s="141">
        <v>142</v>
      </c>
      <c r="H346" s="141">
        <v>12</v>
      </c>
      <c r="J346" s="143" t="s">
        <v>241</v>
      </c>
      <c r="K346" s="2" t="s">
        <v>110</v>
      </c>
      <c r="L346" s="2" t="s">
        <v>115</v>
      </c>
      <c r="M346" s="141">
        <v>150</v>
      </c>
      <c r="N346" s="142">
        <v>44420</v>
      </c>
      <c r="R346" s="141">
        <v>15</v>
      </c>
      <c r="U346" s="147" t="s">
        <v>256</v>
      </c>
      <c r="W346" s="144">
        <v>55.87</v>
      </c>
      <c r="X346" s="2" t="s">
        <v>85</v>
      </c>
      <c r="Y346" s="143" t="s">
        <v>13</v>
      </c>
      <c r="Z346" s="141">
        <v>2</v>
      </c>
      <c r="AA346" s="143" t="s">
        <v>63</v>
      </c>
      <c r="AB346" s="142">
        <v>45222</v>
      </c>
      <c r="AC346" s="142">
        <v>45223</v>
      </c>
      <c r="AD346" s="144">
        <v>27.293548120340201</v>
      </c>
      <c r="AE346" s="141">
        <v>2</v>
      </c>
      <c r="AF346" s="2" t="s">
        <v>172</v>
      </c>
      <c r="AG346" s="2" t="s">
        <v>173</v>
      </c>
      <c r="AH346" s="2" t="s">
        <v>187</v>
      </c>
      <c r="AI346" s="2" t="s">
        <v>188</v>
      </c>
      <c r="AJ346" s="2">
        <v>282</v>
      </c>
      <c r="AK346" s="2" t="s">
        <v>2943</v>
      </c>
      <c r="AL346" s="2" t="s">
        <v>1208</v>
      </c>
      <c r="AM346" s="16" t="s">
        <v>4324</v>
      </c>
      <c r="AN346" s="2" t="s">
        <v>4267</v>
      </c>
    </row>
    <row r="347" spans="1:40">
      <c r="A347" s="16" t="s">
        <v>3092</v>
      </c>
      <c r="B347" s="16"/>
      <c r="C347" s="149">
        <v>142</v>
      </c>
      <c r="D347" s="150">
        <v>44362</v>
      </c>
      <c r="E347" s="16" t="s">
        <v>233</v>
      </c>
      <c r="F347" s="149">
        <v>4</v>
      </c>
      <c r="G347" s="149">
        <v>142</v>
      </c>
      <c r="H347" s="149">
        <v>12</v>
      </c>
      <c r="I347" s="16"/>
      <c r="J347" s="130" t="s">
        <v>241</v>
      </c>
      <c r="K347" s="16" t="s">
        <v>110</v>
      </c>
      <c r="L347" s="16" t="s">
        <v>115</v>
      </c>
      <c r="M347" s="149">
        <v>150</v>
      </c>
      <c r="N347" s="150">
        <v>44420</v>
      </c>
      <c r="O347" s="16"/>
      <c r="P347" s="16"/>
      <c r="Q347" s="16"/>
      <c r="R347" s="149">
        <v>15</v>
      </c>
      <c r="S347" s="16"/>
      <c r="T347" s="130"/>
      <c r="U347" s="151" t="s">
        <v>256</v>
      </c>
      <c r="V347" s="130"/>
      <c r="W347" s="152">
        <v>55.87</v>
      </c>
      <c r="X347" s="16" t="s">
        <v>85</v>
      </c>
      <c r="Y347" s="130" t="s">
        <v>13</v>
      </c>
      <c r="Z347" s="149">
        <v>2</v>
      </c>
      <c r="AA347" s="130" t="s">
        <v>63</v>
      </c>
      <c r="AB347" s="150">
        <v>45006</v>
      </c>
      <c r="AC347" s="150">
        <v>45007</v>
      </c>
      <c r="AD347" s="152">
        <v>25.274714694240423</v>
      </c>
      <c r="AE347" s="141">
        <v>2</v>
      </c>
      <c r="AF347" s="2" t="s">
        <v>172</v>
      </c>
      <c r="AG347" s="2" t="s">
        <v>173</v>
      </c>
      <c r="AH347" s="2" t="s">
        <v>187</v>
      </c>
      <c r="AI347" s="2" t="s">
        <v>188</v>
      </c>
      <c r="AJ347" s="2">
        <v>282</v>
      </c>
      <c r="AK347" s="153" t="s">
        <v>4318</v>
      </c>
      <c r="AL347" s="2" t="s">
        <v>1207</v>
      </c>
      <c r="AM347" s="2" t="s">
        <v>4270</v>
      </c>
      <c r="AN347" s="16" t="s">
        <v>4267</v>
      </c>
    </row>
    <row r="348" spans="1:40">
      <c r="A348" s="2" t="s">
        <v>3093</v>
      </c>
      <c r="C348" s="141">
        <v>143</v>
      </c>
      <c r="D348" s="142">
        <v>44362</v>
      </c>
      <c r="E348" s="2" t="s">
        <v>233</v>
      </c>
      <c r="F348" s="141">
        <v>4</v>
      </c>
      <c r="G348" s="141">
        <v>143</v>
      </c>
      <c r="H348" s="141">
        <v>12</v>
      </c>
      <c r="J348" s="143" t="s">
        <v>241</v>
      </c>
      <c r="K348" s="2" t="s">
        <v>110</v>
      </c>
      <c r="L348" s="2" t="s">
        <v>114</v>
      </c>
      <c r="M348" s="141">
        <v>150</v>
      </c>
      <c r="N348" s="142">
        <v>44420</v>
      </c>
      <c r="R348" s="141">
        <v>15</v>
      </c>
      <c r="U348" s="147" t="s">
        <v>256</v>
      </c>
      <c r="W348" s="144">
        <v>55.87</v>
      </c>
      <c r="X348" s="2" t="s">
        <v>85</v>
      </c>
      <c r="Y348" s="143" t="s">
        <v>13</v>
      </c>
      <c r="Z348" s="141">
        <v>2</v>
      </c>
      <c r="AA348" s="143" t="s">
        <v>64</v>
      </c>
      <c r="AB348" s="142">
        <v>45222</v>
      </c>
      <c r="AC348" s="142">
        <v>45223</v>
      </c>
      <c r="AD348" s="144">
        <v>6.8020899479067598</v>
      </c>
      <c r="AE348" s="141">
        <v>2</v>
      </c>
      <c r="AF348" s="2" t="s">
        <v>158</v>
      </c>
      <c r="AG348" s="2" t="s">
        <v>159</v>
      </c>
      <c r="AH348" s="2" t="s">
        <v>189</v>
      </c>
      <c r="AI348" s="2" t="s">
        <v>190</v>
      </c>
      <c r="AJ348" s="2">
        <v>199</v>
      </c>
      <c r="AK348" s="2" t="s">
        <v>2944</v>
      </c>
      <c r="AL348" s="2" t="s">
        <v>1208</v>
      </c>
      <c r="AM348" s="16" t="s">
        <v>4324</v>
      </c>
      <c r="AN348" s="2" t="s">
        <v>4268</v>
      </c>
    </row>
    <row r="349" spans="1:40">
      <c r="A349" s="16" t="s">
        <v>3093</v>
      </c>
      <c r="B349" s="16"/>
      <c r="C349" s="149">
        <v>143</v>
      </c>
      <c r="D349" s="150">
        <v>44362</v>
      </c>
      <c r="E349" s="16" t="s">
        <v>233</v>
      </c>
      <c r="F349" s="149">
        <v>4</v>
      </c>
      <c r="G349" s="149">
        <v>143</v>
      </c>
      <c r="H349" s="149">
        <v>12</v>
      </c>
      <c r="I349" s="16"/>
      <c r="J349" s="130" t="s">
        <v>241</v>
      </c>
      <c r="K349" s="16" t="s">
        <v>110</v>
      </c>
      <c r="L349" s="16" t="s">
        <v>114</v>
      </c>
      <c r="M349" s="149">
        <v>150</v>
      </c>
      <c r="N349" s="150">
        <v>44420</v>
      </c>
      <c r="O349" s="16"/>
      <c r="P349" s="16"/>
      <c r="Q349" s="16"/>
      <c r="R349" s="149">
        <v>15</v>
      </c>
      <c r="S349" s="16"/>
      <c r="T349" s="130"/>
      <c r="U349" s="151" t="s">
        <v>256</v>
      </c>
      <c r="V349" s="130"/>
      <c r="W349" s="152">
        <v>55.87</v>
      </c>
      <c r="X349" s="16" t="s">
        <v>85</v>
      </c>
      <c r="Y349" s="130" t="s">
        <v>13</v>
      </c>
      <c r="Z349" s="149">
        <v>2</v>
      </c>
      <c r="AA349" s="130" t="s">
        <v>64</v>
      </c>
      <c r="AB349" s="150">
        <v>45006</v>
      </c>
      <c r="AC349" s="150">
        <v>45007</v>
      </c>
      <c r="AD349" s="152">
        <v>15.573832690147755</v>
      </c>
      <c r="AE349" s="141">
        <v>2</v>
      </c>
      <c r="AF349" s="2" t="s">
        <v>158</v>
      </c>
      <c r="AG349" s="2" t="s">
        <v>159</v>
      </c>
      <c r="AH349" s="2" t="s">
        <v>189</v>
      </c>
      <c r="AI349" s="2" t="s">
        <v>190</v>
      </c>
      <c r="AJ349" s="2">
        <v>199</v>
      </c>
      <c r="AK349" s="153" t="s">
        <v>4319</v>
      </c>
      <c r="AL349" s="2" t="s">
        <v>1207</v>
      </c>
      <c r="AM349" s="2" t="s">
        <v>4270</v>
      </c>
      <c r="AN349" s="16" t="s">
        <v>4268</v>
      </c>
    </row>
    <row r="350" spans="1:40">
      <c r="A350" s="2" t="s">
        <v>3094</v>
      </c>
      <c r="C350" s="141">
        <v>144</v>
      </c>
      <c r="D350" s="142">
        <v>44362</v>
      </c>
      <c r="E350" s="2" t="s">
        <v>233</v>
      </c>
      <c r="F350" s="141">
        <v>4</v>
      </c>
      <c r="G350" s="141">
        <v>144</v>
      </c>
      <c r="H350" s="141">
        <v>12</v>
      </c>
      <c r="J350" s="143" t="s">
        <v>241</v>
      </c>
      <c r="K350" s="2" t="s">
        <v>110</v>
      </c>
      <c r="L350" s="2" t="s">
        <v>113</v>
      </c>
      <c r="M350" s="141">
        <v>450</v>
      </c>
      <c r="N350" s="142">
        <v>44420</v>
      </c>
      <c r="R350" s="141">
        <v>15</v>
      </c>
      <c r="U350" s="147" t="s">
        <v>256</v>
      </c>
      <c r="W350" s="144">
        <v>52.56</v>
      </c>
      <c r="X350" s="2" t="s">
        <v>85</v>
      </c>
      <c r="Y350" s="143" t="s">
        <v>13</v>
      </c>
      <c r="Z350" s="141">
        <v>2</v>
      </c>
      <c r="AA350" s="143" t="s">
        <v>65</v>
      </c>
      <c r="AB350" s="142">
        <v>45222</v>
      </c>
      <c r="AC350" s="142">
        <v>45223</v>
      </c>
      <c r="AD350" s="144">
        <v>13.284532040678803</v>
      </c>
      <c r="AE350" s="141">
        <v>2</v>
      </c>
      <c r="AF350" s="2" t="s">
        <v>160</v>
      </c>
      <c r="AG350" s="2" t="s">
        <v>161</v>
      </c>
      <c r="AH350" s="2" t="s">
        <v>189</v>
      </c>
      <c r="AI350" s="2" t="s">
        <v>190</v>
      </c>
      <c r="AJ350" s="2">
        <v>211</v>
      </c>
      <c r="AK350" s="2" t="s">
        <v>2945</v>
      </c>
      <c r="AL350" s="2" t="s">
        <v>1208</v>
      </c>
      <c r="AM350" s="16" t="s">
        <v>4324</v>
      </c>
      <c r="AN350" s="2" t="s">
        <v>4269</v>
      </c>
    </row>
    <row r="351" spans="1:40">
      <c r="A351" s="16" t="s">
        <v>3094</v>
      </c>
      <c r="B351" s="16"/>
      <c r="C351" s="149">
        <v>144</v>
      </c>
      <c r="D351" s="150">
        <v>44362</v>
      </c>
      <c r="E351" s="16" t="s">
        <v>233</v>
      </c>
      <c r="F351" s="149">
        <v>4</v>
      </c>
      <c r="G351" s="149">
        <v>144</v>
      </c>
      <c r="H351" s="149">
        <v>12</v>
      </c>
      <c r="I351" s="16"/>
      <c r="J351" s="130" t="s">
        <v>241</v>
      </c>
      <c r="K351" s="16" t="s">
        <v>110</v>
      </c>
      <c r="L351" s="16" t="s">
        <v>113</v>
      </c>
      <c r="M351" s="149">
        <v>450</v>
      </c>
      <c r="N351" s="150">
        <v>44420</v>
      </c>
      <c r="O351" s="16"/>
      <c r="P351" s="16"/>
      <c r="Q351" s="16"/>
      <c r="R351" s="149">
        <v>15</v>
      </c>
      <c r="S351" s="16"/>
      <c r="T351" s="130"/>
      <c r="U351" s="151" t="s">
        <v>256</v>
      </c>
      <c r="V351" s="130"/>
      <c r="W351" s="152">
        <v>52.56</v>
      </c>
      <c r="X351" s="16" t="s">
        <v>85</v>
      </c>
      <c r="Y351" s="130" t="s">
        <v>13</v>
      </c>
      <c r="Z351" s="149">
        <v>2</v>
      </c>
      <c r="AA351" s="130" t="s">
        <v>65</v>
      </c>
      <c r="AB351" s="150">
        <v>45006</v>
      </c>
      <c r="AC351" s="150">
        <v>45007</v>
      </c>
      <c r="AD351" s="152">
        <v>14.740093731404864</v>
      </c>
      <c r="AE351" s="141">
        <v>2</v>
      </c>
      <c r="AF351" s="2" t="s">
        <v>160</v>
      </c>
      <c r="AG351" s="2" t="s">
        <v>161</v>
      </c>
      <c r="AH351" s="2" t="s">
        <v>189</v>
      </c>
      <c r="AI351" s="2" t="s">
        <v>190</v>
      </c>
      <c r="AJ351" s="2">
        <v>211</v>
      </c>
      <c r="AK351" s="153" t="s">
        <v>4320</v>
      </c>
      <c r="AL351" s="2" t="s">
        <v>1207</v>
      </c>
      <c r="AM351" s="2" t="s">
        <v>4270</v>
      </c>
      <c r="AN351" s="16" t="s">
        <v>4269</v>
      </c>
    </row>
  </sheetData>
  <autoFilter ref="A1:AN1" xr:uid="{6B2B3DF9-B0B1-9B4E-A63B-203B0A76D574}"/>
  <conditionalFormatting sqref="AK1">
    <cfRule type="duplicateValues" dxfId="10" priority="5"/>
  </conditionalFormatting>
  <conditionalFormatting sqref="AK245:AK246 AK151:AK242">
    <cfRule type="duplicateValues" dxfId="9" priority="2"/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1E5E8C-6444-3645-8682-E0BFA285C9D1}">
  <dimension ref="A1:CC146"/>
  <sheetViews>
    <sheetView workbookViewId="0">
      <selection activeCell="BD3" sqref="BD3"/>
    </sheetView>
  </sheetViews>
  <sheetFormatPr baseColWidth="10" defaultRowHeight="16"/>
  <cols>
    <col min="1" max="1" width="50.6640625" bestFit="1" customWidth="1"/>
    <col min="2" max="2" width="6.6640625" bestFit="1" customWidth="1"/>
    <col min="3" max="3" width="14" bestFit="1" customWidth="1"/>
    <col min="4" max="4" width="11.5" bestFit="1" customWidth="1"/>
    <col min="5" max="5" width="11.33203125" bestFit="1" customWidth="1"/>
    <col min="6" max="6" width="11.1640625" bestFit="1" customWidth="1"/>
    <col min="7" max="7" width="9.1640625" bestFit="1" customWidth="1"/>
    <col min="8" max="8" width="8.1640625" bestFit="1" customWidth="1"/>
    <col min="9" max="9" width="7.5" bestFit="1" customWidth="1"/>
    <col min="10" max="11" width="10.1640625" bestFit="1" customWidth="1"/>
    <col min="12" max="12" width="5" bestFit="1" customWidth="1"/>
    <col min="13" max="13" width="5.5" bestFit="1" customWidth="1"/>
    <col min="14" max="14" width="4.33203125" bestFit="1" customWidth="1"/>
    <col min="15" max="15" width="7.1640625" bestFit="1" customWidth="1"/>
    <col min="16" max="16" width="10.1640625" bestFit="1" customWidth="1"/>
    <col min="17" max="17" width="13.6640625" bestFit="1" customWidth="1"/>
    <col min="18" max="18" width="8" bestFit="1" customWidth="1"/>
    <col min="19" max="19" width="7.33203125" bestFit="1" customWidth="1"/>
    <col min="20" max="20" width="7" bestFit="1" customWidth="1"/>
    <col min="21" max="24" width="15.33203125" bestFit="1" customWidth="1"/>
    <col min="25" max="25" width="27.6640625" bestFit="1" customWidth="1"/>
    <col min="26" max="26" width="14.33203125" bestFit="1" customWidth="1"/>
    <col min="27" max="27" width="12.1640625" bestFit="1" customWidth="1"/>
    <col min="28" max="28" width="17" bestFit="1" customWidth="1"/>
    <col min="29" max="29" width="12.6640625" bestFit="1" customWidth="1"/>
    <col min="30" max="30" width="14.6640625" bestFit="1" customWidth="1"/>
    <col min="31" max="31" width="10.5" bestFit="1" customWidth="1"/>
    <col min="32" max="32" width="8.6640625" bestFit="1" customWidth="1"/>
    <col min="33" max="33" width="15.1640625" bestFit="1" customWidth="1"/>
    <col min="34" max="34" width="12.6640625" bestFit="1" customWidth="1"/>
    <col min="35" max="36" width="12.33203125" bestFit="1" customWidth="1"/>
    <col min="37" max="37" width="12.5" bestFit="1" customWidth="1"/>
    <col min="38" max="38" width="8.83203125" bestFit="1" customWidth="1"/>
    <col min="39" max="39" width="11" bestFit="1" customWidth="1"/>
    <col min="40" max="40" width="10.33203125" bestFit="1" customWidth="1"/>
    <col min="41" max="41" width="11.33203125" bestFit="1" customWidth="1"/>
    <col min="42" max="42" width="11" bestFit="1" customWidth="1"/>
    <col min="43" max="43" width="9.5" bestFit="1" customWidth="1"/>
    <col min="44" max="44" width="29.83203125" bestFit="1" customWidth="1"/>
    <col min="45" max="45" width="18" bestFit="1" customWidth="1"/>
    <col min="46" max="46" width="89.6640625" bestFit="1" customWidth="1"/>
    <col min="47" max="47" width="10.6640625" bestFit="1" customWidth="1"/>
    <col min="48" max="48" width="18" bestFit="1" customWidth="1"/>
    <col min="49" max="49" width="95.33203125" bestFit="1" customWidth="1"/>
    <col min="50" max="51" width="136" bestFit="1" customWidth="1"/>
    <col min="52" max="53" width="56" bestFit="1" customWidth="1"/>
    <col min="54" max="54" width="27.1640625" bestFit="1" customWidth="1"/>
    <col min="55" max="56" width="37.83203125" bestFit="1" customWidth="1"/>
    <col min="57" max="57" width="27.83203125" bestFit="1" customWidth="1"/>
    <col min="58" max="58" width="17.6640625" bestFit="1" customWidth="1"/>
    <col min="59" max="59" width="15" bestFit="1" customWidth="1"/>
    <col min="60" max="60" width="20.33203125" bestFit="1" customWidth="1"/>
    <col min="61" max="61" width="5.33203125" bestFit="1" customWidth="1"/>
    <col min="62" max="62" width="24.33203125" bestFit="1" customWidth="1"/>
    <col min="63" max="63" width="4.33203125" bestFit="1" customWidth="1"/>
    <col min="64" max="64" width="5.5" bestFit="1" customWidth="1"/>
    <col min="65" max="65" width="8" bestFit="1" customWidth="1"/>
    <col min="66" max="66" width="7.6640625" bestFit="1" customWidth="1"/>
    <col min="67" max="67" width="14.83203125" bestFit="1" customWidth="1"/>
    <col min="68" max="68" width="11.83203125" bestFit="1" customWidth="1"/>
    <col min="69" max="69" width="19" bestFit="1" customWidth="1"/>
    <col min="70" max="70" width="18.5" bestFit="1" customWidth="1"/>
    <col min="71" max="71" width="5.6640625" bestFit="1" customWidth="1"/>
    <col min="72" max="72" width="19.33203125" bestFit="1" customWidth="1"/>
    <col min="74" max="74" width="27.33203125" bestFit="1" customWidth="1"/>
    <col min="75" max="75" width="8.5" bestFit="1" customWidth="1"/>
    <col min="76" max="77" width="2" bestFit="1" customWidth="1"/>
    <col min="78" max="78" width="10.6640625" bestFit="1" customWidth="1"/>
    <col min="79" max="79" width="14" bestFit="1" customWidth="1"/>
    <col min="80" max="80" width="13.33203125" bestFit="1" customWidth="1"/>
    <col min="81" max="81" width="7.83203125" bestFit="1" customWidth="1"/>
  </cols>
  <sheetData>
    <row r="1" spans="1:81">
      <c r="A1" t="s">
        <v>1206</v>
      </c>
      <c r="B1" t="s">
        <v>258</v>
      </c>
      <c r="C1" t="s">
        <v>104</v>
      </c>
      <c r="D1" t="s">
        <v>231</v>
      </c>
      <c r="E1" t="s">
        <v>212</v>
      </c>
      <c r="F1" t="s">
        <v>4723</v>
      </c>
      <c r="G1" t="s">
        <v>4724</v>
      </c>
      <c r="H1" t="s">
        <v>4725</v>
      </c>
      <c r="I1" t="s">
        <v>4726</v>
      </c>
      <c r="J1" t="s">
        <v>4727</v>
      </c>
      <c r="K1" t="s">
        <v>4728</v>
      </c>
      <c r="L1" t="s">
        <v>4729</v>
      </c>
      <c r="M1" t="s">
        <v>106</v>
      </c>
      <c r="N1" t="s">
        <v>105</v>
      </c>
      <c r="O1" t="s">
        <v>107</v>
      </c>
      <c r="P1" t="s">
        <v>240</v>
      </c>
      <c r="Q1" t="s">
        <v>243</v>
      </c>
      <c r="R1" t="s">
        <v>245</v>
      </c>
      <c r="S1" t="s">
        <v>15</v>
      </c>
      <c r="T1" t="s">
        <v>108</v>
      </c>
      <c r="U1" t="s">
        <v>250</v>
      </c>
      <c r="V1" t="s">
        <v>247</v>
      </c>
      <c r="W1" t="s">
        <v>248</v>
      </c>
      <c r="X1" t="s">
        <v>249</v>
      </c>
      <c r="Y1" t="s">
        <v>232</v>
      </c>
      <c r="Z1" t="s">
        <v>251</v>
      </c>
      <c r="AA1" t="s">
        <v>246</v>
      </c>
      <c r="AB1" t="s">
        <v>254</v>
      </c>
      <c r="AC1" t="s">
        <v>83</v>
      </c>
      <c r="AD1" t="s">
        <v>252</v>
      </c>
      <c r="AE1" t="s">
        <v>84</v>
      </c>
      <c r="AF1" t="s">
        <v>5</v>
      </c>
      <c r="AG1" t="s">
        <v>0</v>
      </c>
      <c r="AH1" t="s">
        <v>6</v>
      </c>
      <c r="AI1" t="s">
        <v>7</v>
      </c>
      <c r="AJ1" t="s">
        <v>8</v>
      </c>
      <c r="AK1" t="s">
        <v>1</v>
      </c>
      <c r="AL1" t="s">
        <v>9</v>
      </c>
      <c r="AM1" t="s">
        <v>86</v>
      </c>
      <c r="AN1" t="s">
        <v>10</v>
      </c>
      <c r="AO1" t="s">
        <v>87</v>
      </c>
      <c r="AP1" t="s">
        <v>11</v>
      </c>
      <c r="AQ1" t="s">
        <v>2</v>
      </c>
      <c r="AR1" t="s">
        <v>3</v>
      </c>
      <c r="AS1" t="s">
        <v>12</v>
      </c>
      <c r="AT1" t="s">
        <v>4</v>
      </c>
      <c r="AU1" t="s">
        <v>4730</v>
      </c>
      <c r="AV1" t="s">
        <v>4731</v>
      </c>
      <c r="AW1" t="s">
        <v>4732</v>
      </c>
      <c r="AX1" t="s">
        <v>4733</v>
      </c>
      <c r="AY1" t="s">
        <v>4734</v>
      </c>
      <c r="AZ1" t="s">
        <v>4735</v>
      </c>
      <c r="BA1" t="s">
        <v>4736</v>
      </c>
      <c r="BB1" t="s">
        <v>4737</v>
      </c>
      <c r="BC1" t="s">
        <v>244</v>
      </c>
      <c r="BD1" t="s">
        <v>4722</v>
      </c>
      <c r="BE1" t="s">
        <v>4738</v>
      </c>
      <c r="BF1" t="s">
        <v>4739</v>
      </c>
      <c r="BG1" t="s">
        <v>4740</v>
      </c>
      <c r="BH1" t="s">
        <v>4741</v>
      </c>
      <c r="BI1" t="s">
        <v>4742</v>
      </c>
      <c r="BJ1" t="s">
        <v>253</v>
      </c>
      <c r="BK1" t="s">
        <v>4743</v>
      </c>
      <c r="BL1" t="s">
        <v>4744</v>
      </c>
      <c r="BM1" t="s">
        <v>4745</v>
      </c>
      <c r="BN1" t="s">
        <v>4746</v>
      </c>
      <c r="BO1" t="s">
        <v>4747</v>
      </c>
      <c r="BP1" t="s">
        <v>4748</v>
      </c>
      <c r="BQ1" t="s">
        <v>4749</v>
      </c>
      <c r="BR1" t="s">
        <v>4750</v>
      </c>
      <c r="BS1" t="s">
        <v>4751</v>
      </c>
      <c r="BT1" t="s">
        <v>4752</v>
      </c>
      <c r="BU1" t="s">
        <v>4753</v>
      </c>
      <c r="BV1" t="s">
        <v>4754</v>
      </c>
      <c r="BW1" t="s">
        <v>884</v>
      </c>
      <c r="BX1" t="s">
        <v>4755</v>
      </c>
      <c r="BY1" t="s">
        <v>242</v>
      </c>
      <c r="BZ1" t="s">
        <v>4756</v>
      </c>
      <c r="CA1" t="s">
        <v>4757</v>
      </c>
      <c r="CB1" t="s">
        <v>4758</v>
      </c>
      <c r="CC1" t="s">
        <v>4759</v>
      </c>
    </row>
    <row r="2" spans="1:81">
      <c r="A2" t="s">
        <v>3095</v>
      </c>
      <c r="AE2" t="s">
        <v>85</v>
      </c>
      <c r="AF2" t="s">
        <v>13</v>
      </c>
      <c r="AG2">
        <v>2</v>
      </c>
      <c r="AH2" t="s">
        <v>66</v>
      </c>
      <c r="AI2" s="161">
        <v>45222</v>
      </c>
      <c r="AJ2" s="161">
        <v>45223</v>
      </c>
      <c r="AK2">
        <v>1.43681219681818</v>
      </c>
      <c r="AL2">
        <v>2</v>
      </c>
      <c r="AM2" t="s">
        <v>162</v>
      </c>
      <c r="AN2" t="s">
        <v>163</v>
      </c>
      <c r="AO2" t="s">
        <v>189</v>
      </c>
      <c r="AP2" t="s">
        <v>190</v>
      </c>
      <c r="AQ2">
        <v>223</v>
      </c>
      <c r="AR2" t="s">
        <v>2946</v>
      </c>
      <c r="AS2" t="s">
        <v>1208</v>
      </c>
      <c r="AT2" t="s">
        <v>4380</v>
      </c>
      <c r="AU2">
        <v>14</v>
      </c>
      <c r="AV2" t="s">
        <v>1208</v>
      </c>
      <c r="AW2" t="s">
        <v>4761</v>
      </c>
      <c r="BD2" t="s">
        <v>2946</v>
      </c>
      <c r="BE2" t="b">
        <v>0</v>
      </c>
      <c r="BF2" t="b">
        <v>0</v>
      </c>
      <c r="BG2" t="s">
        <v>958</v>
      </c>
      <c r="BH2" t="s">
        <v>5</v>
      </c>
      <c r="BI2">
        <v>2021</v>
      </c>
    </row>
    <row r="3" spans="1:81">
      <c r="A3" t="s">
        <v>3044</v>
      </c>
      <c r="AF3" t="s">
        <v>14</v>
      </c>
      <c r="AG3">
        <v>14</v>
      </c>
      <c r="AH3" t="s">
        <v>153</v>
      </c>
      <c r="AI3" s="161">
        <v>45161</v>
      </c>
      <c r="AJ3" s="161">
        <v>45226</v>
      </c>
      <c r="AK3">
        <v>41.462531802602598</v>
      </c>
      <c r="AL3">
        <v>3</v>
      </c>
      <c r="AN3" t="s">
        <v>74</v>
      </c>
      <c r="AP3" t="s">
        <v>209</v>
      </c>
      <c r="AQ3">
        <v>144</v>
      </c>
      <c r="AR3" t="s">
        <v>4762</v>
      </c>
      <c r="AS3" t="s">
        <v>1208</v>
      </c>
      <c r="AU3">
        <v>14</v>
      </c>
      <c r="AV3" t="s">
        <v>1208</v>
      </c>
      <c r="AW3" t="s">
        <v>4761</v>
      </c>
      <c r="BC3" t="s">
        <v>4763</v>
      </c>
      <c r="BD3" t="s">
        <v>4763</v>
      </c>
      <c r="BE3" t="b">
        <v>1</v>
      </c>
      <c r="BF3" t="b">
        <v>0</v>
      </c>
      <c r="BG3" t="s">
        <v>4760</v>
      </c>
      <c r="BH3" t="s">
        <v>5</v>
      </c>
      <c r="BI3">
        <v>2022</v>
      </c>
      <c r="BU3">
        <v>1</v>
      </c>
    </row>
    <row r="4" spans="1:81">
      <c r="A4" t="s">
        <v>3043</v>
      </c>
      <c r="AF4" t="s">
        <v>14</v>
      </c>
      <c r="AG4">
        <v>14</v>
      </c>
      <c r="AH4" t="s">
        <v>152</v>
      </c>
      <c r="AI4" s="161">
        <v>45161</v>
      </c>
      <c r="AJ4" s="161">
        <v>45226</v>
      </c>
      <c r="AK4">
        <v>1.31563737842716</v>
      </c>
      <c r="AL4">
        <v>3</v>
      </c>
      <c r="AN4" t="s">
        <v>73</v>
      </c>
      <c r="AP4" t="s">
        <v>209</v>
      </c>
      <c r="AQ4">
        <v>132</v>
      </c>
      <c r="AR4" t="s">
        <v>4764</v>
      </c>
      <c r="AS4" t="s">
        <v>1208</v>
      </c>
      <c r="AU4">
        <v>14</v>
      </c>
      <c r="AV4" t="s">
        <v>1208</v>
      </c>
      <c r="AW4" t="s">
        <v>4761</v>
      </c>
      <c r="BC4" t="s">
        <v>4765</v>
      </c>
      <c r="BD4" t="s">
        <v>4765</v>
      </c>
      <c r="BE4" t="b">
        <v>1</v>
      </c>
      <c r="BF4" t="b">
        <v>0</v>
      </c>
      <c r="BG4" t="s">
        <v>4760</v>
      </c>
      <c r="BH4" t="s">
        <v>5</v>
      </c>
      <c r="BI4">
        <v>2022</v>
      </c>
      <c r="BU4">
        <v>1</v>
      </c>
    </row>
    <row r="5" spans="1:81">
      <c r="AI5" s="161"/>
      <c r="AJ5" s="161"/>
    </row>
    <row r="6" spans="1:81">
      <c r="AI6" s="161"/>
      <c r="AJ6" s="161"/>
    </row>
    <row r="7" spans="1:81">
      <c r="AI7" s="161"/>
      <c r="AJ7" s="161"/>
    </row>
    <row r="8" spans="1:81">
      <c r="AI8" s="161"/>
      <c r="AJ8" s="161"/>
    </row>
    <row r="9" spans="1:81">
      <c r="AI9" s="161"/>
      <c r="AJ9" s="161"/>
    </row>
    <row r="10" spans="1:81">
      <c r="AI10" s="161"/>
      <c r="AJ10" s="161"/>
    </row>
    <row r="11" spans="1:81">
      <c r="AI11" s="161"/>
      <c r="AJ11" s="161"/>
    </row>
    <row r="12" spans="1:81">
      <c r="AI12" s="161"/>
      <c r="AJ12" s="161"/>
    </row>
    <row r="13" spans="1:81">
      <c r="AI13" s="161"/>
      <c r="AJ13" s="161"/>
    </row>
    <row r="14" spans="1:81">
      <c r="AI14" s="161"/>
      <c r="AJ14" s="161"/>
    </row>
    <row r="15" spans="1:81">
      <c r="AI15" s="161"/>
      <c r="AJ15" s="161"/>
    </row>
    <row r="16" spans="1:81">
      <c r="AI16" s="161"/>
      <c r="AJ16" s="161"/>
    </row>
    <row r="17" spans="35:36">
      <c r="AI17" s="161"/>
      <c r="AJ17" s="161"/>
    </row>
    <row r="18" spans="35:36">
      <c r="AI18" s="161"/>
      <c r="AJ18" s="161"/>
    </row>
    <row r="19" spans="35:36">
      <c r="AI19" s="161"/>
      <c r="AJ19" s="161"/>
    </row>
    <row r="20" spans="35:36">
      <c r="AI20" s="161"/>
      <c r="AJ20" s="161"/>
    </row>
    <row r="21" spans="35:36">
      <c r="AI21" s="161"/>
      <c r="AJ21" s="161"/>
    </row>
    <row r="22" spans="35:36">
      <c r="AI22" s="161"/>
      <c r="AJ22" s="161"/>
    </row>
    <row r="23" spans="35:36">
      <c r="AI23" s="161"/>
      <c r="AJ23" s="161"/>
    </row>
    <row r="24" spans="35:36">
      <c r="AI24" s="161"/>
      <c r="AJ24" s="161"/>
    </row>
    <row r="25" spans="35:36">
      <c r="AI25" s="161"/>
      <c r="AJ25" s="161"/>
    </row>
    <row r="26" spans="35:36">
      <c r="AI26" s="161"/>
      <c r="AJ26" s="161"/>
    </row>
    <row r="27" spans="35:36">
      <c r="AI27" s="161"/>
      <c r="AJ27" s="161"/>
    </row>
    <row r="28" spans="35:36">
      <c r="AI28" s="161"/>
      <c r="AJ28" s="161"/>
    </row>
    <row r="29" spans="35:36">
      <c r="AI29" s="161"/>
      <c r="AJ29" s="161"/>
    </row>
    <row r="30" spans="35:36">
      <c r="AI30" s="161"/>
      <c r="AJ30" s="161"/>
    </row>
    <row r="31" spans="35:36">
      <c r="AI31" s="161"/>
      <c r="AJ31" s="161"/>
    </row>
    <row r="32" spans="35:36">
      <c r="AI32" s="161"/>
      <c r="AJ32" s="161"/>
    </row>
    <row r="33" spans="35:36">
      <c r="AI33" s="161"/>
      <c r="AJ33" s="161"/>
    </row>
    <row r="34" spans="35:36">
      <c r="AI34" s="161"/>
      <c r="AJ34" s="161"/>
    </row>
    <row r="35" spans="35:36">
      <c r="AI35" s="161"/>
      <c r="AJ35" s="161"/>
    </row>
    <row r="36" spans="35:36">
      <c r="AI36" s="161"/>
      <c r="AJ36" s="161"/>
    </row>
    <row r="37" spans="35:36">
      <c r="AI37" s="161"/>
      <c r="AJ37" s="161"/>
    </row>
    <row r="38" spans="35:36">
      <c r="AI38" s="161"/>
      <c r="AJ38" s="161"/>
    </row>
    <row r="39" spans="35:36">
      <c r="AI39" s="161"/>
      <c r="AJ39" s="161"/>
    </row>
    <row r="40" spans="35:36">
      <c r="AI40" s="161"/>
      <c r="AJ40" s="161"/>
    </row>
    <row r="41" spans="35:36">
      <c r="AI41" s="162"/>
      <c r="AJ41" s="162"/>
    </row>
    <row r="42" spans="35:36">
      <c r="AI42" s="162"/>
      <c r="AJ42" s="162"/>
    </row>
    <row r="43" spans="35:36">
      <c r="AI43" s="162"/>
      <c r="AJ43" s="162"/>
    </row>
    <row r="44" spans="35:36">
      <c r="AI44" s="162"/>
      <c r="AJ44" s="162"/>
    </row>
    <row r="45" spans="35:36">
      <c r="AI45" s="162"/>
      <c r="AJ45" s="162"/>
    </row>
    <row r="46" spans="35:36">
      <c r="AI46" s="162"/>
      <c r="AJ46" s="162"/>
    </row>
    <row r="47" spans="35:36">
      <c r="AI47" s="162"/>
      <c r="AJ47" s="162"/>
    </row>
    <row r="48" spans="35:36">
      <c r="AI48" s="162"/>
      <c r="AJ48" s="162"/>
    </row>
    <row r="49" spans="35:36">
      <c r="AI49" s="162"/>
      <c r="AJ49" s="162"/>
    </row>
    <row r="50" spans="35:36">
      <c r="AJ50" s="162"/>
    </row>
    <row r="51" spans="35:36">
      <c r="AI51" s="162"/>
      <c r="AJ51" s="162"/>
    </row>
    <row r="52" spans="35:36">
      <c r="AI52" s="162"/>
      <c r="AJ52" s="162"/>
    </row>
    <row r="53" spans="35:36">
      <c r="AI53" s="162"/>
      <c r="AJ53" s="162"/>
    </row>
    <row r="54" spans="35:36">
      <c r="AI54" s="162"/>
      <c r="AJ54" s="162"/>
    </row>
    <row r="55" spans="35:36">
      <c r="AI55" s="162"/>
      <c r="AJ55" s="162"/>
    </row>
    <row r="56" spans="35:36">
      <c r="AI56" s="162"/>
      <c r="AJ56" s="162"/>
    </row>
    <row r="57" spans="35:36">
      <c r="AI57" s="162"/>
      <c r="AJ57" s="162"/>
    </row>
    <row r="58" spans="35:36">
      <c r="AI58" s="162"/>
      <c r="AJ58" s="162"/>
    </row>
    <row r="59" spans="35:36">
      <c r="AI59" s="162"/>
      <c r="AJ59" s="162"/>
    </row>
    <row r="60" spans="35:36">
      <c r="AI60" s="162"/>
      <c r="AJ60" s="162"/>
    </row>
    <row r="61" spans="35:36">
      <c r="AI61" s="162"/>
      <c r="AJ61" s="162"/>
    </row>
    <row r="62" spans="35:36">
      <c r="AI62" s="162"/>
      <c r="AJ62" s="162"/>
    </row>
    <row r="63" spans="35:36">
      <c r="AI63" s="162"/>
      <c r="AJ63" s="162"/>
    </row>
    <row r="64" spans="35:36">
      <c r="AI64" s="162"/>
      <c r="AJ64" s="162"/>
    </row>
    <row r="65" spans="35:36">
      <c r="AI65" s="162"/>
      <c r="AJ65" s="162"/>
    </row>
    <row r="66" spans="35:36">
      <c r="AI66" s="162"/>
      <c r="AJ66" s="162"/>
    </row>
    <row r="67" spans="35:36">
      <c r="AJ67" s="162"/>
    </row>
    <row r="68" spans="35:36">
      <c r="AI68" s="162"/>
      <c r="AJ68" s="162"/>
    </row>
    <row r="69" spans="35:36">
      <c r="AI69" s="162"/>
      <c r="AJ69" s="162"/>
    </row>
    <row r="70" spans="35:36">
      <c r="AJ70" s="162"/>
    </row>
    <row r="71" spans="35:36">
      <c r="AI71" s="162"/>
      <c r="AJ71" s="162"/>
    </row>
    <row r="72" spans="35:36">
      <c r="AI72" s="162"/>
      <c r="AJ72" s="162"/>
    </row>
    <row r="73" spans="35:36">
      <c r="AI73" s="162"/>
      <c r="AJ73" s="162"/>
    </row>
    <row r="74" spans="35:36">
      <c r="AI74" s="162"/>
      <c r="AJ74" s="162"/>
    </row>
    <row r="75" spans="35:36">
      <c r="AI75" s="162"/>
      <c r="AJ75" s="162"/>
    </row>
    <row r="76" spans="35:36">
      <c r="AI76" s="162"/>
      <c r="AJ76" s="162"/>
    </row>
    <row r="79" spans="35:36">
      <c r="AI79" s="162"/>
      <c r="AJ79" s="162"/>
    </row>
    <row r="80" spans="35:36">
      <c r="AI80" s="162"/>
      <c r="AJ80" s="162"/>
    </row>
    <row r="81" spans="35:75">
      <c r="AI81" s="162"/>
      <c r="AJ81" s="162"/>
    </row>
    <row r="82" spans="35:75">
      <c r="AI82" s="162"/>
      <c r="AJ82" s="162"/>
    </row>
    <row r="83" spans="35:75">
      <c r="AI83" s="162"/>
      <c r="AJ83" s="162"/>
    </row>
    <row r="84" spans="35:75">
      <c r="AI84" s="162"/>
      <c r="AJ84" s="162"/>
    </row>
    <row r="85" spans="35:75">
      <c r="AI85" s="162"/>
      <c r="AJ85" s="162"/>
    </row>
    <row r="86" spans="35:75">
      <c r="AI86" s="162"/>
      <c r="AJ86" s="162"/>
    </row>
    <row r="87" spans="35:75">
      <c r="AI87" s="162"/>
      <c r="AJ87" s="162"/>
    </row>
    <row r="88" spans="35:75">
      <c r="AI88" s="162"/>
      <c r="AJ88" s="162"/>
    </row>
    <row r="89" spans="35:75">
      <c r="AI89" s="162"/>
      <c r="AJ89" s="162"/>
    </row>
    <row r="90" spans="35:75">
      <c r="AI90" s="162"/>
      <c r="AJ90" s="162"/>
    </row>
    <row r="91" spans="35:75">
      <c r="AJ91" s="162"/>
    </row>
    <row r="92" spans="35:75">
      <c r="AJ92" s="162"/>
    </row>
    <row r="93" spans="35:75">
      <c r="AJ93" s="162"/>
    </row>
    <row r="94" spans="35:75">
      <c r="AJ94" s="162"/>
    </row>
    <row r="95" spans="35:75">
      <c r="BW95" s="161"/>
    </row>
    <row r="96" spans="35:75">
      <c r="BW96" s="161"/>
    </row>
    <row r="97" spans="29:75">
      <c r="BW97" s="161"/>
    </row>
    <row r="98" spans="29:75">
      <c r="BW98" s="161"/>
    </row>
    <row r="99" spans="29:75">
      <c r="BW99" s="161"/>
    </row>
    <row r="100" spans="29:75">
      <c r="BW100" s="161"/>
    </row>
    <row r="101" spans="29:75">
      <c r="BW101" s="161"/>
    </row>
    <row r="102" spans="29:75">
      <c r="BW102" s="161"/>
    </row>
    <row r="103" spans="29:75">
      <c r="AC103" s="161"/>
      <c r="BW103" s="161"/>
    </row>
    <row r="104" spans="29:75">
      <c r="AC104" s="161"/>
      <c r="BW104" s="161"/>
    </row>
    <row r="105" spans="29:75">
      <c r="AC105" s="161"/>
      <c r="BW105" s="161"/>
    </row>
    <row r="106" spans="29:75">
      <c r="AI106" s="161"/>
      <c r="AJ106" s="161"/>
    </row>
    <row r="107" spans="29:75">
      <c r="AI107" s="161"/>
      <c r="AJ107" s="161"/>
    </row>
    <row r="108" spans="29:75">
      <c r="AI108" s="161"/>
      <c r="AJ108" s="161"/>
    </row>
    <row r="109" spans="29:75">
      <c r="AI109" s="161"/>
      <c r="AJ109" s="161"/>
    </row>
    <row r="110" spans="29:75">
      <c r="AI110" s="161"/>
      <c r="AJ110" s="161"/>
    </row>
    <row r="111" spans="29:75">
      <c r="AI111" s="161"/>
      <c r="AJ111" s="161"/>
    </row>
    <row r="112" spans="29:75">
      <c r="AI112" s="161"/>
      <c r="AJ112" s="161"/>
    </row>
    <row r="113" spans="35:75">
      <c r="AI113" s="161"/>
      <c r="AJ113" s="161"/>
    </row>
    <row r="114" spans="35:75">
      <c r="AI114" s="161"/>
      <c r="AJ114" s="161"/>
    </row>
    <row r="115" spans="35:75">
      <c r="AI115" s="161"/>
      <c r="AJ115" s="161"/>
    </row>
    <row r="116" spans="35:75">
      <c r="AI116" s="161"/>
      <c r="AJ116" s="161"/>
    </row>
    <row r="117" spans="35:75">
      <c r="AI117" s="161"/>
      <c r="AJ117" s="161"/>
    </row>
    <row r="118" spans="35:75">
      <c r="AI118" s="161"/>
      <c r="AJ118" s="161"/>
    </row>
    <row r="119" spans="35:75">
      <c r="AI119" s="161"/>
      <c r="AJ119" s="161"/>
    </row>
    <row r="120" spans="35:75">
      <c r="AI120" s="161"/>
      <c r="AJ120" s="161"/>
    </row>
    <row r="121" spans="35:75">
      <c r="AI121" s="161"/>
      <c r="AJ121" s="161"/>
    </row>
    <row r="122" spans="35:75">
      <c r="BW122" s="161"/>
    </row>
    <row r="123" spans="35:75">
      <c r="BW123" s="161"/>
    </row>
    <row r="124" spans="35:75">
      <c r="BW124" s="161"/>
    </row>
    <row r="125" spans="35:75">
      <c r="AI125" s="161"/>
      <c r="AJ125" s="161"/>
    </row>
    <row r="126" spans="35:75">
      <c r="AI126" s="161"/>
      <c r="AJ126" s="161"/>
    </row>
    <row r="127" spans="35:75">
      <c r="AI127" s="161"/>
      <c r="AJ127" s="161"/>
    </row>
    <row r="128" spans="35:75">
      <c r="AI128" s="161"/>
      <c r="AJ128" s="161"/>
    </row>
    <row r="129" spans="35:36">
      <c r="AI129" s="161"/>
      <c r="AJ129" s="161"/>
    </row>
    <row r="130" spans="35:36">
      <c r="AI130" s="161"/>
      <c r="AJ130" s="161"/>
    </row>
    <row r="131" spans="35:36">
      <c r="AI131" s="161"/>
      <c r="AJ131" s="161"/>
    </row>
    <row r="132" spans="35:36">
      <c r="AI132" s="161"/>
      <c r="AJ132" s="161"/>
    </row>
    <row r="133" spans="35:36">
      <c r="AI133" s="161"/>
      <c r="AJ133" s="161"/>
    </row>
    <row r="134" spans="35:36">
      <c r="AI134" s="161"/>
      <c r="AJ134" s="161"/>
    </row>
    <row r="135" spans="35:36">
      <c r="AI135" s="161"/>
      <c r="AJ135" s="161"/>
    </row>
    <row r="136" spans="35:36">
      <c r="AI136" s="161"/>
      <c r="AJ136" s="161"/>
    </row>
    <row r="137" spans="35:36">
      <c r="AI137" s="161"/>
      <c r="AJ137" s="161"/>
    </row>
    <row r="138" spans="35:36">
      <c r="AI138" s="161"/>
      <c r="AJ138" s="161"/>
    </row>
    <row r="139" spans="35:36">
      <c r="AI139" s="162"/>
      <c r="AJ139" s="161"/>
    </row>
    <row r="140" spans="35:36">
      <c r="AI140" s="162"/>
      <c r="AJ140" s="161"/>
    </row>
    <row r="141" spans="35:36">
      <c r="AI141" s="162"/>
      <c r="AJ141" s="161"/>
    </row>
    <row r="142" spans="35:36">
      <c r="AI142" s="162"/>
      <c r="AJ142" s="161"/>
    </row>
    <row r="143" spans="35:36">
      <c r="AI143" s="162"/>
      <c r="AJ143" s="161"/>
    </row>
    <row r="144" spans="35:36">
      <c r="AI144" s="162"/>
      <c r="AJ144" s="161"/>
    </row>
    <row r="145" spans="35:36">
      <c r="AI145" s="162"/>
      <c r="AJ145" s="161"/>
    </row>
    <row r="146" spans="35:36">
      <c r="AI146" s="162"/>
      <c r="AJ146" s="161"/>
    </row>
  </sheetData>
  <pageMargins left="0.7" right="0.7" top="0.75" bottom="0.75" header="0.3" footer="0.3"/>
  <pageSetup paperSize="9" orientation="portrait" horizontalDpi="0" verticalDpi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A27C5B-3ACA-D64A-983D-F87638EF136A}">
  <dimension ref="A1:F32"/>
  <sheetViews>
    <sheetView zoomScaleNormal="100" workbookViewId="0">
      <selection activeCell="S37" sqref="S37"/>
    </sheetView>
  </sheetViews>
  <sheetFormatPr baseColWidth="10" defaultRowHeight="16"/>
  <sheetData>
    <row r="1" spans="1:6" ht="29">
      <c r="A1" s="34" t="s">
        <v>970</v>
      </c>
    </row>
    <row r="3" spans="1:6">
      <c r="A3" s="163" t="s">
        <v>971</v>
      </c>
      <c r="B3" s="163"/>
      <c r="C3" s="163"/>
      <c r="D3" s="163" t="s">
        <v>972</v>
      </c>
      <c r="E3" s="163"/>
      <c r="F3" s="163"/>
    </row>
    <row r="4" spans="1:6">
      <c r="A4" t="s">
        <v>973</v>
      </c>
      <c r="B4" t="s">
        <v>974</v>
      </c>
      <c r="C4" t="s">
        <v>975</v>
      </c>
      <c r="D4" t="s">
        <v>976</v>
      </c>
      <c r="E4" t="s">
        <v>977</v>
      </c>
      <c r="F4" t="s">
        <v>978</v>
      </c>
    </row>
    <row r="5" spans="1:6">
      <c r="A5" s="35">
        <v>1</v>
      </c>
      <c r="B5" s="35">
        <v>13</v>
      </c>
      <c r="C5" s="35">
        <v>25</v>
      </c>
      <c r="D5" s="36">
        <v>37</v>
      </c>
      <c r="E5" s="36">
        <v>49</v>
      </c>
      <c r="F5" s="36">
        <v>61</v>
      </c>
    </row>
    <row r="6" spans="1:6">
      <c r="A6" s="35">
        <v>2</v>
      </c>
      <c r="B6" s="35">
        <v>14</v>
      </c>
      <c r="C6" s="35">
        <v>26</v>
      </c>
      <c r="D6" s="36">
        <v>38</v>
      </c>
      <c r="E6" s="36">
        <v>50</v>
      </c>
      <c r="F6" s="36">
        <v>62</v>
      </c>
    </row>
    <row r="7" spans="1:6">
      <c r="A7" s="35">
        <v>3</v>
      </c>
      <c r="B7" s="35">
        <v>15</v>
      </c>
      <c r="C7" s="35">
        <v>27</v>
      </c>
      <c r="D7" s="36">
        <v>39</v>
      </c>
      <c r="E7" s="36">
        <v>51</v>
      </c>
      <c r="F7" s="36">
        <v>63</v>
      </c>
    </row>
    <row r="8" spans="1:6">
      <c r="A8" s="35">
        <v>4</v>
      </c>
      <c r="B8" s="35">
        <v>16</v>
      </c>
      <c r="C8" s="35">
        <v>28</v>
      </c>
      <c r="D8" s="36">
        <v>40</v>
      </c>
      <c r="E8" s="36">
        <v>52</v>
      </c>
      <c r="F8" s="36">
        <v>64</v>
      </c>
    </row>
    <row r="9" spans="1:6">
      <c r="A9" s="35">
        <v>5</v>
      </c>
      <c r="B9" s="35">
        <v>17</v>
      </c>
      <c r="C9" s="35">
        <v>29</v>
      </c>
      <c r="D9" s="36">
        <v>41</v>
      </c>
      <c r="E9" s="36">
        <v>53</v>
      </c>
      <c r="F9" s="36">
        <v>65</v>
      </c>
    </row>
    <row r="10" spans="1:6">
      <c r="A10" s="35">
        <v>6</v>
      </c>
      <c r="B10" s="35">
        <v>18</v>
      </c>
      <c r="C10" s="35">
        <v>30</v>
      </c>
      <c r="D10" s="36">
        <v>42</v>
      </c>
      <c r="E10" s="36">
        <v>54</v>
      </c>
      <c r="F10" s="36">
        <v>66</v>
      </c>
    </row>
    <row r="11" spans="1:6">
      <c r="A11" s="35">
        <v>7</v>
      </c>
      <c r="B11" s="35">
        <v>19</v>
      </c>
      <c r="C11" s="35">
        <v>31</v>
      </c>
      <c r="D11" s="36">
        <v>43</v>
      </c>
      <c r="E11" s="36">
        <v>55</v>
      </c>
      <c r="F11" s="36">
        <v>67</v>
      </c>
    </row>
    <row r="12" spans="1:6">
      <c r="A12" s="35">
        <v>8</v>
      </c>
      <c r="B12" s="35">
        <v>20</v>
      </c>
      <c r="C12" s="35">
        <v>32</v>
      </c>
      <c r="D12" s="36">
        <v>44</v>
      </c>
      <c r="E12" s="36">
        <v>56</v>
      </c>
      <c r="F12" s="36">
        <v>68</v>
      </c>
    </row>
    <row r="13" spans="1:6">
      <c r="A13" s="35">
        <v>9</v>
      </c>
      <c r="B13" s="35">
        <v>21</v>
      </c>
      <c r="C13" s="35">
        <v>33</v>
      </c>
      <c r="D13" s="36">
        <v>45</v>
      </c>
      <c r="E13" s="36">
        <v>57</v>
      </c>
      <c r="F13" s="36">
        <v>69</v>
      </c>
    </row>
    <row r="14" spans="1:6">
      <c r="A14" s="35">
        <v>10</v>
      </c>
      <c r="B14" s="35">
        <v>22</v>
      </c>
      <c r="C14" s="35">
        <v>34</v>
      </c>
      <c r="D14" s="36">
        <v>46</v>
      </c>
      <c r="E14" s="36">
        <v>58</v>
      </c>
      <c r="F14" s="36">
        <v>70</v>
      </c>
    </row>
    <row r="15" spans="1:6">
      <c r="A15" s="35">
        <v>11</v>
      </c>
      <c r="B15" s="35">
        <v>23</v>
      </c>
      <c r="C15" s="35">
        <v>35</v>
      </c>
      <c r="D15" s="36">
        <v>47</v>
      </c>
      <c r="E15" s="36">
        <v>59</v>
      </c>
      <c r="F15" s="36">
        <v>71</v>
      </c>
    </row>
    <row r="16" spans="1:6">
      <c r="A16" s="35">
        <v>12</v>
      </c>
      <c r="B16" s="35">
        <v>24</v>
      </c>
      <c r="C16" s="35">
        <v>36</v>
      </c>
      <c r="D16" s="36">
        <v>48</v>
      </c>
      <c r="E16" s="36">
        <v>60</v>
      </c>
      <c r="F16" s="36">
        <v>72</v>
      </c>
    </row>
    <row r="17" spans="1:6">
      <c r="A17" s="37">
        <v>73</v>
      </c>
      <c r="B17" s="37">
        <v>85</v>
      </c>
      <c r="C17" s="37">
        <v>97</v>
      </c>
      <c r="D17" s="38">
        <v>109</v>
      </c>
      <c r="E17" s="38">
        <v>121</v>
      </c>
      <c r="F17" s="38">
        <v>133</v>
      </c>
    </row>
    <row r="18" spans="1:6">
      <c r="A18" s="37">
        <v>74</v>
      </c>
      <c r="B18" s="37">
        <v>86</v>
      </c>
      <c r="C18" s="37">
        <v>98</v>
      </c>
      <c r="D18" s="38">
        <v>110</v>
      </c>
      <c r="E18" s="38">
        <v>122</v>
      </c>
      <c r="F18" s="38">
        <v>134</v>
      </c>
    </row>
    <row r="19" spans="1:6">
      <c r="A19" s="37">
        <v>75</v>
      </c>
      <c r="B19" s="37">
        <v>87</v>
      </c>
      <c r="C19" s="37">
        <v>99</v>
      </c>
      <c r="D19" s="38">
        <v>111</v>
      </c>
      <c r="E19" s="38">
        <v>123</v>
      </c>
      <c r="F19" s="38">
        <v>135</v>
      </c>
    </row>
    <row r="20" spans="1:6">
      <c r="A20" s="37">
        <v>76</v>
      </c>
      <c r="B20" s="37">
        <v>88</v>
      </c>
      <c r="C20" s="37">
        <v>100</v>
      </c>
      <c r="D20" s="38">
        <v>112</v>
      </c>
      <c r="E20" s="38">
        <v>124</v>
      </c>
      <c r="F20" s="38">
        <v>136</v>
      </c>
    </row>
    <row r="21" spans="1:6">
      <c r="A21" s="37">
        <v>77</v>
      </c>
      <c r="B21" s="37">
        <v>89</v>
      </c>
      <c r="C21" s="37">
        <v>101</v>
      </c>
      <c r="D21" s="38">
        <v>113</v>
      </c>
      <c r="E21" s="38">
        <v>125</v>
      </c>
      <c r="F21" s="38">
        <v>137</v>
      </c>
    </row>
    <row r="22" spans="1:6">
      <c r="A22" s="37">
        <v>78</v>
      </c>
      <c r="B22" s="37">
        <v>90</v>
      </c>
      <c r="C22" s="37">
        <v>102</v>
      </c>
      <c r="D22" s="38">
        <v>114</v>
      </c>
      <c r="E22" s="38">
        <v>126</v>
      </c>
      <c r="F22" s="38">
        <v>138</v>
      </c>
    </row>
    <row r="23" spans="1:6">
      <c r="A23" s="37">
        <v>79</v>
      </c>
      <c r="B23" s="37">
        <v>91</v>
      </c>
      <c r="C23" s="37">
        <v>103</v>
      </c>
      <c r="D23" s="38">
        <v>115</v>
      </c>
      <c r="E23" s="38">
        <v>127</v>
      </c>
      <c r="F23" s="38">
        <v>139</v>
      </c>
    </row>
    <row r="24" spans="1:6">
      <c r="A24" s="37">
        <v>80</v>
      </c>
      <c r="B24" s="37">
        <v>92</v>
      </c>
      <c r="C24" s="37">
        <v>104</v>
      </c>
      <c r="D24" s="38">
        <v>116</v>
      </c>
      <c r="E24" s="38">
        <v>128</v>
      </c>
      <c r="F24" s="38">
        <v>140</v>
      </c>
    </row>
    <row r="25" spans="1:6">
      <c r="A25" s="37">
        <v>81</v>
      </c>
      <c r="B25" s="37">
        <v>93</v>
      </c>
      <c r="C25" s="37">
        <v>105</v>
      </c>
      <c r="D25" s="38">
        <v>117</v>
      </c>
      <c r="E25" s="38">
        <v>129</v>
      </c>
      <c r="F25" s="38">
        <v>141</v>
      </c>
    </row>
    <row r="26" spans="1:6">
      <c r="A26" s="37">
        <v>82</v>
      </c>
      <c r="B26" s="37">
        <v>94</v>
      </c>
      <c r="C26" s="37">
        <v>106</v>
      </c>
      <c r="D26" s="38">
        <v>118</v>
      </c>
      <c r="E26" s="38">
        <v>130</v>
      </c>
      <c r="F26" s="38">
        <v>142</v>
      </c>
    </row>
    <row r="27" spans="1:6">
      <c r="A27" s="37">
        <v>83</v>
      </c>
      <c r="B27" s="37">
        <v>95</v>
      </c>
      <c r="C27" s="37">
        <v>107</v>
      </c>
      <c r="D27" s="38">
        <v>119</v>
      </c>
      <c r="E27" s="38">
        <v>131</v>
      </c>
      <c r="F27" s="38">
        <v>143</v>
      </c>
    </row>
    <row r="28" spans="1:6">
      <c r="A28" s="37">
        <v>84</v>
      </c>
      <c r="B28" s="37">
        <v>96</v>
      </c>
      <c r="C28" s="37">
        <v>108</v>
      </c>
      <c r="D28" s="38">
        <v>120</v>
      </c>
      <c r="E28" s="38">
        <v>132</v>
      </c>
      <c r="F28" s="38">
        <v>144</v>
      </c>
    </row>
    <row r="29" spans="1:6">
      <c r="A29" t="s">
        <v>980</v>
      </c>
      <c r="B29" t="s">
        <v>981</v>
      </c>
      <c r="C29" t="s">
        <v>982</v>
      </c>
      <c r="D29" t="s">
        <v>983</v>
      </c>
      <c r="E29" t="s">
        <v>984</v>
      </c>
      <c r="F29" t="s">
        <v>985</v>
      </c>
    </row>
    <row r="30" spans="1:6">
      <c r="A30" s="163" t="s">
        <v>986</v>
      </c>
      <c r="B30" s="163"/>
      <c r="C30" s="163"/>
      <c r="D30" s="163" t="s">
        <v>987</v>
      </c>
      <c r="E30" s="163"/>
      <c r="F30" s="163"/>
    </row>
    <row r="32" spans="1:6">
      <c r="A32" t="s">
        <v>979</v>
      </c>
    </row>
  </sheetData>
  <mergeCells count="4">
    <mergeCell ref="A3:C3"/>
    <mergeCell ref="D3:F3"/>
    <mergeCell ref="A30:C30"/>
    <mergeCell ref="D30:F30"/>
  </mergeCells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25FAEE-2003-3249-9B6A-92B3F9A0BC9A}">
  <dimension ref="A1:AN743"/>
  <sheetViews>
    <sheetView topLeftCell="U1" zoomScaleNormal="100" workbookViewId="0">
      <pane ySplit="1" topLeftCell="A87" activePane="bottomLeft" state="frozen"/>
      <selection pane="bottomLeft" activeCell="AD185" sqref="AD185"/>
    </sheetView>
  </sheetViews>
  <sheetFormatPr baseColWidth="10" defaultRowHeight="16"/>
  <cols>
    <col min="1" max="1" width="16.6640625" bestFit="1" customWidth="1"/>
    <col min="2" max="2" width="6.83203125" bestFit="1" customWidth="1"/>
    <col min="3" max="3" width="14" style="5" bestFit="1" customWidth="1"/>
    <col min="4" max="4" width="11.5" style="4" bestFit="1" customWidth="1"/>
    <col min="5" max="5" width="11.33203125" bestFit="1" customWidth="1"/>
    <col min="6" max="6" width="5.5" style="5" bestFit="1" customWidth="1"/>
    <col min="7" max="7" width="4.33203125" style="5" bestFit="1" customWidth="1"/>
    <col min="8" max="8" width="10.83203125" customWidth="1"/>
    <col min="9" max="9" width="10.1640625" style="4" bestFit="1" customWidth="1"/>
    <col min="10" max="10" width="13.6640625" style="4" bestFit="1" customWidth="1"/>
    <col min="11" max="11" width="8" style="4" bestFit="1" customWidth="1"/>
    <col min="12" max="12" width="10.1640625" style="8" bestFit="1" customWidth="1"/>
    <col min="13" max="13" width="8.33203125" bestFit="1" customWidth="1"/>
    <col min="14" max="14" width="11.6640625" bestFit="1" customWidth="1"/>
    <col min="15" max="15" width="9.83203125" bestFit="1" customWidth="1"/>
    <col min="16" max="16" width="10.33203125" bestFit="1" customWidth="1"/>
    <col min="17" max="17" width="9.6640625" bestFit="1" customWidth="1"/>
    <col min="18" max="18" width="27.6640625" style="5" bestFit="1" customWidth="1"/>
    <col min="19" max="19" width="14.33203125" style="4" bestFit="1" customWidth="1"/>
    <col min="20" max="20" width="12.1640625" style="4" bestFit="1" customWidth="1"/>
    <col min="21" max="21" width="17" style="5" bestFit="1" customWidth="1"/>
    <col min="22" max="22" width="12.6640625" style="4" bestFit="1" customWidth="1"/>
    <col min="23" max="23" width="24.33203125" style="5" bestFit="1" customWidth="1"/>
    <col min="24" max="24" width="10.5" bestFit="1" customWidth="1"/>
    <col min="25" max="25" width="8.6640625" style="4" bestFit="1" customWidth="1"/>
    <col min="26" max="26" width="15.1640625" style="5" bestFit="1" customWidth="1"/>
    <col min="27" max="27" width="12.6640625" style="4" bestFit="1" customWidth="1"/>
    <col min="28" max="29" width="10.5" style="4" bestFit="1" customWidth="1"/>
    <col min="30" max="30" width="13.1640625" style="5" bestFit="1" customWidth="1"/>
    <col min="31" max="31" width="8.83203125" style="5" bestFit="1" customWidth="1"/>
    <col min="32" max="32" width="11" customWidth="1"/>
    <col min="33" max="34" width="11.33203125" bestFit="1" customWidth="1"/>
    <col min="35" max="35" width="11" customWidth="1"/>
    <col min="36" max="36" width="9.5" style="5" bestFit="1" customWidth="1"/>
    <col min="37" max="37" width="27" bestFit="1" customWidth="1"/>
    <col min="38" max="38" width="18" bestFit="1" customWidth="1"/>
    <col min="39" max="39" width="26" customWidth="1"/>
    <col min="40" max="40" width="20.33203125" bestFit="1" customWidth="1"/>
    <col min="41" max="42" width="11" customWidth="1"/>
  </cols>
  <sheetData>
    <row r="1" spans="1:40" s="8" customFormat="1" ht="17" customHeight="1">
      <c r="A1" s="134" t="s">
        <v>1206</v>
      </c>
      <c r="B1" s="134" t="s">
        <v>258</v>
      </c>
      <c r="C1" s="134" t="s">
        <v>104</v>
      </c>
      <c r="D1" s="134" t="s">
        <v>231</v>
      </c>
      <c r="E1" s="134" t="s">
        <v>212</v>
      </c>
      <c r="F1" s="134" t="s">
        <v>106</v>
      </c>
      <c r="G1" s="134" t="s">
        <v>105</v>
      </c>
      <c r="H1" s="14" t="s">
        <v>107</v>
      </c>
      <c r="I1" s="8" t="s">
        <v>240</v>
      </c>
      <c r="J1" s="8" t="s">
        <v>243</v>
      </c>
      <c r="K1" s="8" t="s">
        <v>245</v>
      </c>
      <c r="L1" s="134" t="s">
        <v>15</v>
      </c>
      <c r="M1" s="8" t="s">
        <v>108</v>
      </c>
      <c r="N1" s="8" t="s">
        <v>250</v>
      </c>
      <c r="O1" s="8" t="s">
        <v>247</v>
      </c>
      <c r="P1" s="8" t="s">
        <v>248</v>
      </c>
      <c r="Q1" s="8" t="s">
        <v>249</v>
      </c>
      <c r="R1" s="8" t="s">
        <v>232</v>
      </c>
      <c r="S1" s="8" t="s">
        <v>251</v>
      </c>
      <c r="T1" s="8" t="s">
        <v>246</v>
      </c>
      <c r="U1" s="8" t="s">
        <v>254</v>
      </c>
      <c r="V1" s="134" t="s">
        <v>83</v>
      </c>
      <c r="W1" s="134" t="s">
        <v>253</v>
      </c>
      <c r="X1" s="134" t="s">
        <v>84</v>
      </c>
      <c r="Y1" s="134" t="s">
        <v>5</v>
      </c>
      <c r="Z1" s="134" t="s">
        <v>0</v>
      </c>
      <c r="AA1" s="134" t="s">
        <v>6</v>
      </c>
      <c r="AB1" s="134" t="s">
        <v>7</v>
      </c>
      <c r="AC1" s="135" t="s">
        <v>8</v>
      </c>
      <c r="AD1" s="134" t="s">
        <v>1</v>
      </c>
      <c r="AE1" s="134" t="s">
        <v>9</v>
      </c>
      <c r="AF1" s="134" t="s">
        <v>86</v>
      </c>
      <c r="AG1" s="134" t="s">
        <v>10</v>
      </c>
      <c r="AH1" s="134" t="s">
        <v>87</v>
      </c>
      <c r="AI1" s="134" t="s">
        <v>11</v>
      </c>
      <c r="AJ1" s="134" t="s">
        <v>2</v>
      </c>
      <c r="AK1" s="134" t="s">
        <v>3</v>
      </c>
      <c r="AL1" s="134" t="s">
        <v>12</v>
      </c>
      <c r="AM1" s="134" t="s">
        <v>4</v>
      </c>
      <c r="AN1" s="8" t="s">
        <v>244</v>
      </c>
    </row>
    <row r="2" spans="1:40">
      <c r="A2" t="s">
        <v>3096</v>
      </c>
      <c r="C2" s="5">
        <v>1</v>
      </c>
      <c r="D2" s="11">
        <v>44728</v>
      </c>
      <c r="E2" t="s">
        <v>213</v>
      </c>
      <c r="F2" s="5">
        <v>1</v>
      </c>
      <c r="G2" s="5">
        <v>1</v>
      </c>
      <c r="I2" s="4" t="s">
        <v>234</v>
      </c>
      <c r="J2" s="4" t="s">
        <v>241</v>
      </c>
      <c r="K2" s="4" t="s">
        <v>241</v>
      </c>
      <c r="L2" s="8" t="s">
        <v>115</v>
      </c>
      <c r="R2" s="5">
        <v>15</v>
      </c>
      <c r="S2" s="13">
        <v>44761</v>
      </c>
      <c r="T2" s="13">
        <v>44767</v>
      </c>
      <c r="U2" s="5">
        <v>1</v>
      </c>
      <c r="V2" s="11">
        <v>44840</v>
      </c>
      <c r="W2" s="6">
        <v>18.981408745744961</v>
      </c>
      <c r="X2" t="s">
        <v>85</v>
      </c>
      <c r="Y2" s="4" t="s">
        <v>13</v>
      </c>
      <c r="Z2" s="5">
        <v>1</v>
      </c>
      <c r="AA2" s="4" t="s">
        <v>16</v>
      </c>
      <c r="AB2" s="11">
        <v>44957</v>
      </c>
      <c r="AC2" s="11">
        <v>44958</v>
      </c>
      <c r="AD2" s="6">
        <v>17.114225441788996</v>
      </c>
      <c r="AE2" s="5">
        <v>1</v>
      </c>
      <c r="AF2" t="s">
        <v>158</v>
      </c>
      <c r="AG2" t="s">
        <v>159</v>
      </c>
      <c r="AH2" t="s">
        <v>71</v>
      </c>
      <c r="AI2" t="s">
        <v>97</v>
      </c>
      <c r="AJ2" s="5">
        <v>1</v>
      </c>
      <c r="AK2" t="s">
        <v>1600</v>
      </c>
      <c r="AL2" t="s">
        <v>1209</v>
      </c>
      <c r="AM2" t="s">
        <v>224</v>
      </c>
    </row>
    <row r="3" spans="1:40">
      <c r="A3" t="s">
        <v>3097</v>
      </c>
      <c r="C3" s="5">
        <v>2</v>
      </c>
      <c r="D3" s="11">
        <v>44728</v>
      </c>
      <c r="E3" t="s">
        <v>213</v>
      </c>
      <c r="F3" s="5">
        <v>1</v>
      </c>
      <c r="G3" s="5">
        <v>2</v>
      </c>
      <c r="I3" s="4" t="s">
        <v>235</v>
      </c>
      <c r="J3" s="4" t="s">
        <v>241</v>
      </c>
      <c r="K3" s="4" t="s">
        <v>241</v>
      </c>
      <c r="L3" s="8" t="s">
        <v>112</v>
      </c>
      <c r="R3" s="5">
        <v>15</v>
      </c>
      <c r="S3" s="13">
        <v>44761</v>
      </c>
      <c r="T3" s="13">
        <v>44764</v>
      </c>
      <c r="U3" s="5">
        <v>1</v>
      </c>
      <c r="V3" s="11">
        <v>44840</v>
      </c>
      <c r="W3" s="6">
        <v>10.088155712664747</v>
      </c>
      <c r="X3" t="s">
        <v>85</v>
      </c>
      <c r="Y3" s="4" t="s">
        <v>13</v>
      </c>
      <c r="Z3" s="5">
        <v>1</v>
      </c>
      <c r="AA3" s="4" t="s">
        <v>17</v>
      </c>
      <c r="AB3" s="11">
        <v>44957</v>
      </c>
      <c r="AC3" s="11">
        <v>44958</v>
      </c>
      <c r="AD3" s="6">
        <v>14.83451917734032</v>
      </c>
      <c r="AE3" s="5">
        <v>1</v>
      </c>
      <c r="AF3" t="s">
        <v>160</v>
      </c>
      <c r="AG3" t="s">
        <v>161</v>
      </c>
      <c r="AH3" t="s">
        <v>71</v>
      </c>
      <c r="AI3" t="s">
        <v>97</v>
      </c>
      <c r="AJ3" s="5">
        <v>13</v>
      </c>
      <c r="AK3" t="s">
        <v>1601</v>
      </c>
      <c r="AL3" t="s">
        <v>1209</v>
      </c>
      <c r="AM3" t="s">
        <v>224</v>
      </c>
    </row>
    <row r="4" spans="1:40">
      <c r="A4" t="s">
        <v>3098</v>
      </c>
      <c r="C4" s="5">
        <v>3</v>
      </c>
      <c r="D4" s="11">
        <v>44728</v>
      </c>
      <c r="E4" t="s">
        <v>213</v>
      </c>
      <c r="F4" s="5">
        <v>7</v>
      </c>
      <c r="G4" s="5">
        <v>6</v>
      </c>
      <c r="I4" s="4" t="s">
        <v>239</v>
      </c>
      <c r="J4" s="4" t="s">
        <v>241</v>
      </c>
      <c r="K4" s="4" t="s">
        <v>241</v>
      </c>
      <c r="L4" s="8" t="s">
        <v>113</v>
      </c>
      <c r="R4" s="5">
        <v>15</v>
      </c>
      <c r="S4" s="13">
        <v>44761</v>
      </c>
      <c r="T4" s="13">
        <v>44767</v>
      </c>
      <c r="U4" s="5">
        <v>1</v>
      </c>
      <c r="V4" s="11">
        <v>44840</v>
      </c>
      <c r="W4" s="6">
        <v>4.8555468272671733</v>
      </c>
      <c r="X4" t="s">
        <v>85</v>
      </c>
      <c r="Y4" s="4" t="s">
        <v>13</v>
      </c>
      <c r="Z4" s="5">
        <v>1</v>
      </c>
      <c r="AA4" s="4" t="s">
        <v>18</v>
      </c>
      <c r="AB4" s="11">
        <v>44957</v>
      </c>
      <c r="AC4" s="11">
        <v>44958</v>
      </c>
      <c r="AD4" s="6">
        <v>12.342520232989894</v>
      </c>
      <c r="AE4" s="5">
        <v>1</v>
      </c>
      <c r="AF4" t="s">
        <v>162</v>
      </c>
      <c r="AG4" t="s">
        <v>163</v>
      </c>
      <c r="AH4" t="s">
        <v>71</v>
      </c>
      <c r="AI4" t="s">
        <v>97</v>
      </c>
      <c r="AJ4" s="5">
        <v>25</v>
      </c>
      <c r="AK4" t="s">
        <v>1602</v>
      </c>
      <c r="AL4" t="s">
        <v>1209</v>
      </c>
      <c r="AM4" t="s">
        <v>224</v>
      </c>
    </row>
    <row r="5" spans="1:40">
      <c r="A5" t="s">
        <v>3099</v>
      </c>
      <c r="C5" s="5">
        <v>4</v>
      </c>
      <c r="D5" s="11">
        <v>44728</v>
      </c>
      <c r="E5" t="s">
        <v>213</v>
      </c>
      <c r="F5" s="5">
        <v>8</v>
      </c>
      <c r="G5" s="5">
        <v>10</v>
      </c>
      <c r="I5" s="4" t="s">
        <v>235</v>
      </c>
      <c r="J5" s="4" t="s">
        <v>241</v>
      </c>
      <c r="K5" s="4" t="s">
        <v>241</v>
      </c>
      <c r="L5" s="8" t="s">
        <v>112</v>
      </c>
      <c r="R5" s="5">
        <v>15</v>
      </c>
      <c r="S5" s="13">
        <v>44761</v>
      </c>
      <c r="T5" s="13">
        <v>44767</v>
      </c>
      <c r="U5" s="5">
        <v>1</v>
      </c>
      <c r="V5" s="11">
        <v>44840</v>
      </c>
      <c r="W5" s="6">
        <v>6.930260975822641</v>
      </c>
      <c r="X5" t="s">
        <v>85</v>
      </c>
      <c r="Y5" s="4" t="s">
        <v>13</v>
      </c>
      <c r="Z5" s="5">
        <v>1</v>
      </c>
      <c r="AA5" s="4" t="s">
        <v>19</v>
      </c>
      <c r="AB5" s="11">
        <v>44957</v>
      </c>
      <c r="AC5" s="11">
        <v>44958</v>
      </c>
      <c r="AD5" s="6">
        <v>14.245138321453751</v>
      </c>
      <c r="AE5" s="5">
        <v>1</v>
      </c>
      <c r="AF5" t="s">
        <v>164</v>
      </c>
      <c r="AG5" t="s">
        <v>165</v>
      </c>
      <c r="AH5" t="s">
        <v>71</v>
      </c>
      <c r="AI5" t="s">
        <v>97</v>
      </c>
      <c r="AJ5" s="5">
        <v>37</v>
      </c>
      <c r="AK5" t="s">
        <v>1603</v>
      </c>
      <c r="AL5" t="s">
        <v>1209</v>
      </c>
      <c r="AM5" t="s">
        <v>224</v>
      </c>
    </row>
    <row r="6" spans="1:40">
      <c r="A6" t="s">
        <v>3100</v>
      </c>
      <c r="C6" s="5">
        <v>5</v>
      </c>
      <c r="D6" s="11">
        <v>44728</v>
      </c>
      <c r="E6" t="s">
        <v>213</v>
      </c>
      <c r="F6" s="5">
        <v>8</v>
      </c>
      <c r="G6" s="5">
        <v>11</v>
      </c>
      <c r="I6" s="4" t="s">
        <v>234</v>
      </c>
      <c r="J6" s="4" t="s">
        <v>241</v>
      </c>
      <c r="K6" s="4" t="s">
        <v>241</v>
      </c>
      <c r="L6" s="8" t="s">
        <v>115</v>
      </c>
      <c r="R6" s="5">
        <v>15</v>
      </c>
      <c r="S6" s="13">
        <v>44761</v>
      </c>
      <c r="T6" s="13">
        <v>44767</v>
      </c>
      <c r="U6" s="5">
        <v>1</v>
      </c>
      <c r="V6" s="11">
        <v>44840</v>
      </c>
      <c r="W6" s="6">
        <v>6.6012045037968052</v>
      </c>
      <c r="X6" t="s">
        <v>85</v>
      </c>
      <c r="Y6" s="4" t="s">
        <v>13</v>
      </c>
      <c r="Z6" s="5">
        <v>1</v>
      </c>
      <c r="AA6" s="4" t="s">
        <v>20</v>
      </c>
      <c r="AB6" s="11">
        <v>44957</v>
      </c>
      <c r="AC6" s="11">
        <v>44958</v>
      </c>
      <c r="AD6" s="6">
        <v>14.878510448851911</v>
      </c>
      <c r="AE6" s="5">
        <v>1</v>
      </c>
      <c r="AF6" t="s">
        <v>166</v>
      </c>
      <c r="AG6" t="s">
        <v>167</v>
      </c>
      <c r="AH6" t="s">
        <v>71</v>
      </c>
      <c r="AI6" t="s">
        <v>97</v>
      </c>
      <c r="AJ6" s="5">
        <v>49</v>
      </c>
      <c r="AK6" t="s">
        <v>1604</v>
      </c>
      <c r="AL6" t="s">
        <v>1209</v>
      </c>
      <c r="AM6" t="s">
        <v>224</v>
      </c>
    </row>
    <row r="7" spans="1:40">
      <c r="A7" t="s">
        <v>3101</v>
      </c>
      <c r="C7" s="5">
        <v>6</v>
      </c>
      <c r="D7" s="11">
        <v>44728</v>
      </c>
      <c r="E7" t="s">
        <v>213</v>
      </c>
      <c r="F7" s="5">
        <v>8</v>
      </c>
      <c r="G7" s="5">
        <v>12</v>
      </c>
      <c r="I7" s="4" t="s">
        <v>239</v>
      </c>
      <c r="J7" s="4" t="s">
        <v>241</v>
      </c>
      <c r="K7" s="4" t="s">
        <v>241</v>
      </c>
      <c r="L7" s="8" t="s">
        <v>113</v>
      </c>
      <c r="R7" s="5">
        <v>15</v>
      </c>
      <c r="S7" s="13">
        <v>44761</v>
      </c>
      <c r="T7" s="13">
        <v>44767</v>
      </c>
      <c r="U7" s="5">
        <v>1</v>
      </c>
      <c r="V7" s="11">
        <v>44840</v>
      </c>
      <c r="W7" s="6">
        <v>1.8233394431352012</v>
      </c>
      <c r="X7" t="s">
        <v>85</v>
      </c>
      <c r="Y7" s="4" t="s">
        <v>13</v>
      </c>
      <c r="Z7" s="5">
        <v>1</v>
      </c>
      <c r="AA7" s="4" t="s">
        <v>21</v>
      </c>
      <c r="AB7" s="11">
        <v>44957</v>
      </c>
      <c r="AC7" s="11">
        <v>44958</v>
      </c>
      <c r="AD7" s="6">
        <v>15.732314610352201</v>
      </c>
      <c r="AE7" s="5">
        <v>1</v>
      </c>
      <c r="AF7" t="s">
        <v>168</v>
      </c>
      <c r="AG7" t="s">
        <v>169</v>
      </c>
      <c r="AH7" t="s">
        <v>71</v>
      </c>
      <c r="AI7" t="s">
        <v>97</v>
      </c>
      <c r="AJ7" s="5">
        <v>61</v>
      </c>
      <c r="AK7" t="s">
        <v>1605</v>
      </c>
      <c r="AL7" t="s">
        <v>1209</v>
      </c>
      <c r="AM7" t="s">
        <v>224</v>
      </c>
    </row>
    <row r="8" spans="1:40">
      <c r="A8" t="s">
        <v>3102</v>
      </c>
      <c r="C8" s="5">
        <v>7</v>
      </c>
      <c r="D8" s="11">
        <v>44728</v>
      </c>
      <c r="E8" t="s">
        <v>213</v>
      </c>
      <c r="F8" s="5">
        <v>9</v>
      </c>
      <c r="G8" s="5">
        <v>13</v>
      </c>
      <c r="I8" s="4" t="s">
        <v>235</v>
      </c>
      <c r="J8" s="4" t="s">
        <v>241</v>
      </c>
      <c r="K8" s="4" t="s">
        <v>241</v>
      </c>
      <c r="L8" s="8" t="s">
        <v>112</v>
      </c>
      <c r="R8" s="5">
        <v>15</v>
      </c>
      <c r="S8" s="13">
        <v>44761</v>
      </c>
      <c r="T8" s="13">
        <v>44767</v>
      </c>
      <c r="U8" s="5">
        <v>1</v>
      </c>
      <c r="V8" s="11">
        <v>44840</v>
      </c>
      <c r="W8" s="6">
        <v>4.0080300253120367</v>
      </c>
      <c r="X8" t="s">
        <v>85</v>
      </c>
      <c r="Y8" s="4" t="s">
        <v>13</v>
      </c>
      <c r="Z8" s="5">
        <v>1</v>
      </c>
      <c r="AA8" s="4" t="s">
        <v>22</v>
      </c>
      <c r="AB8" s="11">
        <v>44957</v>
      </c>
      <c r="AC8" s="11">
        <v>44958</v>
      </c>
      <c r="AD8" s="6">
        <v>14.92990113327294</v>
      </c>
      <c r="AE8" s="5">
        <v>1</v>
      </c>
      <c r="AF8" t="s">
        <v>170</v>
      </c>
      <c r="AG8" t="s">
        <v>171</v>
      </c>
      <c r="AH8" t="s">
        <v>71</v>
      </c>
      <c r="AI8" t="s">
        <v>97</v>
      </c>
      <c r="AJ8" s="5">
        <v>73</v>
      </c>
      <c r="AK8" t="s">
        <v>1606</v>
      </c>
      <c r="AL8" t="s">
        <v>1209</v>
      </c>
      <c r="AM8" t="s">
        <v>224</v>
      </c>
    </row>
    <row r="9" spans="1:40">
      <c r="A9" t="s">
        <v>3103</v>
      </c>
      <c r="C9" s="5">
        <v>8</v>
      </c>
      <c r="D9" s="11">
        <v>44728</v>
      </c>
      <c r="E9" t="s">
        <v>213</v>
      </c>
      <c r="F9" s="5">
        <v>9</v>
      </c>
      <c r="G9" s="5">
        <v>14</v>
      </c>
      <c r="I9" s="4" t="s">
        <v>239</v>
      </c>
      <c r="J9" s="4" t="s">
        <v>241</v>
      </c>
      <c r="K9" s="4" t="s">
        <v>241</v>
      </c>
      <c r="L9" s="8" t="s">
        <v>113</v>
      </c>
      <c r="R9" s="5">
        <v>15</v>
      </c>
      <c r="S9" s="13">
        <v>44761</v>
      </c>
      <c r="T9" s="13">
        <v>44768</v>
      </c>
      <c r="U9" s="5">
        <v>1</v>
      </c>
      <c r="V9" s="11">
        <v>44840</v>
      </c>
      <c r="W9" s="6">
        <v>1.600768089377673</v>
      </c>
      <c r="X9" t="s">
        <v>85</v>
      </c>
      <c r="Y9" s="4" t="s">
        <v>13</v>
      </c>
      <c r="Z9" s="5">
        <v>1</v>
      </c>
      <c r="AA9" s="4" t="s">
        <v>23</v>
      </c>
      <c r="AB9" s="11">
        <v>44957</v>
      </c>
      <c r="AC9" s="11">
        <v>44958</v>
      </c>
      <c r="AD9" s="6">
        <v>25.85573329415168</v>
      </c>
      <c r="AE9" s="5">
        <v>1</v>
      </c>
      <c r="AF9" t="s">
        <v>172</v>
      </c>
      <c r="AG9" t="s">
        <v>173</v>
      </c>
      <c r="AH9" t="s">
        <v>71</v>
      </c>
      <c r="AI9" t="s">
        <v>97</v>
      </c>
      <c r="AJ9" s="5">
        <v>85</v>
      </c>
      <c r="AK9" t="s">
        <v>1607</v>
      </c>
      <c r="AL9" t="s">
        <v>1209</v>
      </c>
      <c r="AM9" t="s">
        <v>224</v>
      </c>
    </row>
    <row r="10" spans="1:40">
      <c r="A10" t="s">
        <v>3104</v>
      </c>
      <c r="C10" s="5">
        <v>9</v>
      </c>
      <c r="D10" s="11">
        <v>44728</v>
      </c>
      <c r="E10" t="s">
        <v>213</v>
      </c>
      <c r="F10" s="5">
        <v>9</v>
      </c>
      <c r="G10" s="5">
        <v>15</v>
      </c>
      <c r="I10" s="4" t="s">
        <v>234</v>
      </c>
      <c r="J10" s="4" t="s">
        <v>241</v>
      </c>
      <c r="K10" s="4" t="s">
        <v>241</v>
      </c>
      <c r="L10" s="8" t="s">
        <v>115</v>
      </c>
      <c r="R10" s="5">
        <v>15</v>
      </c>
      <c r="S10" s="13">
        <v>44761</v>
      </c>
      <c r="T10" s="13">
        <v>44767</v>
      </c>
      <c r="U10" s="5">
        <v>1</v>
      </c>
      <c r="V10" s="11">
        <v>44840</v>
      </c>
      <c r="W10" s="6">
        <v>20.229553984463646</v>
      </c>
      <c r="X10" t="s">
        <v>85</v>
      </c>
      <c r="Y10" s="4" t="s">
        <v>13</v>
      </c>
      <c r="Z10" s="5">
        <v>1</v>
      </c>
      <c r="AA10" s="4" t="s">
        <v>24</v>
      </c>
      <c r="AB10" s="11">
        <v>44957</v>
      </c>
      <c r="AC10" s="11">
        <v>44958</v>
      </c>
      <c r="AD10" s="6">
        <v>15.68610351496778</v>
      </c>
      <c r="AE10" s="5">
        <v>1</v>
      </c>
      <c r="AF10" t="s">
        <v>158</v>
      </c>
      <c r="AG10" t="s">
        <v>159</v>
      </c>
      <c r="AH10" t="s">
        <v>77</v>
      </c>
      <c r="AI10" t="s">
        <v>98</v>
      </c>
      <c r="AJ10" s="5">
        <v>2</v>
      </c>
      <c r="AK10" t="s">
        <v>1608</v>
      </c>
      <c r="AL10" t="s">
        <v>1209</v>
      </c>
      <c r="AM10" t="s">
        <v>224</v>
      </c>
    </row>
    <row r="11" spans="1:40">
      <c r="A11" t="s">
        <v>3105</v>
      </c>
      <c r="C11" s="5">
        <v>10</v>
      </c>
      <c r="D11" s="11">
        <v>44728</v>
      </c>
      <c r="E11" t="s">
        <v>213</v>
      </c>
      <c r="F11" s="5">
        <v>13</v>
      </c>
      <c r="G11" s="5">
        <v>19</v>
      </c>
      <c r="I11" s="4" t="s">
        <v>234</v>
      </c>
      <c r="J11" s="4" t="s">
        <v>241</v>
      </c>
      <c r="K11" s="4" t="s">
        <v>241</v>
      </c>
      <c r="L11" s="8" t="s">
        <v>115</v>
      </c>
      <c r="R11" s="5">
        <v>15</v>
      </c>
      <c r="S11" s="13">
        <v>44761</v>
      </c>
      <c r="T11" s="13">
        <v>44767</v>
      </c>
      <c r="U11" s="5">
        <v>1</v>
      </c>
      <c r="V11" s="11">
        <v>44840</v>
      </c>
      <c r="W11" s="6">
        <v>9.355852317360565</v>
      </c>
      <c r="X11" t="s">
        <v>85</v>
      </c>
      <c r="Y11" s="4" t="s">
        <v>13</v>
      </c>
      <c r="Z11" s="5">
        <v>1</v>
      </c>
      <c r="AA11" s="4" t="s">
        <v>25</v>
      </c>
      <c r="AB11" s="11">
        <v>44957</v>
      </c>
      <c r="AC11" s="11">
        <v>44958</v>
      </c>
      <c r="AD11" s="6">
        <v>14.974385698978493</v>
      </c>
      <c r="AE11" s="5">
        <v>1</v>
      </c>
      <c r="AF11" t="s">
        <v>160</v>
      </c>
      <c r="AG11" t="s">
        <v>161</v>
      </c>
      <c r="AH11" t="s">
        <v>77</v>
      </c>
      <c r="AI11" t="s">
        <v>98</v>
      </c>
      <c r="AJ11" s="5">
        <v>14</v>
      </c>
      <c r="AK11" t="s">
        <v>1609</v>
      </c>
      <c r="AL11" t="s">
        <v>1209</v>
      </c>
      <c r="AM11" t="s">
        <v>224</v>
      </c>
    </row>
    <row r="12" spans="1:40">
      <c r="A12" t="s">
        <v>3106</v>
      </c>
      <c r="C12" s="5">
        <v>11</v>
      </c>
      <c r="D12" s="11">
        <v>44728</v>
      </c>
      <c r="E12" t="s">
        <v>213</v>
      </c>
      <c r="F12" s="5">
        <v>13</v>
      </c>
      <c r="G12" s="5">
        <v>20</v>
      </c>
      <c r="I12" s="4" t="s">
        <v>235</v>
      </c>
      <c r="J12" s="4" t="s">
        <v>241</v>
      </c>
      <c r="K12" s="4" t="s">
        <v>241</v>
      </c>
      <c r="L12" s="8" t="s">
        <v>112</v>
      </c>
      <c r="R12" s="5">
        <v>15</v>
      </c>
      <c r="S12" s="13">
        <v>44761</v>
      </c>
      <c r="T12" s="13">
        <v>44767</v>
      </c>
      <c r="U12" s="5">
        <v>1</v>
      </c>
      <c r="V12" s="11">
        <v>44840</v>
      </c>
      <c r="W12" s="6">
        <v>5.8994501178318934</v>
      </c>
      <c r="X12" t="s">
        <v>85</v>
      </c>
      <c r="Y12" s="4" t="s">
        <v>13</v>
      </c>
      <c r="Z12" s="5">
        <v>1</v>
      </c>
      <c r="AA12" s="4" t="s">
        <v>26</v>
      </c>
      <c r="AB12" s="11">
        <v>44957</v>
      </c>
      <c r="AC12" s="11">
        <v>44958</v>
      </c>
      <c r="AD12" s="6">
        <v>11.917723461388983</v>
      </c>
      <c r="AE12" s="5">
        <v>1</v>
      </c>
      <c r="AF12" t="s">
        <v>162</v>
      </c>
      <c r="AG12" t="s">
        <v>163</v>
      </c>
      <c r="AH12" t="s">
        <v>77</v>
      </c>
      <c r="AI12" t="s">
        <v>98</v>
      </c>
      <c r="AJ12" s="5">
        <v>26</v>
      </c>
      <c r="AK12" t="s">
        <v>1610</v>
      </c>
      <c r="AL12" t="s">
        <v>1209</v>
      </c>
      <c r="AM12" t="s">
        <v>224</v>
      </c>
    </row>
    <row r="13" spans="1:40">
      <c r="A13" t="s">
        <v>3107</v>
      </c>
      <c r="C13" s="5">
        <v>12</v>
      </c>
      <c r="D13" s="11">
        <v>44728</v>
      </c>
      <c r="E13" t="s">
        <v>213</v>
      </c>
      <c r="F13" s="5">
        <v>16</v>
      </c>
      <c r="G13" s="5">
        <v>24</v>
      </c>
      <c r="I13" s="4" t="s">
        <v>239</v>
      </c>
      <c r="J13" s="4" t="s">
        <v>241</v>
      </c>
      <c r="K13" s="4" t="s">
        <v>241</v>
      </c>
      <c r="L13" s="8" t="s">
        <v>113</v>
      </c>
      <c r="R13" s="5">
        <v>15</v>
      </c>
      <c r="S13" s="13">
        <v>44761</v>
      </c>
      <c r="T13" s="13">
        <v>44767</v>
      </c>
      <c r="U13" s="5">
        <v>1</v>
      </c>
      <c r="V13" s="11">
        <v>44840</v>
      </c>
      <c r="W13" s="6">
        <v>4.1546652701405256</v>
      </c>
      <c r="X13" t="s">
        <v>85</v>
      </c>
      <c r="Y13" s="4" t="s">
        <v>13</v>
      </c>
      <c r="Z13" s="5">
        <v>1</v>
      </c>
      <c r="AA13" s="4" t="s">
        <v>27</v>
      </c>
      <c r="AB13" s="11">
        <v>44957</v>
      </c>
      <c r="AC13" s="11">
        <v>44958</v>
      </c>
      <c r="AD13" s="6">
        <v>11.011771056526934</v>
      </c>
      <c r="AE13" s="5">
        <v>1</v>
      </c>
      <c r="AF13" t="s">
        <v>164</v>
      </c>
      <c r="AG13" t="s">
        <v>165</v>
      </c>
      <c r="AH13" t="s">
        <v>77</v>
      </c>
      <c r="AI13" t="s">
        <v>98</v>
      </c>
      <c r="AJ13" s="5">
        <v>38</v>
      </c>
      <c r="AK13" t="s">
        <v>1611</v>
      </c>
      <c r="AL13" t="s">
        <v>1209</v>
      </c>
      <c r="AM13" t="s">
        <v>224</v>
      </c>
    </row>
    <row r="14" spans="1:40">
      <c r="A14" t="s">
        <v>3108</v>
      </c>
      <c r="C14" s="5">
        <v>73</v>
      </c>
      <c r="D14" s="11">
        <v>44740</v>
      </c>
      <c r="E14" t="s">
        <v>213</v>
      </c>
      <c r="F14" s="5">
        <v>1</v>
      </c>
      <c r="G14" s="5">
        <v>1</v>
      </c>
      <c r="I14" s="4" t="s">
        <v>234</v>
      </c>
      <c r="J14" s="4" t="s">
        <v>241</v>
      </c>
      <c r="K14" s="4" t="s">
        <v>241</v>
      </c>
      <c r="L14" s="8" t="s">
        <v>115</v>
      </c>
      <c r="R14" s="5">
        <v>15</v>
      </c>
      <c r="S14" s="13">
        <v>44761</v>
      </c>
      <c r="T14" s="13">
        <v>44767</v>
      </c>
      <c r="U14" s="5">
        <v>1</v>
      </c>
      <c r="V14" s="11">
        <v>44840</v>
      </c>
      <c r="W14" s="6">
        <v>5.1985685607052456</v>
      </c>
      <c r="X14" t="s">
        <v>85</v>
      </c>
      <c r="Y14" s="4" t="s">
        <v>13</v>
      </c>
      <c r="Z14" s="5">
        <v>1</v>
      </c>
      <c r="AA14" s="4" t="s">
        <v>32</v>
      </c>
      <c r="AB14" s="11">
        <v>44957</v>
      </c>
      <c r="AC14" s="11">
        <v>44958</v>
      </c>
      <c r="AD14" s="6">
        <v>21.785369105618866</v>
      </c>
      <c r="AE14" s="5">
        <v>1</v>
      </c>
      <c r="AF14" t="s">
        <v>158</v>
      </c>
      <c r="AG14" t="s">
        <v>159</v>
      </c>
      <c r="AH14" t="s">
        <v>78</v>
      </c>
      <c r="AI14" t="s">
        <v>99</v>
      </c>
      <c r="AJ14" s="5">
        <v>3</v>
      </c>
      <c r="AK14" t="s">
        <v>1612</v>
      </c>
      <c r="AL14" t="s">
        <v>1209</v>
      </c>
      <c r="AM14" t="s">
        <v>224</v>
      </c>
    </row>
    <row r="15" spans="1:40">
      <c r="A15" t="s">
        <v>3109</v>
      </c>
      <c r="C15" s="5">
        <v>74</v>
      </c>
      <c r="D15" s="11">
        <v>44740</v>
      </c>
      <c r="E15" t="s">
        <v>213</v>
      </c>
      <c r="F15" s="5">
        <v>1</v>
      </c>
      <c r="G15" s="5">
        <v>2</v>
      </c>
      <c r="I15" s="4" t="s">
        <v>235</v>
      </c>
      <c r="J15" s="4" t="s">
        <v>241</v>
      </c>
      <c r="K15" s="4" t="s">
        <v>241</v>
      </c>
      <c r="L15" s="8" t="s">
        <v>112</v>
      </c>
      <c r="R15" s="5">
        <v>15</v>
      </c>
      <c r="S15" s="13">
        <v>44761</v>
      </c>
      <c r="T15" s="13">
        <v>44768</v>
      </c>
      <c r="U15" s="5">
        <v>1</v>
      </c>
      <c r="V15" s="11">
        <v>44840</v>
      </c>
      <c r="W15" s="6">
        <v>3.5672514619883042</v>
      </c>
      <c r="X15" t="s">
        <v>85</v>
      </c>
      <c r="Y15" s="4" t="s">
        <v>13</v>
      </c>
      <c r="Z15" s="5">
        <v>1</v>
      </c>
      <c r="AA15" s="4" t="s">
        <v>33</v>
      </c>
      <c r="AB15" s="11">
        <v>44957</v>
      </c>
      <c r="AC15" s="11">
        <v>44958</v>
      </c>
      <c r="AD15" s="6">
        <v>22.318902011688959</v>
      </c>
      <c r="AE15" s="5">
        <v>1</v>
      </c>
      <c r="AF15" t="s">
        <v>160</v>
      </c>
      <c r="AG15" t="s">
        <v>161</v>
      </c>
      <c r="AH15" t="s">
        <v>78</v>
      </c>
      <c r="AI15" t="s">
        <v>99</v>
      </c>
      <c r="AJ15" s="5">
        <v>15</v>
      </c>
      <c r="AK15" t="s">
        <v>1613</v>
      </c>
      <c r="AL15" t="s">
        <v>1209</v>
      </c>
      <c r="AM15" t="s">
        <v>224</v>
      </c>
    </row>
    <row r="16" spans="1:40">
      <c r="A16" t="s">
        <v>3110</v>
      </c>
      <c r="C16" s="5">
        <v>75</v>
      </c>
      <c r="D16" s="11">
        <v>44740</v>
      </c>
      <c r="E16" t="s">
        <v>213</v>
      </c>
      <c r="F16" s="5">
        <v>3</v>
      </c>
      <c r="G16" s="5">
        <v>3</v>
      </c>
      <c r="I16" s="4" t="s">
        <v>236</v>
      </c>
      <c r="J16" s="4" t="s">
        <v>242</v>
      </c>
      <c r="K16" s="4" t="s">
        <v>241</v>
      </c>
      <c r="L16" s="8" t="s">
        <v>113</v>
      </c>
      <c r="R16" s="5">
        <v>15</v>
      </c>
      <c r="S16" s="13">
        <v>44761</v>
      </c>
      <c r="T16" s="13">
        <v>44767</v>
      </c>
      <c r="U16" s="5">
        <v>1</v>
      </c>
      <c r="V16" s="11">
        <v>44840</v>
      </c>
      <c r="W16" s="6">
        <v>3.7121410491402638</v>
      </c>
      <c r="X16" t="s">
        <v>85</v>
      </c>
      <c r="Y16" s="4" t="s">
        <v>13</v>
      </c>
      <c r="Z16" s="5">
        <v>1</v>
      </c>
      <c r="AA16" s="4" t="s">
        <v>34</v>
      </c>
      <c r="AB16" s="11">
        <v>44957</v>
      </c>
      <c r="AC16" s="11">
        <v>44958</v>
      </c>
      <c r="AD16" s="6">
        <v>19.878064722312367</v>
      </c>
      <c r="AE16" s="5">
        <v>1</v>
      </c>
      <c r="AF16" t="s">
        <v>162</v>
      </c>
      <c r="AG16" t="s">
        <v>163</v>
      </c>
      <c r="AH16" t="s">
        <v>78</v>
      </c>
      <c r="AI16" t="s">
        <v>99</v>
      </c>
      <c r="AJ16" s="5">
        <v>27</v>
      </c>
      <c r="AK16" t="s">
        <v>1614</v>
      </c>
      <c r="AL16" t="s">
        <v>1209</v>
      </c>
      <c r="AM16" t="s">
        <v>224</v>
      </c>
    </row>
    <row r="17" spans="1:39">
      <c r="A17" t="s">
        <v>3111</v>
      </c>
      <c r="C17" s="5">
        <v>76</v>
      </c>
      <c r="D17" s="11">
        <v>44740</v>
      </c>
      <c r="E17" t="s">
        <v>213</v>
      </c>
      <c r="F17" s="5">
        <v>3</v>
      </c>
      <c r="G17" s="5">
        <v>4</v>
      </c>
      <c r="I17" s="4" t="s">
        <v>237</v>
      </c>
      <c r="J17" s="4" t="s">
        <v>242</v>
      </c>
      <c r="K17" s="4" t="s">
        <v>241</v>
      </c>
      <c r="L17" s="8" t="s">
        <v>112</v>
      </c>
      <c r="R17" s="5">
        <v>15</v>
      </c>
      <c r="S17" s="13">
        <v>44761</v>
      </c>
      <c r="T17" s="13">
        <v>44767</v>
      </c>
      <c r="U17" s="5">
        <v>1</v>
      </c>
      <c r="V17" s="11">
        <v>44840</v>
      </c>
      <c r="W17" s="6">
        <v>4.5797329143754908</v>
      </c>
      <c r="X17" t="s">
        <v>85</v>
      </c>
      <c r="Y17" s="4" t="s">
        <v>13</v>
      </c>
      <c r="Z17" s="5">
        <v>1</v>
      </c>
      <c r="AA17" s="4" t="s">
        <v>35</v>
      </c>
      <c r="AB17" s="11">
        <v>44957</v>
      </c>
      <c r="AC17" s="11">
        <v>44958</v>
      </c>
      <c r="AD17" s="6">
        <v>17.510869209034471</v>
      </c>
      <c r="AE17" s="5">
        <v>1</v>
      </c>
      <c r="AF17" t="s">
        <v>164</v>
      </c>
      <c r="AG17" t="s">
        <v>165</v>
      </c>
      <c r="AH17" t="s">
        <v>78</v>
      </c>
      <c r="AI17" t="s">
        <v>99</v>
      </c>
      <c r="AJ17" s="5">
        <v>39</v>
      </c>
      <c r="AK17" t="s">
        <v>1615</v>
      </c>
      <c r="AL17" t="s">
        <v>1209</v>
      </c>
      <c r="AM17" t="s">
        <v>224</v>
      </c>
    </row>
    <row r="18" spans="1:39">
      <c r="A18" t="s">
        <v>3112</v>
      </c>
      <c r="C18" s="5">
        <v>77</v>
      </c>
      <c r="D18" s="11">
        <v>44740</v>
      </c>
      <c r="E18" t="s">
        <v>213</v>
      </c>
      <c r="F18" s="5">
        <v>3</v>
      </c>
      <c r="G18" s="5">
        <v>5</v>
      </c>
      <c r="I18" s="4" t="s">
        <v>238</v>
      </c>
      <c r="J18" s="4" t="s">
        <v>242</v>
      </c>
      <c r="K18" s="4" t="s">
        <v>241</v>
      </c>
      <c r="L18" s="8" t="s">
        <v>115</v>
      </c>
      <c r="R18" s="5">
        <v>15</v>
      </c>
      <c r="S18" s="13">
        <v>44761</v>
      </c>
      <c r="T18" s="13">
        <v>44768</v>
      </c>
      <c r="U18" s="5">
        <v>1</v>
      </c>
      <c r="V18" s="11">
        <v>44840</v>
      </c>
      <c r="W18" s="6">
        <v>2.7869424805795582</v>
      </c>
      <c r="X18" t="s">
        <v>85</v>
      </c>
      <c r="Y18" s="4" t="s">
        <v>13</v>
      </c>
      <c r="Z18" s="5">
        <v>1</v>
      </c>
      <c r="AA18" s="4" t="s">
        <v>36</v>
      </c>
      <c r="AB18" s="11">
        <v>44957</v>
      </c>
      <c r="AC18" s="11">
        <v>44958</v>
      </c>
      <c r="AD18" s="6">
        <v>10.517278862379024</v>
      </c>
      <c r="AE18" s="5">
        <v>1</v>
      </c>
      <c r="AF18" t="s">
        <v>166</v>
      </c>
      <c r="AG18" t="s">
        <v>167</v>
      </c>
      <c r="AH18" t="s">
        <v>78</v>
      </c>
      <c r="AI18" t="s">
        <v>99</v>
      </c>
      <c r="AJ18" s="5">
        <v>51</v>
      </c>
      <c r="AK18" t="s">
        <v>1616</v>
      </c>
      <c r="AL18" t="s">
        <v>1209</v>
      </c>
      <c r="AM18" t="s">
        <v>224</v>
      </c>
    </row>
    <row r="19" spans="1:39">
      <c r="A19" t="s">
        <v>3113</v>
      </c>
      <c r="C19" s="5">
        <v>78</v>
      </c>
      <c r="D19" s="11">
        <v>44740</v>
      </c>
      <c r="E19" t="s">
        <v>213</v>
      </c>
      <c r="F19" s="5">
        <v>4</v>
      </c>
      <c r="G19" s="5">
        <v>6</v>
      </c>
      <c r="I19" s="4" t="s">
        <v>239</v>
      </c>
      <c r="J19" s="4" t="s">
        <v>241</v>
      </c>
      <c r="K19" s="4" t="s">
        <v>241</v>
      </c>
      <c r="L19" s="8" t="s">
        <v>113</v>
      </c>
      <c r="R19" s="5">
        <v>15</v>
      </c>
      <c r="S19" s="13">
        <v>44761</v>
      </c>
      <c r="T19" s="13">
        <v>44768</v>
      </c>
      <c r="U19" s="5">
        <v>1</v>
      </c>
      <c r="V19" s="11">
        <v>44840</v>
      </c>
      <c r="W19" s="6">
        <v>10.260102993802915</v>
      </c>
      <c r="X19" t="s">
        <v>85</v>
      </c>
      <c r="Y19" s="4" t="s">
        <v>13</v>
      </c>
      <c r="Z19" s="5">
        <v>1</v>
      </c>
      <c r="AA19" s="4" t="s">
        <v>37</v>
      </c>
      <c r="AB19" s="11">
        <v>44957</v>
      </c>
      <c r="AC19" s="11">
        <v>44958</v>
      </c>
      <c r="AD19" s="6">
        <v>11.336481959702798</v>
      </c>
      <c r="AE19" s="5">
        <v>1</v>
      </c>
      <c r="AF19" t="s">
        <v>168</v>
      </c>
      <c r="AG19" t="s">
        <v>169</v>
      </c>
      <c r="AH19" t="s">
        <v>78</v>
      </c>
      <c r="AI19" t="s">
        <v>99</v>
      </c>
      <c r="AJ19" s="5">
        <v>63</v>
      </c>
      <c r="AK19" t="s">
        <v>1617</v>
      </c>
      <c r="AL19" t="s">
        <v>1209</v>
      </c>
      <c r="AM19" t="s">
        <v>225</v>
      </c>
    </row>
    <row r="20" spans="1:39">
      <c r="A20" t="s">
        <v>3114</v>
      </c>
      <c r="C20" s="5">
        <v>79</v>
      </c>
      <c r="D20" s="11">
        <v>44740</v>
      </c>
      <c r="E20" t="s">
        <v>213</v>
      </c>
      <c r="F20" s="5">
        <v>6</v>
      </c>
      <c r="G20" s="5">
        <v>7</v>
      </c>
      <c r="I20" s="4" t="s">
        <v>237</v>
      </c>
      <c r="J20" s="4" t="s">
        <v>242</v>
      </c>
      <c r="K20" s="4" t="s">
        <v>241</v>
      </c>
      <c r="L20" s="8" t="s">
        <v>112</v>
      </c>
      <c r="R20" s="5">
        <v>15</v>
      </c>
      <c r="S20" s="13">
        <v>44761</v>
      </c>
      <c r="T20" s="13">
        <v>44767</v>
      </c>
      <c r="U20" s="5">
        <v>1</v>
      </c>
      <c r="V20" s="11">
        <v>44840</v>
      </c>
      <c r="W20" s="6">
        <v>2.5914288208082397</v>
      </c>
      <c r="X20" t="s">
        <v>85</v>
      </c>
      <c r="Y20" s="4" t="s">
        <v>13</v>
      </c>
      <c r="Z20" s="5">
        <v>1</v>
      </c>
      <c r="AA20" s="4" t="s">
        <v>38</v>
      </c>
      <c r="AB20" s="11">
        <v>44957</v>
      </c>
      <c r="AC20" s="11">
        <v>44958</v>
      </c>
      <c r="AD20" s="6">
        <v>7.1358881039638655</v>
      </c>
      <c r="AE20" s="5">
        <v>1</v>
      </c>
      <c r="AF20" t="s">
        <v>172</v>
      </c>
      <c r="AG20" t="s">
        <v>171</v>
      </c>
      <c r="AH20" t="s">
        <v>78</v>
      </c>
      <c r="AI20" t="s">
        <v>99</v>
      </c>
      <c r="AJ20" s="5">
        <v>75</v>
      </c>
      <c r="AK20" t="s">
        <v>1618</v>
      </c>
      <c r="AL20" t="s">
        <v>1209</v>
      </c>
      <c r="AM20" t="s">
        <v>224</v>
      </c>
    </row>
    <row r="21" spans="1:39">
      <c r="A21" t="s">
        <v>3115</v>
      </c>
      <c r="C21" s="5">
        <v>80</v>
      </c>
      <c r="D21" s="11">
        <v>44740</v>
      </c>
      <c r="E21" t="s">
        <v>213</v>
      </c>
      <c r="F21" s="5">
        <v>7</v>
      </c>
      <c r="G21" s="5">
        <v>8</v>
      </c>
      <c r="I21" s="4" t="s">
        <v>238</v>
      </c>
      <c r="J21" s="4" t="s">
        <v>242</v>
      </c>
      <c r="K21" s="4" t="s">
        <v>241</v>
      </c>
      <c r="L21" s="8" t="s">
        <v>115</v>
      </c>
      <c r="R21" s="5">
        <v>15</v>
      </c>
      <c r="S21" s="13">
        <v>44761</v>
      </c>
      <c r="T21" s="13">
        <v>44768</v>
      </c>
      <c r="U21" s="5">
        <v>1</v>
      </c>
      <c r="V21" s="11">
        <v>44840</v>
      </c>
      <c r="W21" s="6">
        <v>4.1284804049925814</v>
      </c>
      <c r="X21" t="s">
        <v>85</v>
      </c>
      <c r="Y21" s="4" t="s">
        <v>13</v>
      </c>
      <c r="Z21" s="5">
        <v>1</v>
      </c>
      <c r="AA21" s="4" t="s">
        <v>39</v>
      </c>
      <c r="AB21" s="11">
        <v>44957</v>
      </c>
      <c r="AC21" s="11">
        <v>44958</v>
      </c>
      <c r="AD21" s="6">
        <v>10.95343901809086</v>
      </c>
      <c r="AE21" s="5">
        <v>1</v>
      </c>
      <c r="AF21" t="s">
        <v>172</v>
      </c>
      <c r="AG21" t="s">
        <v>173</v>
      </c>
      <c r="AH21" t="s">
        <v>78</v>
      </c>
      <c r="AI21" t="s">
        <v>99</v>
      </c>
      <c r="AJ21" s="5">
        <v>87</v>
      </c>
      <c r="AK21" t="s">
        <v>1619</v>
      </c>
      <c r="AL21" t="s">
        <v>1209</v>
      </c>
      <c r="AM21" t="s">
        <v>224</v>
      </c>
    </row>
    <row r="22" spans="1:39">
      <c r="A22" t="s">
        <v>3116</v>
      </c>
      <c r="C22" s="5">
        <v>81</v>
      </c>
      <c r="D22" s="11">
        <v>44740</v>
      </c>
      <c r="E22" t="s">
        <v>213</v>
      </c>
      <c r="F22" s="5">
        <v>7</v>
      </c>
      <c r="G22" s="5">
        <v>9</v>
      </c>
      <c r="I22" s="4" t="s">
        <v>236</v>
      </c>
      <c r="J22" s="4" t="s">
        <v>242</v>
      </c>
      <c r="K22" s="4" t="s">
        <v>241</v>
      </c>
      <c r="L22" s="8" t="s">
        <v>113</v>
      </c>
      <c r="R22" s="5">
        <v>15</v>
      </c>
      <c r="S22" s="13">
        <v>44761</v>
      </c>
      <c r="T22" s="13">
        <v>44767</v>
      </c>
      <c r="U22" s="5">
        <v>1</v>
      </c>
      <c r="V22" s="11">
        <v>44840</v>
      </c>
      <c r="W22" s="6">
        <v>3.0933054028105089</v>
      </c>
      <c r="X22" t="s">
        <v>85</v>
      </c>
      <c r="Y22" s="4" t="s">
        <v>13</v>
      </c>
      <c r="Z22" s="5">
        <v>1</v>
      </c>
      <c r="AA22" s="4" t="s">
        <v>40</v>
      </c>
      <c r="AB22" s="11">
        <v>44957</v>
      </c>
      <c r="AC22" s="11">
        <v>44958</v>
      </c>
      <c r="AD22" s="6">
        <v>21.785369105618901</v>
      </c>
      <c r="AE22" s="5">
        <v>1</v>
      </c>
      <c r="AF22" t="s">
        <v>158</v>
      </c>
      <c r="AG22" t="s">
        <v>159</v>
      </c>
      <c r="AH22" t="s">
        <v>79</v>
      </c>
      <c r="AI22" t="s">
        <v>100</v>
      </c>
      <c r="AJ22" s="5">
        <v>4</v>
      </c>
      <c r="AK22" t="s">
        <v>1620</v>
      </c>
      <c r="AL22" t="s">
        <v>1209</v>
      </c>
      <c r="AM22" t="s">
        <v>224</v>
      </c>
    </row>
    <row r="23" spans="1:39">
      <c r="A23" t="s">
        <v>3117</v>
      </c>
      <c r="C23" s="5">
        <v>82</v>
      </c>
      <c r="D23" s="11">
        <v>44740</v>
      </c>
      <c r="E23" t="s">
        <v>213</v>
      </c>
      <c r="F23" s="5">
        <v>8</v>
      </c>
      <c r="G23" s="5">
        <v>10</v>
      </c>
      <c r="I23" s="4" t="s">
        <v>235</v>
      </c>
      <c r="J23" s="4" t="s">
        <v>241</v>
      </c>
      <c r="K23" s="4" t="s">
        <v>241</v>
      </c>
      <c r="L23" s="8" t="s">
        <v>112</v>
      </c>
      <c r="R23" s="5">
        <v>15</v>
      </c>
      <c r="S23" s="13">
        <v>44761</v>
      </c>
      <c r="T23" s="13">
        <v>44767</v>
      </c>
      <c r="U23" s="5">
        <v>1</v>
      </c>
      <c r="V23" s="11">
        <v>44840</v>
      </c>
      <c r="W23" s="6">
        <v>2.9510343021733436</v>
      </c>
      <c r="X23" t="s">
        <v>85</v>
      </c>
      <c r="Y23" s="4" t="s">
        <v>13</v>
      </c>
      <c r="Z23" s="5">
        <v>1</v>
      </c>
      <c r="AA23" s="4" t="s">
        <v>41</v>
      </c>
      <c r="AB23" s="11">
        <v>44957</v>
      </c>
      <c r="AC23" s="11">
        <v>44958</v>
      </c>
      <c r="AD23" s="6">
        <v>22.318902011688959</v>
      </c>
      <c r="AE23" s="5">
        <v>1</v>
      </c>
      <c r="AF23" t="s">
        <v>160</v>
      </c>
      <c r="AG23" t="s">
        <v>161</v>
      </c>
      <c r="AH23" t="s">
        <v>79</v>
      </c>
      <c r="AI23" t="s">
        <v>100</v>
      </c>
      <c r="AJ23" s="5">
        <v>16</v>
      </c>
      <c r="AK23" t="s">
        <v>1621</v>
      </c>
      <c r="AL23" t="s">
        <v>1209</v>
      </c>
      <c r="AM23" t="s">
        <v>224</v>
      </c>
    </row>
    <row r="24" spans="1:39">
      <c r="A24" t="s">
        <v>3118</v>
      </c>
      <c r="C24" s="5">
        <v>83</v>
      </c>
      <c r="D24" s="11">
        <v>44740</v>
      </c>
      <c r="E24" t="s">
        <v>213</v>
      </c>
      <c r="F24" s="5">
        <v>8</v>
      </c>
      <c r="G24" s="5">
        <v>11</v>
      </c>
      <c r="I24" s="4" t="s">
        <v>234</v>
      </c>
      <c r="J24" s="4" t="s">
        <v>241</v>
      </c>
      <c r="K24" s="4" t="s">
        <v>241</v>
      </c>
      <c r="L24" s="8" t="s">
        <v>115</v>
      </c>
      <c r="R24" s="5">
        <v>15</v>
      </c>
      <c r="S24" s="13">
        <v>44761</v>
      </c>
      <c r="T24" s="13">
        <v>44768</v>
      </c>
      <c r="U24" s="5">
        <v>1</v>
      </c>
      <c r="V24" s="11">
        <v>44840</v>
      </c>
      <c r="W24" s="6">
        <v>3.0749759972069479</v>
      </c>
      <c r="X24" t="s">
        <v>85</v>
      </c>
      <c r="Y24" s="4" t="s">
        <v>13</v>
      </c>
      <c r="Z24" s="5">
        <v>1</v>
      </c>
      <c r="AA24" s="4" t="s">
        <v>42</v>
      </c>
      <c r="AB24" s="11">
        <v>44957</v>
      </c>
      <c r="AC24" s="11">
        <v>44958</v>
      </c>
      <c r="AD24" s="6">
        <v>19.878064722312367</v>
      </c>
      <c r="AE24" s="5">
        <v>1</v>
      </c>
      <c r="AF24" t="s">
        <v>162</v>
      </c>
      <c r="AG24" t="s">
        <v>163</v>
      </c>
      <c r="AH24" t="s">
        <v>79</v>
      </c>
      <c r="AI24" t="s">
        <v>100</v>
      </c>
      <c r="AJ24" s="5">
        <v>28</v>
      </c>
      <c r="AK24" t="s">
        <v>1622</v>
      </c>
      <c r="AL24" t="s">
        <v>1209</v>
      </c>
      <c r="AM24" t="s">
        <v>224</v>
      </c>
    </row>
    <row r="25" spans="1:39">
      <c r="A25" t="s">
        <v>3119</v>
      </c>
      <c r="C25" s="5">
        <v>84</v>
      </c>
      <c r="D25" s="11">
        <v>44740</v>
      </c>
      <c r="E25" t="s">
        <v>213</v>
      </c>
      <c r="F25" s="5">
        <v>8</v>
      </c>
      <c r="G25" s="5">
        <v>12</v>
      </c>
      <c r="I25" s="4" t="s">
        <v>239</v>
      </c>
      <c r="J25" s="4" t="s">
        <v>241</v>
      </c>
      <c r="K25" s="4" t="s">
        <v>241</v>
      </c>
      <c r="L25" s="8" t="s">
        <v>113</v>
      </c>
      <c r="R25" s="5">
        <v>15</v>
      </c>
      <c r="S25" s="13">
        <v>44761</v>
      </c>
      <c r="T25" s="13">
        <v>44768</v>
      </c>
      <c r="U25" s="5">
        <v>1</v>
      </c>
      <c r="V25" s="11">
        <v>44840</v>
      </c>
      <c r="W25" s="6">
        <v>1.2420354368508335</v>
      </c>
      <c r="X25" t="s">
        <v>85</v>
      </c>
      <c r="Y25" s="4" t="s">
        <v>13</v>
      </c>
      <c r="Z25" s="5">
        <v>1</v>
      </c>
      <c r="AA25" s="4" t="s">
        <v>43</v>
      </c>
      <c r="AB25" s="11">
        <v>44957</v>
      </c>
      <c r="AC25" s="11">
        <v>44958</v>
      </c>
      <c r="AD25" s="6">
        <v>17.510869209034471</v>
      </c>
      <c r="AE25" s="5">
        <v>1</v>
      </c>
      <c r="AF25" t="s">
        <v>164</v>
      </c>
      <c r="AG25" t="s">
        <v>165</v>
      </c>
      <c r="AH25" t="s">
        <v>79</v>
      </c>
      <c r="AI25" t="s">
        <v>100</v>
      </c>
      <c r="AJ25" s="5">
        <v>40</v>
      </c>
      <c r="AK25" t="s">
        <v>1623</v>
      </c>
      <c r="AL25" t="s">
        <v>1209</v>
      </c>
      <c r="AM25" t="s">
        <v>224</v>
      </c>
    </row>
    <row r="26" spans="1:39">
      <c r="A26" t="s">
        <v>3120</v>
      </c>
      <c r="C26" s="5">
        <v>85</v>
      </c>
      <c r="D26" s="11">
        <v>44740</v>
      </c>
      <c r="E26" t="s">
        <v>213</v>
      </c>
      <c r="F26" s="5">
        <v>9</v>
      </c>
      <c r="G26" s="5">
        <v>13</v>
      </c>
      <c r="I26" s="4" t="s">
        <v>235</v>
      </c>
      <c r="J26" s="4" t="s">
        <v>241</v>
      </c>
      <c r="K26" s="4" t="s">
        <v>241</v>
      </c>
      <c r="L26" s="8" t="s">
        <v>112</v>
      </c>
      <c r="R26" s="5">
        <v>15</v>
      </c>
      <c r="S26" s="13">
        <v>44761</v>
      </c>
      <c r="T26" s="13">
        <v>44767</v>
      </c>
      <c r="U26" s="5">
        <v>1</v>
      </c>
      <c r="V26" s="11">
        <v>44840</v>
      </c>
      <c r="W26" s="6">
        <v>1.7884262896046086</v>
      </c>
      <c r="X26" t="s">
        <v>85</v>
      </c>
      <c r="Y26" s="4" t="s">
        <v>13</v>
      </c>
      <c r="Z26" s="5">
        <v>1</v>
      </c>
      <c r="AA26" s="4" t="s">
        <v>44</v>
      </c>
      <c r="AB26" s="11">
        <v>44957</v>
      </c>
      <c r="AC26" s="11">
        <v>44958</v>
      </c>
      <c r="AD26" s="6">
        <v>10.517278862379024</v>
      </c>
      <c r="AE26" s="5">
        <v>1</v>
      </c>
      <c r="AF26" t="s">
        <v>166</v>
      </c>
      <c r="AG26" t="s">
        <v>167</v>
      </c>
      <c r="AH26" t="s">
        <v>79</v>
      </c>
      <c r="AI26" t="s">
        <v>100</v>
      </c>
      <c r="AJ26" s="5">
        <v>52</v>
      </c>
      <c r="AK26" t="s">
        <v>1624</v>
      </c>
      <c r="AL26" t="s">
        <v>1209</v>
      </c>
      <c r="AM26" t="s">
        <v>224</v>
      </c>
    </row>
    <row r="27" spans="1:39">
      <c r="A27" t="s">
        <v>3121</v>
      </c>
      <c r="C27" s="5">
        <v>86</v>
      </c>
      <c r="D27" s="11">
        <v>44740</v>
      </c>
      <c r="E27" t="s">
        <v>213</v>
      </c>
      <c r="F27" s="5">
        <v>9</v>
      </c>
      <c r="G27" s="5">
        <v>14</v>
      </c>
      <c r="I27" s="4" t="s">
        <v>239</v>
      </c>
      <c r="J27" s="4" t="s">
        <v>241</v>
      </c>
      <c r="K27" s="4" t="s">
        <v>241</v>
      </c>
      <c r="L27" s="8" t="s">
        <v>113</v>
      </c>
      <c r="R27" s="5">
        <v>15</v>
      </c>
      <c r="S27" s="13">
        <v>44761</v>
      </c>
      <c r="T27" s="13">
        <v>44768</v>
      </c>
      <c r="U27" s="5">
        <v>1</v>
      </c>
      <c r="V27" s="11">
        <v>44840</v>
      </c>
      <c r="W27" s="6">
        <v>4.2611503884088329</v>
      </c>
      <c r="X27" t="s">
        <v>85</v>
      </c>
      <c r="Y27" s="4" t="s">
        <v>13</v>
      </c>
      <c r="Z27" s="5">
        <v>1</v>
      </c>
      <c r="AA27" s="4" t="s">
        <v>45</v>
      </c>
      <c r="AB27" s="11">
        <v>44957</v>
      </c>
      <c r="AC27" s="11">
        <v>44958</v>
      </c>
      <c r="AD27" s="6">
        <v>11.336481959702798</v>
      </c>
      <c r="AE27" s="5">
        <v>1</v>
      </c>
      <c r="AF27" t="s">
        <v>168</v>
      </c>
      <c r="AG27" t="s">
        <v>169</v>
      </c>
      <c r="AH27" t="s">
        <v>79</v>
      </c>
      <c r="AI27" t="s">
        <v>100</v>
      </c>
      <c r="AJ27" s="5">
        <v>64</v>
      </c>
      <c r="AK27" t="s">
        <v>1625</v>
      </c>
      <c r="AL27" t="s">
        <v>1209</v>
      </c>
      <c r="AM27" t="s">
        <v>224</v>
      </c>
    </row>
    <row r="28" spans="1:39">
      <c r="A28" t="s">
        <v>3122</v>
      </c>
      <c r="C28" s="5">
        <v>87</v>
      </c>
      <c r="D28" s="11">
        <v>44740</v>
      </c>
      <c r="E28" t="s">
        <v>213</v>
      </c>
      <c r="F28" s="5">
        <v>9</v>
      </c>
      <c r="G28" s="5">
        <v>15</v>
      </c>
      <c r="I28" s="4" t="s">
        <v>234</v>
      </c>
      <c r="J28" s="4" t="s">
        <v>241</v>
      </c>
      <c r="K28" s="4" t="s">
        <v>241</v>
      </c>
      <c r="L28" s="8" t="s">
        <v>115</v>
      </c>
      <c r="R28" s="5">
        <v>15</v>
      </c>
      <c r="S28" s="13">
        <v>44761</v>
      </c>
      <c r="T28" s="13">
        <v>44768</v>
      </c>
      <c r="U28" s="5">
        <v>1</v>
      </c>
      <c r="V28" s="11">
        <v>44840</v>
      </c>
      <c r="W28" s="6">
        <v>4.3711268220301998</v>
      </c>
      <c r="X28" t="s">
        <v>85</v>
      </c>
      <c r="Y28" s="4" t="s">
        <v>13</v>
      </c>
      <c r="Z28" s="5">
        <v>1</v>
      </c>
      <c r="AA28" s="4" t="s">
        <v>46</v>
      </c>
      <c r="AB28" s="11">
        <v>44957</v>
      </c>
      <c r="AC28" s="11">
        <v>44958</v>
      </c>
      <c r="AD28" s="6">
        <v>7.1358881039638655</v>
      </c>
      <c r="AE28" s="5">
        <v>1</v>
      </c>
      <c r="AF28" t="s">
        <v>174</v>
      </c>
      <c r="AG28" t="s">
        <v>171</v>
      </c>
      <c r="AH28" t="s">
        <v>79</v>
      </c>
      <c r="AI28" t="s">
        <v>100</v>
      </c>
      <c r="AJ28" s="5">
        <v>76</v>
      </c>
      <c r="AK28" t="s">
        <v>1626</v>
      </c>
      <c r="AL28" t="s">
        <v>1209</v>
      </c>
      <c r="AM28" t="s">
        <v>224</v>
      </c>
    </row>
    <row r="29" spans="1:39">
      <c r="A29" t="s">
        <v>3123</v>
      </c>
      <c r="C29" s="5">
        <v>88</v>
      </c>
      <c r="D29" s="11">
        <v>44740</v>
      </c>
      <c r="E29" t="s">
        <v>213</v>
      </c>
      <c r="F29" s="5">
        <v>10</v>
      </c>
      <c r="G29" s="5">
        <v>16</v>
      </c>
      <c r="I29" s="4" t="s">
        <v>238</v>
      </c>
      <c r="J29" s="4" t="s">
        <v>242</v>
      </c>
      <c r="K29" s="4" t="s">
        <v>241</v>
      </c>
      <c r="L29" s="8" t="s">
        <v>115</v>
      </c>
      <c r="R29" s="5">
        <v>15</v>
      </c>
      <c r="S29" s="13">
        <v>44761</v>
      </c>
      <c r="T29" s="13">
        <v>44768</v>
      </c>
      <c r="U29" s="5">
        <v>1</v>
      </c>
      <c r="V29" s="11">
        <v>44840</v>
      </c>
      <c r="W29" s="6">
        <v>6.2721480317709695</v>
      </c>
      <c r="X29" t="s">
        <v>85</v>
      </c>
      <c r="Y29" s="4" t="s">
        <v>13</v>
      </c>
      <c r="Z29" s="5">
        <v>1</v>
      </c>
      <c r="AA29" s="4" t="s">
        <v>47</v>
      </c>
      <c r="AB29" s="11">
        <v>44957</v>
      </c>
      <c r="AC29" s="11">
        <v>44958</v>
      </c>
      <c r="AD29" s="6">
        <v>10.95343901809086</v>
      </c>
      <c r="AE29" s="5">
        <v>1</v>
      </c>
      <c r="AF29" t="s">
        <v>172</v>
      </c>
      <c r="AG29" t="s">
        <v>173</v>
      </c>
      <c r="AH29" t="s">
        <v>79</v>
      </c>
      <c r="AI29" t="s">
        <v>100</v>
      </c>
      <c r="AJ29" s="5">
        <v>88</v>
      </c>
      <c r="AK29" t="s">
        <v>1627</v>
      </c>
      <c r="AL29" t="s">
        <v>1209</v>
      </c>
      <c r="AM29" t="s">
        <v>224</v>
      </c>
    </row>
    <row r="30" spans="1:39">
      <c r="A30" t="s">
        <v>3124</v>
      </c>
      <c r="C30" s="5">
        <v>89</v>
      </c>
      <c r="D30" s="11">
        <v>44740</v>
      </c>
      <c r="E30" t="s">
        <v>213</v>
      </c>
      <c r="F30" s="5">
        <v>10</v>
      </c>
      <c r="G30" s="5">
        <v>17</v>
      </c>
      <c r="I30" s="4" t="s">
        <v>237</v>
      </c>
      <c r="J30" s="4" t="s">
        <v>242</v>
      </c>
      <c r="K30" s="4" t="s">
        <v>241</v>
      </c>
      <c r="L30" s="8" t="s">
        <v>112</v>
      </c>
      <c r="R30" s="5">
        <v>15</v>
      </c>
      <c r="S30" s="13">
        <v>44761</v>
      </c>
      <c r="T30" s="13">
        <v>44768</v>
      </c>
      <c r="U30" s="5">
        <v>1</v>
      </c>
      <c r="V30" s="11">
        <v>44840</v>
      </c>
      <c r="W30" s="6">
        <v>2.0782054639085277</v>
      </c>
      <c r="X30" t="s">
        <v>85</v>
      </c>
      <c r="Y30" s="4" t="s">
        <v>13</v>
      </c>
      <c r="Z30" s="5">
        <v>1</v>
      </c>
      <c r="AA30" s="4" t="s">
        <v>48</v>
      </c>
      <c r="AB30" s="11">
        <v>44957</v>
      </c>
      <c r="AC30" s="11">
        <v>44958</v>
      </c>
      <c r="AD30" s="6">
        <v>18.982489113173315</v>
      </c>
      <c r="AE30" s="5">
        <v>1</v>
      </c>
      <c r="AF30" t="s">
        <v>158</v>
      </c>
      <c r="AG30" t="s">
        <v>159</v>
      </c>
      <c r="AH30" t="s">
        <v>80</v>
      </c>
      <c r="AI30" t="s">
        <v>101</v>
      </c>
      <c r="AJ30" s="5">
        <v>5</v>
      </c>
      <c r="AK30" t="s">
        <v>1628</v>
      </c>
      <c r="AL30" t="s">
        <v>1209</v>
      </c>
      <c r="AM30" t="s">
        <v>224</v>
      </c>
    </row>
    <row r="31" spans="1:39">
      <c r="A31" t="s">
        <v>3125</v>
      </c>
      <c r="C31" s="5">
        <v>90</v>
      </c>
      <c r="D31" s="11">
        <v>44740</v>
      </c>
      <c r="E31" t="s">
        <v>213</v>
      </c>
      <c r="F31" s="5">
        <v>10</v>
      </c>
      <c r="G31" s="5">
        <v>18</v>
      </c>
      <c r="I31" s="4" t="s">
        <v>236</v>
      </c>
      <c r="J31" s="4" t="s">
        <v>242</v>
      </c>
      <c r="K31" s="4" t="s">
        <v>241</v>
      </c>
      <c r="L31" s="8" t="s">
        <v>113</v>
      </c>
      <c r="R31" s="5">
        <v>15</v>
      </c>
      <c r="S31" s="13">
        <v>44761</v>
      </c>
      <c r="T31" s="13">
        <v>44768</v>
      </c>
      <c r="U31" s="5">
        <v>1</v>
      </c>
      <c r="V31" s="11">
        <v>44840</v>
      </c>
      <c r="W31" s="6">
        <v>0.94265514532600159</v>
      </c>
      <c r="X31" t="s">
        <v>85</v>
      </c>
      <c r="Y31" s="4" t="s">
        <v>13</v>
      </c>
      <c r="Z31" s="5">
        <v>1</v>
      </c>
      <c r="AA31" s="4" t="s">
        <v>49</v>
      </c>
      <c r="AB31" s="11">
        <v>44957</v>
      </c>
      <c r="AC31" s="11">
        <v>44958</v>
      </c>
      <c r="AD31" s="6">
        <v>16.408444773777045</v>
      </c>
      <c r="AE31" s="5">
        <v>1</v>
      </c>
      <c r="AF31" t="s">
        <v>160</v>
      </c>
      <c r="AG31" t="s">
        <v>161</v>
      </c>
      <c r="AH31" t="s">
        <v>80</v>
      </c>
      <c r="AI31" t="s">
        <v>101</v>
      </c>
      <c r="AJ31" s="5">
        <v>17</v>
      </c>
      <c r="AK31" t="s">
        <v>1629</v>
      </c>
      <c r="AL31" t="s">
        <v>1209</v>
      </c>
      <c r="AM31" t="s">
        <v>224</v>
      </c>
    </row>
    <row r="32" spans="1:39">
      <c r="A32" t="s">
        <v>3126</v>
      </c>
      <c r="C32" s="5">
        <v>91</v>
      </c>
      <c r="D32" s="11">
        <v>44740</v>
      </c>
      <c r="E32" t="s">
        <v>213</v>
      </c>
      <c r="F32" s="5">
        <v>13</v>
      </c>
      <c r="G32" s="5">
        <v>19</v>
      </c>
      <c r="I32" s="4" t="s">
        <v>234</v>
      </c>
      <c r="J32" s="4" t="s">
        <v>241</v>
      </c>
      <c r="K32" s="4" t="s">
        <v>241</v>
      </c>
      <c r="L32" s="8" t="s">
        <v>115</v>
      </c>
      <c r="R32" s="5">
        <v>15</v>
      </c>
      <c r="S32" s="13">
        <v>44761</v>
      </c>
      <c r="T32" s="13">
        <v>44767</v>
      </c>
      <c r="U32" s="5">
        <v>1</v>
      </c>
      <c r="V32" s="11">
        <v>44840</v>
      </c>
      <c r="W32" s="6">
        <v>0.19813214628611328</v>
      </c>
      <c r="X32" t="s">
        <v>85</v>
      </c>
      <c r="Y32" s="4" t="s">
        <v>13</v>
      </c>
      <c r="Z32" s="5">
        <v>1</v>
      </c>
      <c r="AA32" s="4" t="s">
        <v>50</v>
      </c>
      <c r="AB32" s="11">
        <v>44957</v>
      </c>
      <c r="AC32" s="11">
        <v>44958</v>
      </c>
      <c r="AD32" s="6">
        <v>14.149245453677384</v>
      </c>
      <c r="AE32" s="5">
        <v>1</v>
      </c>
      <c r="AF32" t="s">
        <v>162</v>
      </c>
      <c r="AG32" t="s">
        <v>163</v>
      </c>
      <c r="AH32" t="s">
        <v>80</v>
      </c>
      <c r="AI32" t="s">
        <v>101</v>
      </c>
      <c r="AJ32" s="5">
        <v>29</v>
      </c>
      <c r="AK32" t="s">
        <v>1630</v>
      </c>
      <c r="AL32" t="s">
        <v>1209</v>
      </c>
      <c r="AM32" t="s">
        <v>224</v>
      </c>
    </row>
    <row r="33" spans="1:39">
      <c r="A33" t="s">
        <v>3127</v>
      </c>
      <c r="C33" s="5">
        <v>92</v>
      </c>
      <c r="D33" s="11">
        <v>44740</v>
      </c>
      <c r="E33" t="s">
        <v>213</v>
      </c>
      <c r="F33" s="5">
        <v>13</v>
      </c>
      <c r="G33" s="5">
        <v>20</v>
      </c>
      <c r="I33" s="4" t="s">
        <v>235</v>
      </c>
      <c r="J33" s="4" t="s">
        <v>241</v>
      </c>
      <c r="K33" s="4" t="s">
        <v>241</v>
      </c>
      <c r="L33" s="8" t="s">
        <v>112</v>
      </c>
      <c r="R33" s="5">
        <v>15</v>
      </c>
      <c r="S33" s="13">
        <v>44761</v>
      </c>
      <c r="T33" s="13">
        <v>44768</v>
      </c>
      <c r="U33" s="5">
        <v>1</v>
      </c>
      <c r="V33" s="11">
        <v>44840</v>
      </c>
      <c r="W33" s="6">
        <v>0.21035175002182072</v>
      </c>
      <c r="X33" t="s">
        <v>85</v>
      </c>
      <c r="Y33" s="4" t="s">
        <v>13</v>
      </c>
      <c r="Z33" s="5">
        <v>1</v>
      </c>
      <c r="AA33" s="4" t="s">
        <v>51</v>
      </c>
      <c r="AB33" s="11">
        <v>44957</v>
      </c>
      <c r="AC33" s="11">
        <v>44958</v>
      </c>
      <c r="AD33" s="6">
        <v>19.11197883908849</v>
      </c>
      <c r="AE33" s="5">
        <v>1</v>
      </c>
      <c r="AF33" t="s">
        <v>164</v>
      </c>
      <c r="AG33" t="s">
        <v>165</v>
      </c>
      <c r="AH33" t="s">
        <v>80</v>
      </c>
      <c r="AI33" t="s">
        <v>101</v>
      </c>
      <c r="AJ33" s="5">
        <v>41</v>
      </c>
      <c r="AK33" t="s">
        <v>1631</v>
      </c>
      <c r="AL33" t="s">
        <v>1209</v>
      </c>
      <c r="AM33" t="s">
        <v>224</v>
      </c>
    </row>
    <row r="34" spans="1:39">
      <c r="A34" t="s">
        <v>3128</v>
      </c>
      <c r="C34" s="5">
        <v>93</v>
      </c>
      <c r="D34" s="11">
        <v>44740</v>
      </c>
      <c r="E34" t="s">
        <v>213</v>
      </c>
      <c r="F34" s="5">
        <v>14</v>
      </c>
      <c r="G34" s="5">
        <v>21</v>
      </c>
      <c r="I34" s="4" t="s">
        <v>237</v>
      </c>
      <c r="J34" s="4" t="s">
        <v>242</v>
      </c>
      <c r="K34" s="4" t="s">
        <v>241</v>
      </c>
      <c r="L34" s="8" t="s">
        <v>112</v>
      </c>
      <c r="R34" s="5">
        <v>15</v>
      </c>
      <c r="S34" s="13">
        <v>44761</v>
      </c>
      <c r="T34" s="13">
        <v>44768</v>
      </c>
      <c r="U34" s="5">
        <v>1</v>
      </c>
      <c r="V34" s="11">
        <v>44840</v>
      </c>
      <c r="W34" s="6">
        <v>0.21558872305140961</v>
      </c>
      <c r="X34" t="s">
        <v>85</v>
      </c>
      <c r="Y34" s="4" t="s">
        <v>13</v>
      </c>
      <c r="Z34" s="5">
        <v>1</v>
      </c>
      <c r="AA34" s="4" t="s">
        <v>52</v>
      </c>
      <c r="AB34" s="11">
        <v>44957</v>
      </c>
      <c r="AC34" s="11">
        <v>44958</v>
      </c>
      <c r="AD34" s="6">
        <v>16.441565955371676</v>
      </c>
      <c r="AE34" s="5">
        <v>1</v>
      </c>
      <c r="AF34" t="s">
        <v>166</v>
      </c>
      <c r="AG34" t="s">
        <v>167</v>
      </c>
      <c r="AH34" t="s">
        <v>80</v>
      </c>
      <c r="AI34" t="s">
        <v>101</v>
      </c>
      <c r="AJ34" s="5">
        <v>53</v>
      </c>
      <c r="AK34" t="s">
        <v>1632</v>
      </c>
      <c r="AL34" t="s">
        <v>1209</v>
      </c>
      <c r="AM34" t="s">
        <v>224</v>
      </c>
    </row>
    <row r="35" spans="1:39">
      <c r="A35" t="s">
        <v>3129</v>
      </c>
      <c r="C35" s="5">
        <v>94</v>
      </c>
      <c r="D35" s="11">
        <v>44740</v>
      </c>
      <c r="E35" t="s">
        <v>213</v>
      </c>
      <c r="F35" s="5">
        <v>15</v>
      </c>
      <c r="G35" s="5">
        <v>22</v>
      </c>
      <c r="I35" s="4" t="s">
        <v>236</v>
      </c>
      <c r="J35" s="4" t="s">
        <v>242</v>
      </c>
      <c r="K35" s="4" t="s">
        <v>241</v>
      </c>
      <c r="L35" s="8" t="s">
        <v>113</v>
      </c>
      <c r="R35" s="5">
        <v>15</v>
      </c>
      <c r="S35" s="13">
        <v>44761</v>
      </c>
      <c r="T35" s="13">
        <v>44768</v>
      </c>
      <c r="U35" s="5">
        <v>1</v>
      </c>
      <c r="V35" s="11">
        <v>44840</v>
      </c>
      <c r="W35" s="6">
        <v>4.5308544994326612</v>
      </c>
      <c r="X35" t="s">
        <v>85</v>
      </c>
      <c r="Y35" s="4" t="s">
        <v>13</v>
      </c>
      <c r="Z35" s="5">
        <v>1</v>
      </c>
      <c r="AA35" s="4" t="s">
        <v>53</v>
      </c>
      <c r="AB35" s="11">
        <v>44957</v>
      </c>
      <c r="AC35" s="11">
        <v>44958</v>
      </c>
      <c r="AD35" s="6">
        <v>14.519198481499529</v>
      </c>
      <c r="AE35" s="5">
        <v>1</v>
      </c>
      <c r="AF35" t="s">
        <v>168</v>
      </c>
      <c r="AG35" t="s">
        <v>169</v>
      </c>
      <c r="AH35" t="s">
        <v>80</v>
      </c>
      <c r="AI35" t="s">
        <v>101</v>
      </c>
      <c r="AJ35" s="5">
        <v>65</v>
      </c>
      <c r="AK35" t="s">
        <v>1633</v>
      </c>
      <c r="AL35" t="s">
        <v>1209</v>
      </c>
      <c r="AM35" t="s">
        <v>224</v>
      </c>
    </row>
    <row r="36" spans="1:39">
      <c r="A36" t="s">
        <v>3130</v>
      </c>
      <c r="C36" s="5">
        <v>95</v>
      </c>
      <c r="D36" s="11">
        <v>44740</v>
      </c>
      <c r="E36" t="s">
        <v>213</v>
      </c>
      <c r="F36" s="5">
        <v>15</v>
      </c>
      <c r="G36" s="5">
        <v>23</v>
      </c>
      <c r="I36" s="4" t="s">
        <v>238</v>
      </c>
      <c r="J36" s="4" t="s">
        <v>242</v>
      </c>
      <c r="K36" s="4" t="s">
        <v>241</v>
      </c>
      <c r="L36" s="8" t="s">
        <v>115</v>
      </c>
      <c r="R36" s="5">
        <v>15</v>
      </c>
      <c r="S36" s="13">
        <v>44761</v>
      </c>
      <c r="T36" s="13">
        <v>44768</v>
      </c>
      <c r="U36" s="5">
        <v>1</v>
      </c>
      <c r="V36" s="11">
        <v>44840</v>
      </c>
      <c r="W36" s="6">
        <v>5.0676442349655231</v>
      </c>
      <c r="X36" t="s">
        <v>85</v>
      </c>
      <c r="Y36" s="4" t="s">
        <v>13</v>
      </c>
      <c r="Z36" s="5">
        <v>1</v>
      </c>
      <c r="AA36" s="4" t="s">
        <v>54</v>
      </c>
      <c r="AB36" s="11">
        <v>44957</v>
      </c>
      <c r="AC36" s="11">
        <v>44958</v>
      </c>
      <c r="AD36" s="6">
        <v>17.599591693348597</v>
      </c>
      <c r="AE36" s="5">
        <v>1</v>
      </c>
      <c r="AF36" t="s">
        <v>70</v>
      </c>
      <c r="AG36" t="s">
        <v>171</v>
      </c>
      <c r="AH36" t="s">
        <v>80</v>
      </c>
      <c r="AI36" t="s">
        <v>101</v>
      </c>
      <c r="AJ36" s="5">
        <v>77</v>
      </c>
      <c r="AK36" t="s">
        <v>1634</v>
      </c>
      <c r="AL36" t="s">
        <v>1209</v>
      </c>
      <c r="AM36" t="s">
        <v>224</v>
      </c>
    </row>
    <row r="37" spans="1:39">
      <c r="A37" t="s">
        <v>3131</v>
      </c>
      <c r="C37" s="5">
        <v>96</v>
      </c>
      <c r="D37" s="11">
        <v>44740</v>
      </c>
      <c r="E37" t="s">
        <v>213</v>
      </c>
      <c r="F37" s="5">
        <v>16</v>
      </c>
      <c r="G37" s="5">
        <v>24</v>
      </c>
      <c r="I37" s="4" t="s">
        <v>239</v>
      </c>
      <c r="J37" s="4" t="s">
        <v>241</v>
      </c>
      <c r="K37" s="4" t="s">
        <v>241</v>
      </c>
      <c r="L37" s="8" t="s">
        <v>113</v>
      </c>
      <c r="R37" s="5">
        <v>15</v>
      </c>
      <c r="S37" s="13">
        <v>44761</v>
      </c>
      <c r="T37" s="13">
        <v>44768</v>
      </c>
      <c r="U37" s="5">
        <v>1</v>
      </c>
      <c r="V37" s="11">
        <v>44840</v>
      </c>
      <c r="W37" s="6">
        <v>10.112594920136161</v>
      </c>
      <c r="X37" t="s">
        <v>85</v>
      </c>
      <c r="Y37" s="4" t="s">
        <v>13</v>
      </c>
      <c r="Z37" s="5">
        <v>1</v>
      </c>
      <c r="AA37" s="4" t="s">
        <v>55</v>
      </c>
      <c r="AB37" s="11">
        <v>44957</v>
      </c>
      <c r="AC37" s="11">
        <v>44958</v>
      </c>
      <c r="AD37" s="6">
        <v>18.830501648483491</v>
      </c>
      <c r="AE37" s="5">
        <v>1</v>
      </c>
      <c r="AF37" t="s">
        <v>172</v>
      </c>
      <c r="AG37" t="s">
        <v>173</v>
      </c>
      <c r="AH37" t="s">
        <v>80</v>
      </c>
      <c r="AI37" t="s">
        <v>101</v>
      </c>
      <c r="AJ37" s="5">
        <v>89</v>
      </c>
      <c r="AK37" t="s">
        <v>1635</v>
      </c>
      <c r="AL37" t="s">
        <v>1209</v>
      </c>
      <c r="AM37" t="s">
        <v>224</v>
      </c>
    </row>
    <row r="38" spans="1:39">
      <c r="A38" t="s">
        <v>3132</v>
      </c>
      <c r="C38" s="5">
        <v>97</v>
      </c>
      <c r="D38" s="11">
        <v>44746</v>
      </c>
      <c r="E38" t="s">
        <v>213</v>
      </c>
      <c r="F38" s="5">
        <v>1</v>
      </c>
      <c r="G38" s="5">
        <v>1</v>
      </c>
      <c r="I38" s="4" t="s">
        <v>234</v>
      </c>
      <c r="J38" s="4" t="s">
        <v>241</v>
      </c>
      <c r="K38" s="4" t="s">
        <v>241</v>
      </c>
      <c r="L38" s="8" t="s">
        <v>115</v>
      </c>
      <c r="R38" s="5">
        <v>15</v>
      </c>
      <c r="S38" s="13">
        <v>44771</v>
      </c>
      <c r="T38" s="13">
        <v>44777</v>
      </c>
      <c r="U38" s="5">
        <v>1</v>
      </c>
      <c r="V38" s="11">
        <v>44840</v>
      </c>
      <c r="W38" s="6">
        <v>1.7517674783974861</v>
      </c>
      <c r="X38" t="s">
        <v>85</v>
      </c>
      <c r="Y38" s="4" t="s">
        <v>13</v>
      </c>
      <c r="Z38" s="5">
        <v>1</v>
      </c>
      <c r="AA38" s="4" t="s">
        <v>56</v>
      </c>
      <c r="AB38" s="11">
        <v>44957</v>
      </c>
      <c r="AC38" s="11">
        <v>44958</v>
      </c>
      <c r="AD38" s="6">
        <v>23.48235398579947</v>
      </c>
      <c r="AE38" s="5">
        <v>1</v>
      </c>
      <c r="AF38" t="s">
        <v>158</v>
      </c>
      <c r="AG38" t="s">
        <v>159</v>
      </c>
      <c r="AH38" t="s">
        <v>81</v>
      </c>
      <c r="AI38" t="s">
        <v>102</v>
      </c>
      <c r="AJ38" s="5">
        <v>6</v>
      </c>
      <c r="AK38" t="s">
        <v>1636</v>
      </c>
      <c r="AL38" t="s">
        <v>1209</v>
      </c>
    </row>
    <row r="39" spans="1:39">
      <c r="A39" t="s">
        <v>3133</v>
      </c>
      <c r="C39" s="5">
        <v>98</v>
      </c>
      <c r="D39" s="11">
        <v>44746</v>
      </c>
      <c r="E39" t="s">
        <v>213</v>
      </c>
      <c r="F39" s="5">
        <v>1</v>
      </c>
      <c r="G39" s="5">
        <v>2</v>
      </c>
      <c r="I39" s="4" t="s">
        <v>235</v>
      </c>
      <c r="J39" s="4" t="s">
        <v>241</v>
      </c>
      <c r="K39" s="4" t="s">
        <v>241</v>
      </c>
      <c r="L39" s="8" t="s">
        <v>112</v>
      </c>
      <c r="R39" s="5">
        <v>15</v>
      </c>
      <c r="S39" s="13">
        <v>44771</v>
      </c>
      <c r="T39" s="13">
        <v>44777</v>
      </c>
      <c r="U39" s="5">
        <v>1</v>
      </c>
      <c r="V39" s="11">
        <v>44840</v>
      </c>
      <c r="W39" s="6">
        <v>1.0648511826830758</v>
      </c>
      <c r="X39" t="s">
        <v>85</v>
      </c>
      <c r="Y39" s="4" t="s">
        <v>13</v>
      </c>
      <c r="Z39" s="5">
        <v>1</v>
      </c>
      <c r="AA39" s="4" t="s">
        <v>57</v>
      </c>
      <c r="AB39" s="11">
        <v>44957</v>
      </c>
      <c r="AC39" s="11">
        <v>44958</v>
      </c>
      <c r="AD39" s="6">
        <v>22.58332531730268</v>
      </c>
      <c r="AE39" s="5">
        <v>1</v>
      </c>
      <c r="AF39" t="s">
        <v>160</v>
      </c>
      <c r="AG39" t="s">
        <v>161</v>
      </c>
      <c r="AH39" t="s">
        <v>81</v>
      </c>
      <c r="AI39" t="s">
        <v>102</v>
      </c>
      <c r="AJ39" s="5">
        <v>18</v>
      </c>
      <c r="AK39" t="s">
        <v>1637</v>
      </c>
      <c r="AL39" t="s">
        <v>1209</v>
      </c>
    </row>
    <row r="40" spans="1:39">
      <c r="A40" t="s">
        <v>3134</v>
      </c>
      <c r="C40" s="5">
        <v>99</v>
      </c>
      <c r="D40" s="11">
        <v>44746</v>
      </c>
      <c r="E40" t="s">
        <v>213</v>
      </c>
      <c r="F40" s="5">
        <v>3</v>
      </c>
      <c r="G40" s="5">
        <v>3</v>
      </c>
      <c r="I40" s="4" t="s">
        <v>236</v>
      </c>
      <c r="J40" s="4" t="s">
        <v>242</v>
      </c>
      <c r="K40" s="4" t="s">
        <v>241</v>
      </c>
      <c r="L40" s="8" t="s">
        <v>113</v>
      </c>
      <c r="R40" s="5">
        <v>15</v>
      </c>
      <c r="S40" s="13">
        <v>44771</v>
      </c>
      <c r="T40" s="13">
        <v>44777</v>
      </c>
      <c r="U40" s="5">
        <v>1</v>
      </c>
      <c r="V40" s="11">
        <v>44840</v>
      </c>
      <c r="W40" s="6">
        <v>0.55686479881295281</v>
      </c>
      <c r="X40" t="s">
        <v>85</v>
      </c>
      <c r="Y40" s="4" t="s">
        <v>13</v>
      </c>
      <c r="Z40" s="5">
        <v>1</v>
      </c>
      <c r="AA40" s="4" t="s">
        <v>58</v>
      </c>
      <c r="AB40" s="11">
        <v>44957</v>
      </c>
      <c r="AC40" s="11">
        <v>44958</v>
      </c>
      <c r="AD40" s="6">
        <v>19.178450231724948</v>
      </c>
      <c r="AE40" s="5">
        <v>1</v>
      </c>
      <c r="AF40" t="s">
        <v>162</v>
      </c>
      <c r="AG40" t="s">
        <v>163</v>
      </c>
      <c r="AH40" t="s">
        <v>81</v>
      </c>
      <c r="AI40" t="s">
        <v>102</v>
      </c>
      <c r="AJ40" s="5">
        <v>30</v>
      </c>
      <c r="AK40" t="s">
        <v>1638</v>
      </c>
      <c r="AL40" t="s">
        <v>1209</v>
      </c>
    </row>
    <row r="41" spans="1:39">
      <c r="A41" t="s">
        <v>3135</v>
      </c>
      <c r="C41" s="5">
        <v>100</v>
      </c>
      <c r="D41" s="11">
        <v>44746</v>
      </c>
      <c r="E41" t="s">
        <v>213</v>
      </c>
      <c r="F41" s="5">
        <v>3</v>
      </c>
      <c r="G41" s="5">
        <v>4</v>
      </c>
      <c r="I41" s="4" t="s">
        <v>237</v>
      </c>
      <c r="J41" s="4" t="s">
        <v>242</v>
      </c>
      <c r="K41" s="4" t="s">
        <v>241</v>
      </c>
      <c r="L41" s="8" t="s">
        <v>112</v>
      </c>
      <c r="R41" s="5">
        <v>15</v>
      </c>
      <c r="S41" s="13">
        <v>44771</v>
      </c>
      <c r="T41" s="13">
        <v>44777</v>
      </c>
      <c r="U41" s="5">
        <v>1</v>
      </c>
      <c r="V41" s="11">
        <v>44840</v>
      </c>
      <c r="W41" s="6">
        <v>0.17282010997643363</v>
      </c>
      <c r="X41" t="s">
        <v>85</v>
      </c>
      <c r="Y41" s="4" t="s">
        <v>13</v>
      </c>
      <c r="Z41" s="5">
        <v>1</v>
      </c>
      <c r="AA41" s="4" t="s">
        <v>59</v>
      </c>
      <c r="AB41" s="11">
        <v>44957</v>
      </c>
      <c r="AC41" s="11">
        <v>44958</v>
      </c>
      <c r="AD41" s="6">
        <v>20.549737620341762</v>
      </c>
      <c r="AE41" s="5">
        <v>1</v>
      </c>
      <c r="AF41" t="s">
        <v>164</v>
      </c>
      <c r="AG41" t="s">
        <v>165</v>
      </c>
      <c r="AH41" t="s">
        <v>81</v>
      </c>
      <c r="AI41" t="s">
        <v>102</v>
      </c>
      <c r="AJ41" s="5">
        <v>42</v>
      </c>
      <c r="AK41" t="s">
        <v>1639</v>
      </c>
      <c r="AL41" t="s">
        <v>1209</v>
      </c>
    </row>
    <row r="42" spans="1:39">
      <c r="A42" t="s">
        <v>3136</v>
      </c>
      <c r="C42" s="5">
        <v>101</v>
      </c>
      <c r="D42" s="11">
        <v>44746</v>
      </c>
      <c r="E42" t="s">
        <v>213</v>
      </c>
      <c r="F42" s="5">
        <v>3</v>
      </c>
      <c r="G42" s="5">
        <v>5</v>
      </c>
      <c r="I42" s="4" t="s">
        <v>238</v>
      </c>
      <c r="J42" s="4" t="s">
        <v>242</v>
      </c>
      <c r="K42" s="4" t="s">
        <v>241</v>
      </c>
      <c r="L42" s="8" t="s">
        <v>115</v>
      </c>
      <c r="R42" s="5">
        <v>15</v>
      </c>
      <c r="S42" s="13">
        <v>44771</v>
      </c>
      <c r="T42" s="13">
        <v>44777</v>
      </c>
      <c r="U42" s="5">
        <v>1</v>
      </c>
      <c r="V42" s="11">
        <v>44840</v>
      </c>
      <c r="W42" s="6">
        <v>0.4931482936196212</v>
      </c>
      <c r="X42" t="s">
        <v>85</v>
      </c>
      <c r="Y42" s="4" t="s">
        <v>13</v>
      </c>
      <c r="Z42" s="5">
        <v>1</v>
      </c>
      <c r="AA42" s="4" t="s">
        <v>60</v>
      </c>
      <c r="AB42" s="11">
        <v>44957</v>
      </c>
      <c r="AC42" s="11">
        <v>44958</v>
      </c>
      <c r="AD42" s="6">
        <v>19.677153044171323</v>
      </c>
      <c r="AE42" s="5">
        <v>1</v>
      </c>
      <c r="AF42" t="s">
        <v>166</v>
      </c>
      <c r="AG42" t="s">
        <v>167</v>
      </c>
      <c r="AH42" t="s">
        <v>81</v>
      </c>
      <c r="AI42" t="s">
        <v>102</v>
      </c>
      <c r="AJ42" s="5">
        <v>54</v>
      </c>
      <c r="AK42" t="s">
        <v>1640</v>
      </c>
      <c r="AL42" t="s">
        <v>1209</v>
      </c>
    </row>
    <row r="43" spans="1:39">
      <c r="A43" t="s">
        <v>3137</v>
      </c>
      <c r="C43" s="5">
        <v>102</v>
      </c>
      <c r="D43" s="11">
        <v>44746</v>
      </c>
      <c r="E43" t="s">
        <v>213</v>
      </c>
      <c r="F43" s="5">
        <v>4</v>
      </c>
      <c r="G43" s="5">
        <v>6</v>
      </c>
      <c r="I43" s="4" t="s">
        <v>239</v>
      </c>
      <c r="J43" s="4" t="s">
        <v>241</v>
      </c>
      <c r="K43" s="4" t="s">
        <v>241</v>
      </c>
      <c r="L43" s="8" t="s">
        <v>113</v>
      </c>
      <c r="R43" s="5">
        <v>15</v>
      </c>
      <c r="S43" s="13">
        <v>44771</v>
      </c>
      <c r="T43" s="13">
        <v>44777</v>
      </c>
      <c r="U43" s="5">
        <v>1</v>
      </c>
      <c r="V43" s="11">
        <v>44840</v>
      </c>
      <c r="W43" s="6">
        <v>1.1381688050973204</v>
      </c>
      <c r="X43" t="s">
        <v>85</v>
      </c>
      <c r="Y43" s="4" t="s">
        <v>13</v>
      </c>
      <c r="Z43" s="5">
        <v>1</v>
      </c>
      <c r="AA43" s="4" t="s">
        <v>61</v>
      </c>
      <c r="AB43" s="11">
        <v>44957</v>
      </c>
      <c r="AC43" s="11">
        <v>44958</v>
      </c>
      <c r="AD43" s="6">
        <v>15.948553643805653</v>
      </c>
      <c r="AE43" s="5">
        <v>1</v>
      </c>
      <c r="AF43" t="s">
        <v>168</v>
      </c>
      <c r="AG43" t="s">
        <v>169</v>
      </c>
      <c r="AH43" t="s">
        <v>81</v>
      </c>
      <c r="AI43" t="s">
        <v>102</v>
      </c>
      <c r="AJ43" s="5">
        <v>66</v>
      </c>
      <c r="AK43" t="s">
        <v>1641</v>
      </c>
      <c r="AL43" t="s">
        <v>1209</v>
      </c>
    </row>
    <row r="44" spans="1:39">
      <c r="A44" t="s">
        <v>3138</v>
      </c>
      <c r="C44" s="5">
        <v>103</v>
      </c>
      <c r="D44" s="11">
        <v>44746</v>
      </c>
      <c r="E44" t="s">
        <v>213</v>
      </c>
      <c r="F44" s="5">
        <v>6</v>
      </c>
      <c r="G44" s="5">
        <v>7</v>
      </c>
      <c r="I44" s="4" t="s">
        <v>237</v>
      </c>
      <c r="J44" s="4" t="s">
        <v>242</v>
      </c>
      <c r="K44" s="4" t="s">
        <v>241</v>
      </c>
      <c r="L44" s="8" t="s">
        <v>112</v>
      </c>
      <c r="R44" s="5">
        <v>15</v>
      </c>
      <c r="S44" s="13">
        <v>44771</v>
      </c>
      <c r="T44" s="13">
        <v>44777</v>
      </c>
      <c r="U44" s="5">
        <v>1</v>
      </c>
      <c r="V44" s="11">
        <v>44840</v>
      </c>
      <c r="W44" s="6">
        <v>3.9320939163829971</v>
      </c>
      <c r="X44" t="s">
        <v>85</v>
      </c>
      <c r="Y44" s="4" t="s">
        <v>13</v>
      </c>
      <c r="Z44" s="5">
        <v>1</v>
      </c>
      <c r="AA44" s="4" t="s">
        <v>62</v>
      </c>
      <c r="AB44" s="11">
        <v>44957</v>
      </c>
      <c r="AC44" s="11">
        <v>44958</v>
      </c>
      <c r="AD44" s="6">
        <v>16.521884820738652</v>
      </c>
      <c r="AE44" s="5">
        <v>1</v>
      </c>
      <c r="AF44" t="s">
        <v>72</v>
      </c>
      <c r="AG44" t="s">
        <v>171</v>
      </c>
      <c r="AH44" t="s">
        <v>81</v>
      </c>
      <c r="AI44" t="s">
        <v>102</v>
      </c>
      <c r="AJ44" s="5">
        <v>78</v>
      </c>
      <c r="AK44" t="s">
        <v>1642</v>
      </c>
      <c r="AL44" t="s">
        <v>1209</v>
      </c>
    </row>
    <row r="45" spans="1:39">
      <c r="A45" t="s">
        <v>3139</v>
      </c>
      <c r="C45" s="5">
        <v>104</v>
      </c>
      <c r="D45" s="11">
        <v>44746</v>
      </c>
      <c r="E45" t="s">
        <v>213</v>
      </c>
      <c r="F45" s="5">
        <v>7</v>
      </c>
      <c r="G45" s="5">
        <v>8</v>
      </c>
      <c r="I45" s="4" t="s">
        <v>238</v>
      </c>
      <c r="J45" s="4" t="s">
        <v>242</v>
      </c>
      <c r="K45" s="4" t="s">
        <v>241</v>
      </c>
      <c r="L45" s="8" t="s">
        <v>115</v>
      </c>
      <c r="R45" s="5">
        <v>15</v>
      </c>
      <c r="S45" s="13">
        <v>44771</v>
      </c>
      <c r="T45" s="13">
        <v>44777</v>
      </c>
      <c r="U45" s="5">
        <v>1</v>
      </c>
      <c r="V45" s="11">
        <v>44840</v>
      </c>
      <c r="W45" s="6">
        <v>8.2141921969101865</v>
      </c>
      <c r="X45" t="s">
        <v>85</v>
      </c>
      <c r="Y45" s="4" t="s">
        <v>13</v>
      </c>
      <c r="Z45" s="5">
        <v>1</v>
      </c>
      <c r="AA45" s="4" t="s">
        <v>63</v>
      </c>
      <c r="AB45" s="11">
        <v>44957</v>
      </c>
      <c r="AC45" s="11">
        <v>44958</v>
      </c>
      <c r="AD45" s="6">
        <v>19.67419327900755</v>
      </c>
      <c r="AE45" s="5">
        <v>1</v>
      </c>
      <c r="AF45" t="s">
        <v>172</v>
      </c>
      <c r="AG45" t="s">
        <v>173</v>
      </c>
      <c r="AH45" t="s">
        <v>81</v>
      </c>
      <c r="AI45" t="s">
        <v>102</v>
      </c>
      <c r="AJ45" s="5">
        <v>90</v>
      </c>
      <c r="AK45" t="s">
        <v>1643</v>
      </c>
      <c r="AL45" t="s">
        <v>1209</v>
      </c>
    </row>
    <row r="46" spans="1:39">
      <c r="A46" t="s">
        <v>3140</v>
      </c>
      <c r="C46" s="5">
        <v>105</v>
      </c>
      <c r="D46" s="11">
        <v>44746</v>
      </c>
      <c r="E46" t="s">
        <v>213</v>
      </c>
      <c r="F46" s="5">
        <v>7</v>
      </c>
      <c r="G46" s="5">
        <v>9</v>
      </c>
      <c r="I46" s="4" t="s">
        <v>236</v>
      </c>
      <c r="J46" s="4" t="s">
        <v>242</v>
      </c>
      <c r="K46" s="4" t="s">
        <v>241</v>
      </c>
      <c r="L46" s="8" t="s">
        <v>113</v>
      </c>
      <c r="R46" s="5">
        <v>15</v>
      </c>
      <c r="S46" s="13">
        <v>44771</v>
      </c>
      <c r="T46" s="13">
        <v>44778</v>
      </c>
      <c r="U46" s="5">
        <v>1</v>
      </c>
      <c r="V46" s="11">
        <v>44840</v>
      </c>
      <c r="W46" s="6">
        <v>0.88592127083878847</v>
      </c>
      <c r="X46" t="s">
        <v>85</v>
      </c>
      <c r="Y46" s="4" t="s">
        <v>13</v>
      </c>
      <c r="Z46" s="5">
        <v>1</v>
      </c>
      <c r="AA46" s="4" t="s">
        <v>64</v>
      </c>
      <c r="AB46" s="11">
        <v>44957</v>
      </c>
      <c r="AC46" s="11">
        <v>44958</v>
      </c>
      <c r="AD46" s="6">
        <v>20.901403527687723</v>
      </c>
      <c r="AE46" s="5">
        <v>1</v>
      </c>
      <c r="AF46" t="s">
        <v>158</v>
      </c>
      <c r="AG46" t="s">
        <v>159</v>
      </c>
      <c r="AH46" t="s">
        <v>82</v>
      </c>
      <c r="AI46" t="s">
        <v>103</v>
      </c>
      <c r="AJ46" s="5">
        <v>7</v>
      </c>
      <c r="AK46" t="s">
        <v>1644</v>
      </c>
      <c r="AL46" t="s">
        <v>1209</v>
      </c>
    </row>
    <row r="47" spans="1:39">
      <c r="A47" t="s">
        <v>3141</v>
      </c>
      <c r="C47" s="5">
        <v>106</v>
      </c>
      <c r="D47" s="11">
        <v>44746</v>
      </c>
      <c r="E47" t="s">
        <v>213</v>
      </c>
      <c r="F47" s="5">
        <v>8</v>
      </c>
      <c r="G47" s="5">
        <v>10</v>
      </c>
      <c r="I47" s="4" t="s">
        <v>235</v>
      </c>
      <c r="J47" s="4" t="s">
        <v>241</v>
      </c>
      <c r="K47" s="4" t="s">
        <v>241</v>
      </c>
      <c r="L47" s="8" t="s">
        <v>112</v>
      </c>
      <c r="R47" s="5">
        <v>15</v>
      </c>
      <c r="S47" s="13">
        <v>44771</v>
      </c>
      <c r="T47" s="13">
        <v>44777</v>
      </c>
      <c r="U47" s="5">
        <v>1</v>
      </c>
      <c r="V47" s="11">
        <v>44840</v>
      </c>
      <c r="W47" s="6">
        <v>0.53242559134153788</v>
      </c>
      <c r="X47" t="s">
        <v>85</v>
      </c>
      <c r="Y47" s="4" t="s">
        <v>13</v>
      </c>
      <c r="Z47" s="5">
        <v>1</v>
      </c>
      <c r="AA47" s="4" t="s">
        <v>65</v>
      </c>
      <c r="AB47" s="11">
        <v>44957</v>
      </c>
      <c r="AC47" s="11">
        <v>44958</v>
      </c>
      <c r="AD47" s="6">
        <v>21.602251253760048</v>
      </c>
      <c r="AE47" s="5">
        <v>1</v>
      </c>
      <c r="AF47" t="s">
        <v>160</v>
      </c>
      <c r="AG47" t="s">
        <v>161</v>
      </c>
      <c r="AH47" t="s">
        <v>82</v>
      </c>
      <c r="AI47" t="s">
        <v>103</v>
      </c>
      <c r="AJ47" s="5">
        <v>19</v>
      </c>
      <c r="AK47" t="s">
        <v>1645</v>
      </c>
      <c r="AL47" t="s">
        <v>1209</v>
      </c>
    </row>
    <row r="48" spans="1:39">
      <c r="A48" t="s">
        <v>3142</v>
      </c>
      <c r="C48" s="5">
        <v>107</v>
      </c>
      <c r="D48" s="11">
        <v>44746</v>
      </c>
      <c r="E48" t="s">
        <v>213</v>
      </c>
      <c r="F48" s="5">
        <v>8</v>
      </c>
      <c r="G48" s="5">
        <v>11</v>
      </c>
      <c r="I48" s="4" t="s">
        <v>234</v>
      </c>
      <c r="J48" s="4" t="s">
        <v>241</v>
      </c>
      <c r="K48" s="4" t="s">
        <v>241</v>
      </c>
      <c r="L48" s="8" t="s">
        <v>115</v>
      </c>
      <c r="R48" s="5">
        <v>15</v>
      </c>
      <c r="S48" s="13">
        <v>44771</v>
      </c>
      <c r="T48" s="13">
        <v>44777</v>
      </c>
      <c r="U48" s="5">
        <v>1</v>
      </c>
      <c r="V48" s="11">
        <v>44840</v>
      </c>
      <c r="W48" s="6">
        <v>0.36833376974775245</v>
      </c>
      <c r="X48" t="s">
        <v>85</v>
      </c>
      <c r="Y48" s="4" t="s">
        <v>13</v>
      </c>
      <c r="Z48" s="5">
        <v>1</v>
      </c>
      <c r="AA48" s="4" t="s">
        <v>66</v>
      </c>
      <c r="AB48" s="11">
        <v>44957</v>
      </c>
      <c r="AC48" s="11">
        <v>44958</v>
      </c>
      <c r="AD48" s="6">
        <v>17.438707315517661</v>
      </c>
      <c r="AE48" s="5">
        <v>1</v>
      </c>
      <c r="AF48" t="s">
        <v>162</v>
      </c>
      <c r="AG48" t="s">
        <v>163</v>
      </c>
      <c r="AH48" t="s">
        <v>82</v>
      </c>
      <c r="AI48" t="s">
        <v>103</v>
      </c>
      <c r="AJ48" s="5">
        <v>31</v>
      </c>
      <c r="AK48" t="s">
        <v>1646</v>
      </c>
      <c r="AL48" t="s">
        <v>1209</v>
      </c>
    </row>
    <row r="49" spans="1:38">
      <c r="A49" t="s">
        <v>3143</v>
      </c>
      <c r="C49" s="5">
        <v>108</v>
      </c>
      <c r="D49" s="11">
        <v>44746</v>
      </c>
      <c r="E49" t="s">
        <v>213</v>
      </c>
      <c r="F49" s="5">
        <v>8</v>
      </c>
      <c r="G49" s="5">
        <v>12</v>
      </c>
      <c r="I49" s="4" t="s">
        <v>239</v>
      </c>
      <c r="J49" s="4" t="s">
        <v>241</v>
      </c>
      <c r="K49" s="4" t="s">
        <v>241</v>
      </c>
      <c r="L49" s="8" t="s">
        <v>113</v>
      </c>
      <c r="R49" s="5">
        <v>15</v>
      </c>
      <c r="S49" s="13">
        <v>44771</v>
      </c>
      <c r="T49" s="13">
        <v>44778</v>
      </c>
      <c r="U49" s="5">
        <v>1</v>
      </c>
      <c r="V49" s="11">
        <v>44840</v>
      </c>
      <c r="W49" s="6">
        <v>0.6022518984027232</v>
      </c>
      <c r="X49" t="s">
        <v>85</v>
      </c>
      <c r="Y49" s="4" t="s">
        <v>13</v>
      </c>
      <c r="Z49" s="5">
        <v>1</v>
      </c>
      <c r="AA49" s="4" t="s">
        <v>67</v>
      </c>
      <c r="AB49" s="11">
        <v>44957</v>
      </c>
      <c r="AC49" s="11">
        <v>44958</v>
      </c>
      <c r="AD49" s="6">
        <v>20.67875166971276</v>
      </c>
      <c r="AE49" s="5">
        <v>1</v>
      </c>
      <c r="AF49" t="s">
        <v>164</v>
      </c>
      <c r="AG49" t="s">
        <v>165</v>
      </c>
      <c r="AH49" t="s">
        <v>82</v>
      </c>
      <c r="AI49" t="s">
        <v>103</v>
      </c>
      <c r="AJ49" s="5">
        <v>43</v>
      </c>
      <c r="AK49" t="s">
        <v>1647</v>
      </c>
      <c r="AL49" t="s">
        <v>1209</v>
      </c>
    </row>
    <row r="50" spans="1:38">
      <c r="A50" t="s">
        <v>3144</v>
      </c>
      <c r="C50" s="5">
        <v>109</v>
      </c>
      <c r="D50" s="11">
        <v>44746</v>
      </c>
      <c r="E50" t="s">
        <v>213</v>
      </c>
      <c r="F50" s="5">
        <v>9</v>
      </c>
      <c r="G50" s="5">
        <v>13</v>
      </c>
      <c r="I50" s="4" t="s">
        <v>235</v>
      </c>
      <c r="J50" s="4" t="s">
        <v>241</v>
      </c>
      <c r="K50" s="4" t="s">
        <v>241</v>
      </c>
      <c r="L50" s="8" t="s">
        <v>112</v>
      </c>
      <c r="R50" s="5">
        <v>15</v>
      </c>
      <c r="S50" s="13">
        <v>44771</v>
      </c>
      <c r="T50" s="13">
        <v>44777</v>
      </c>
      <c r="U50" s="5">
        <v>1</v>
      </c>
      <c r="V50" s="11">
        <v>44840</v>
      </c>
      <c r="W50" s="6">
        <v>0.2304268133019115</v>
      </c>
      <c r="X50" t="s">
        <v>85</v>
      </c>
      <c r="Y50" s="4" t="s">
        <v>13</v>
      </c>
      <c r="Z50" s="5">
        <v>1</v>
      </c>
      <c r="AA50" s="4" t="s">
        <v>68</v>
      </c>
      <c r="AB50" s="11">
        <v>44957</v>
      </c>
      <c r="AC50" s="11">
        <v>44958</v>
      </c>
      <c r="AD50" s="6">
        <v>22.036931526889994</v>
      </c>
      <c r="AE50" s="5">
        <v>1</v>
      </c>
      <c r="AF50" t="s">
        <v>166</v>
      </c>
      <c r="AG50" t="s">
        <v>167</v>
      </c>
      <c r="AH50" t="s">
        <v>82</v>
      </c>
      <c r="AI50" t="s">
        <v>103</v>
      </c>
      <c r="AJ50" s="5">
        <v>55</v>
      </c>
      <c r="AK50" t="s">
        <v>1648</v>
      </c>
      <c r="AL50" t="s">
        <v>1209</v>
      </c>
    </row>
    <row r="51" spans="1:38">
      <c r="A51" t="s">
        <v>3145</v>
      </c>
      <c r="C51" s="5">
        <v>110</v>
      </c>
      <c r="D51" s="11">
        <v>44746</v>
      </c>
      <c r="E51" t="s">
        <v>213</v>
      </c>
      <c r="F51" s="5">
        <v>9</v>
      </c>
      <c r="G51" s="5">
        <v>14</v>
      </c>
      <c r="I51" s="4" t="s">
        <v>239</v>
      </c>
      <c r="J51" s="4" t="s">
        <v>241</v>
      </c>
      <c r="K51" s="4" t="s">
        <v>241</v>
      </c>
      <c r="L51" s="8" t="s">
        <v>113</v>
      </c>
      <c r="R51" s="5">
        <v>15</v>
      </c>
      <c r="S51" s="13">
        <v>44771</v>
      </c>
      <c r="T51" s="13">
        <v>44777</v>
      </c>
      <c r="U51" s="5">
        <v>1</v>
      </c>
      <c r="V51" s="11">
        <v>44840</v>
      </c>
      <c r="W51" s="6">
        <v>1.7744610281923714</v>
      </c>
      <c r="X51" t="s">
        <v>85</v>
      </c>
      <c r="Y51" s="4" t="s">
        <v>13</v>
      </c>
      <c r="Z51" s="5">
        <v>1</v>
      </c>
      <c r="AA51" s="4" t="s">
        <v>69</v>
      </c>
      <c r="AB51" s="11">
        <v>44957</v>
      </c>
      <c r="AC51" s="11">
        <v>44958</v>
      </c>
      <c r="AD51" s="6">
        <v>21.881737649939414</v>
      </c>
      <c r="AE51" s="5">
        <v>1</v>
      </c>
      <c r="AF51" t="s">
        <v>168</v>
      </c>
      <c r="AG51" t="s">
        <v>169</v>
      </c>
      <c r="AH51" t="s">
        <v>82</v>
      </c>
      <c r="AI51" t="s">
        <v>103</v>
      </c>
      <c r="AJ51" s="5">
        <v>67</v>
      </c>
      <c r="AK51" t="s">
        <v>1649</v>
      </c>
      <c r="AL51" t="s">
        <v>1209</v>
      </c>
    </row>
    <row r="52" spans="1:38">
      <c r="A52" t="s">
        <v>3146</v>
      </c>
      <c r="C52" s="5">
        <v>111</v>
      </c>
      <c r="D52" s="11">
        <v>44746</v>
      </c>
      <c r="E52" t="s">
        <v>213</v>
      </c>
      <c r="F52" s="5">
        <v>9</v>
      </c>
      <c r="G52" s="5">
        <v>15</v>
      </c>
      <c r="I52" s="4" t="s">
        <v>234</v>
      </c>
      <c r="J52" s="4" t="s">
        <v>241</v>
      </c>
      <c r="K52" s="4" t="s">
        <v>241</v>
      </c>
      <c r="L52" s="8" t="s">
        <v>115</v>
      </c>
      <c r="R52" s="5">
        <v>15</v>
      </c>
      <c r="S52" s="13">
        <v>44771</v>
      </c>
      <c r="T52" s="13">
        <v>44777</v>
      </c>
      <c r="U52" s="5">
        <v>1</v>
      </c>
      <c r="V52" s="11">
        <v>44840</v>
      </c>
      <c r="W52" s="6">
        <v>0.94352797416426637</v>
      </c>
      <c r="X52" t="s">
        <v>85</v>
      </c>
      <c r="Y52" s="4" t="s">
        <v>13</v>
      </c>
      <c r="Z52" s="5">
        <v>1</v>
      </c>
      <c r="AA52" s="4" t="s">
        <v>116</v>
      </c>
      <c r="AB52" s="11">
        <v>44957</v>
      </c>
      <c r="AC52" s="11">
        <v>44958</v>
      </c>
      <c r="AD52" s="6">
        <v>20.499826818502619</v>
      </c>
      <c r="AE52" s="5">
        <v>1</v>
      </c>
      <c r="AF52" t="s">
        <v>175</v>
      </c>
      <c r="AG52" t="s">
        <v>171</v>
      </c>
      <c r="AH52" t="s">
        <v>82</v>
      </c>
      <c r="AI52" t="s">
        <v>103</v>
      </c>
      <c r="AJ52" s="5">
        <v>79</v>
      </c>
      <c r="AK52" t="s">
        <v>1650</v>
      </c>
      <c r="AL52" t="s">
        <v>1209</v>
      </c>
    </row>
    <row r="53" spans="1:38">
      <c r="A53" t="s">
        <v>3147</v>
      </c>
      <c r="C53" s="5">
        <v>112</v>
      </c>
      <c r="D53" s="11">
        <v>44746</v>
      </c>
      <c r="E53" t="s">
        <v>213</v>
      </c>
      <c r="F53" s="5">
        <v>10</v>
      </c>
      <c r="G53" s="5">
        <v>16</v>
      </c>
      <c r="I53" s="4" t="s">
        <v>238</v>
      </c>
      <c r="J53" s="4" t="s">
        <v>242</v>
      </c>
      <c r="K53" s="4" t="s">
        <v>241</v>
      </c>
      <c r="L53" s="8" t="s">
        <v>115</v>
      </c>
      <c r="R53" s="5">
        <v>15</v>
      </c>
      <c r="S53" s="13">
        <v>44771</v>
      </c>
      <c r="T53" s="13">
        <v>44777</v>
      </c>
      <c r="U53" s="5">
        <v>1</v>
      </c>
      <c r="V53" s="11">
        <v>44840</v>
      </c>
      <c r="W53" s="6">
        <v>1.0194640830933055</v>
      </c>
      <c r="X53" t="s">
        <v>85</v>
      </c>
      <c r="Y53" s="4" t="s">
        <v>13</v>
      </c>
      <c r="Z53" s="5">
        <v>1</v>
      </c>
      <c r="AA53" s="4" t="s">
        <v>117</v>
      </c>
      <c r="AB53" s="11">
        <v>44957</v>
      </c>
      <c r="AC53" s="11">
        <v>44958</v>
      </c>
      <c r="AD53" s="6">
        <v>25.326886682924233</v>
      </c>
      <c r="AE53" s="5">
        <v>1</v>
      </c>
      <c r="AF53" t="s">
        <v>172</v>
      </c>
      <c r="AG53" t="s">
        <v>173</v>
      </c>
      <c r="AH53" t="s">
        <v>82</v>
      </c>
      <c r="AI53" t="s">
        <v>103</v>
      </c>
      <c r="AJ53" s="5">
        <v>91</v>
      </c>
      <c r="AK53" t="s">
        <v>1651</v>
      </c>
      <c r="AL53" t="s">
        <v>1209</v>
      </c>
    </row>
    <row r="54" spans="1:38">
      <c r="A54" t="s">
        <v>3148</v>
      </c>
      <c r="C54" s="5">
        <v>113</v>
      </c>
      <c r="D54" s="11">
        <v>44746</v>
      </c>
      <c r="E54" t="s">
        <v>213</v>
      </c>
      <c r="F54" s="5">
        <v>10</v>
      </c>
      <c r="G54" s="5">
        <v>17</v>
      </c>
      <c r="I54" s="4" t="s">
        <v>237</v>
      </c>
      <c r="J54" s="4" t="s">
        <v>242</v>
      </c>
      <c r="K54" s="4" t="s">
        <v>241</v>
      </c>
      <c r="L54" s="8" t="s">
        <v>112</v>
      </c>
      <c r="R54" s="5">
        <v>15</v>
      </c>
      <c r="S54" s="13">
        <v>44771</v>
      </c>
      <c r="T54" s="13">
        <v>44777</v>
      </c>
      <c r="U54" s="5">
        <v>1</v>
      </c>
      <c r="V54" s="11">
        <v>44840</v>
      </c>
      <c r="W54" s="6">
        <v>5.9448372174216635</v>
      </c>
      <c r="X54" t="s">
        <v>85</v>
      </c>
      <c r="Y54" s="4" t="s">
        <v>13</v>
      </c>
      <c r="Z54" s="5">
        <v>1</v>
      </c>
      <c r="AA54" s="4" t="s">
        <v>118</v>
      </c>
      <c r="AB54" s="11">
        <v>44957</v>
      </c>
      <c r="AC54" s="11">
        <v>44958</v>
      </c>
      <c r="AD54" s="6">
        <v>22.284300947512442</v>
      </c>
      <c r="AE54" s="5">
        <v>1</v>
      </c>
      <c r="AF54" t="s">
        <v>158</v>
      </c>
      <c r="AG54" t="s">
        <v>159</v>
      </c>
      <c r="AH54" t="s">
        <v>201</v>
      </c>
      <c r="AI54" t="s">
        <v>202</v>
      </c>
      <c r="AJ54" s="5">
        <v>8</v>
      </c>
      <c r="AK54" t="s">
        <v>1652</v>
      </c>
      <c r="AL54" t="s">
        <v>1209</v>
      </c>
    </row>
    <row r="55" spans="1:38">
      <c r="A55" t="s">
        <v>3149</v>
      </c>
      <c r="C55" s="5">
        <v>114</v>
      </c>
      <c r="D55" s="11">
        <v>44746</v>
      </c>
      <c r="E55" t="s">
        <v>213</v>
      </c>
      <c r="F55" s="5">
        <v>10</v>
      </c>
      <c r="G55" s="5">
        <v>18</v>
      </c>
      <c r="I55" s="4" t="s">
        <v>236</v>
      </c>
      <c r="J55" s="4" t="s">
        <v>242</v>
      </c>
      <c r="K55" s="4" t="s">
        <v>241</v>
      </c>
      <c r="L55" s="8" t="s">
        <v>113</v>
      </c>
      <c r="R55" s="5">
        <v>15</v>
      </c>
      <c r="S55" s="13">
        <v>44771</v>
      </c>
      <c r="T55" s="13">
        <v>44777</v>
      </c>
      <c r="U55" s="5">
        <v>1</v>
      </c>
      <c r="V55" s="11">
        <v>44840</v>
      </c>
      <c r="W55" s="6">
        <v>0.83180588286636992</v>
      </c>
      <c r="X55" t="s">
        <v>85</v>
      </c>
      <c r="Y55" s="4" t="s">
        <v>13</v>
      </c>
      <c r="Z55" s="5">
        <v>1</v>
      </c>
      <c r="AA55" s="4" t="s">
        <v>119</v>
      </c>
      <c r="AB55" s="11">
        <v>44957</v>
      </c>
      <c r="AC55" s="11">
        <v>44958</v>
      </c>
      <c r="AD55" s="6">
        <v>18.671114770884227</v>
      </c>
      <c r="AE55" s="5">
        <v>1</v>
      </c>
      <c r="AF55" t="s">
        <v>160</v>
      </c>
      <c r="AG55" t="s">
        <v>161</v>
      </c>
      <c r="AH55" t="s">
        <v>201</v>
      </c>
      <c r="AI55" t="s">
        <v>202</v>
      </c>
      <c r="AJ55" s="5">
        <v>20</v>
      </c>
      <c r="AK55" t="s">
        <v>1653</v>
      </c>
      <c r="AL55" t="s">
        <v>1209</v>
      </c>
    </row>
    <row r="56" spans="1:38">
      <c r="A56" t="s">
        <v>3150</v>
      </c>
      <c r="C56" s="5">
        <v>115</v>
      </c>
      <c r="D56" s="11">
        <v>44746</v>
      </c>
      <c r="E56" t="s">
        <v>213</v>
      </c>
      <c r="F56" s="5">
        <v>13</v>
      </c>
      <c r="G56" s="5">
        <v>19</v>
      </c>
      <c r="I56" s="4" t="s">
        <v>234</v>
      </c>
      <c r="J56" s="4" t="s">
        <v>241</v>
      </c>
      <c r="K56" s="4" t="s">
        <v>241</v>
      </c>
      <c r="L56" s="8" t="s">
        <v>115</v>
      </c>
      <c r="R56" s="5">
        <v>15</v>
      </c>
      <c r="S56" s="13">
        <v>44771</v>
      </c>
      <c r="T56" s="13">
        <v>44777</v>
      </c>
      <c r="U56" s="5">
        <v>1</v>
      </c>
      <c r="V56" s="11">
        <v>44840</v>
      </c>
      <c r="W56" s="6">
        <v>1.0002618486514794</v>
      </c>
      <c r="X56" t="s">
        <v>85</v>
      </c>
      <c r="Y56" s="4" t="s">
        <v>13</v>
      </c>
      <c r="Z56" s="5">
        <v>1</v>
      </c>
      <c r="AA56" s="4" t="s">
        <v>120</v>
      </c>
      <c r="AB56" s="11">
        <v>44957</v>
      </c>
      <c r="AC56" s="11">
        <v>44958</v>
      </c>
      <c r="AD56" s="6">
        <v>23.363487702704273</v>
      </c>
      <c r="AE56" s="5">
        <v>1</v>
      </c>
      <c r="AF56" t="s">
        <v>162</v>
      </c>
      <c r="AG56" t="s">
        <v>163</v>
      </c>
      <c r="AH56" t="s">
        <v>201</v>
      </c>
      <c r="AI56" t="s">
        <v>202</v>
      </c>
      <c r="AJ56" s="5">
        <v>32</v>
      </c>
      <c r="AK56" t="s">
        <v>1654</v>
      </c>
      <c r="AL56" t="s">
        <v>1209</v>
      </c>
    </row>
    <row r="57" spans="1:38">
      <c r="A57" t="s">
        <v>3151</v>
      </c>
      <c r="C57" s="5">
        <v>116</v>
      </c>
      <c r="D57" s="11">
        <v>44746</v>
      </c>
      <c r="E57" t="s">
        <v>213</v>
      </c>
      <c r="F57" s="5">
        <v>13</v>
      </c>
      <c r="G57" s="5">
        <v>20</v>
      </c>
      <c r="I57" s="4" t="s">
        <v>235</v>
      </c>
      <c r="J57" s="4" t="s">
        <v>241</v>
      </c>
      <c r="K57" s="4" t="s">
        <v>241</v>
      </c>
      <c r="L57" s="8" t="s">
        <v>112</v>
      </c>
      <c r="R57" s="5">
        <v>15</v>
      </c>
      <c r="S57" s="13">
        <v>44771</v>
      </c>
      <c r="T57" s="13">
        <v>44777</v>
      </c>
      <c r="U57" s="5">
        <v>1</v>
      </c>
      <c r="V57" s="11">
        <v>44840</v>
      </c>
      <c r="W57" s="6">
        <v>0.66684123243431959</v>
      </c>
      <c r="X57" t="s">
        <v>85</v>
      </c>
      <c r="Y57" s="4" t="s">
        <v>13</v>
      </c>
      <c r="Z57" s="5">
        <v>1</v>
      </c>
      <c r="AA57" s="4" t="s">
        <v>121</v>
      </c>
      <c r="AB57" s="11">
        <v>44957</v>
      </c>
      <c r="AC57" s="11">
        <v>44958</v>
      </c>
      <c r="AD57" s="6">
        <v>24.438234810150444</v>
      </c>
      <c r="AE57" s="5">
        <v>1</v>
      </c>
      <c r="AF57" t="s">
        <v>164</v>
      </c>
      <c r="AG57" t="s">
        <v>165</v>
      </c>
      <c r="AH57" t="s">
        <v>201</v>
      </c>
      <c r="AI57" t="s">
        <v>202</v>
      </c>
      <c r="AJ57" s="5">
        <v>44</v>
      </c>
      <c r="AK57" t="s">
        <v>1655</v>
      </c>
      <c r="AL57" t="s">
        <v>1209</v>
      </c>
    </row>
    <row r="58" spans="1:38">
      <c r="A58" t="s">
        <v>3152</v>
      </c>
      <c r="C58" s="5">
        <v>117</v>
      </c>
      <c r="D58" s="11">
        <v>44746</v>
      </c>
      <c r="E58" t="s">
        <v>213</v>
      </c>
      <c r="F58" s="5">
        <v>14</v>
      </c>
      <c r="G58" s="5">
        <v>21</v>
      </c>
      <c r="I58" s="4" t="s">
        <v>237</v>
      </c>
      <c r="J58" s="4" t="s">
        <v>242</v>
      </c>
      <c r="K58" s="4" t="s">
        <v>241</v>
      </c>
      <c r="L58" s="8" t="s">
        <v>112</v>
      </c>
      <c r="R58" s="5">
        <v>15</v>
      </c>
      <c r="S58" s="13">
        <v>44771</v>
      </c>
      <c r="T58" s="13">
        <v>44777</v>
      </c>
      <c r="U58" s="5">
        <v>1</v>
      </c>
      <c r="V58" s="11">
        <v>44840</v>
      </c>
      <c r="W58" s="6">
        <v>2.5303308021297024</v>
      </c>
      <c r="X58" t="s">
        <v>85</v>
      </c>
      <c r="Y58" s="4" t="s">
        <v>13</v>
      </c>
      <c r="Z58" s="5">
        <v>1</v>
      </c>
      <c r="AA58" s="4" t="s">
        <v>122</v>
      </c>
      <c r="AB58" s="11">
        <v>44957</v>
      </c>
      <c r="AC58" s="11">
        <v>44958</v>
      </c>
      <c r="AD58" s="6">
        <v>17.10953914694635</v>
      </c>
      <c r="AE58" s="5">
        <v>1</v>
      </c>
      <c r="AF58" t="s">
        <v>166</v>
      </c>
      <c r="AG58" t="s">
        <v>167</v>
      </c>
      <c r="AH58" t="s">
        <v>201</v>
      </c>
      <c r="AI58" t="s">
        <v>202</v>
      </c>
      <c r="AJ58" s="5">
        <v>56</v>
      </c>
      <c r="AK58" t="s">
        <v>1656</v>
      </c>
      <c r="AL58" t="s">
        <v>1209</v>
      </c>
    </row>
    <row r="59" spans="1:38">
      <c r="A59" t="s">
        <v>3153</v>
      </c>
      <c r="C59" s="5">
        <v>118</v>
      </c>
      <c r="D59" s="11">
        <v>44746</v>
      </c>
      <c r="E59" t="s">
        <v>213</v>
      </c>
      <c r="F59" s="5">
        <v>15</v>
      </c>
      <c r="G59" s="5">
        <v>22</v>
      </c>
      <c r="I59" s="4" t="s">
        <v>236</v>
      </c>
      <c r="J59" s="4" t="s">
        <v>242</v>
      </c>
      <c r="K59" s="4" t="s">
        <v>241</v>
      </c>
      <c r="L59" s="8" t="s">
        <v>113</v>
      </c>
      <c r="R59" s="5">
        <v>15</v>
      </c>
      <c r="S59" s="13">
        <v>44771</v>
      </c>
      <c r="T59" s="13">
        <v>44777</v>
      </c>
      <c r="U59" s="5">
        <v>1</v>
      </c>
      <c r="V59" s="11">
        <v>44840</v>
      </c>
      <c r="W59" s="6">
        <v>2.5530243519245874</v>
      </c>
      <c r="X59" t="s">
        <v>85</v>
      </c>
      <c r="Y59" s="4" t="s">
        <v>13</v>
      </c>
      <c r="Z59" s="5">
        <v>1</v>
      </c>
      <c r="AA59" s="4" t="s">
        <v>123</v>
      </c>
      <c r="AB59" s="11">
        <v>44957</v>
      </c>
      <c r="AC59" s="11">
        <v>44958</v>
      </c>
      <c r="AD59" s="6">
        <v>21.748548217569518</v>
      </c>
      <c r="AE59" s="5">
        <v>1</v>
      </c>
      <c r="AF59" t="s">
        <v>168</v>
      </c>
      <c r="AG59" t="s">
        <v>169</v>
      </c>
      <c r="AH59" t="s">
        <v>201</v>
      </c>
      <c r="AI59" t="s">
        <v>202</v>
      </c>
      <c r="AJ59" s="5">
        <v>68</v>
      </c>
      <c r="AK59" t="s">
        <v>1657</v>
      </c>
      <c r="AL59" t="s">
        <v>1209</v>
      </c>
    </row>
    <row r="60" spans="1:38">
      <c r="A60" t="s">
        <v>3154</v>
      </c>
      <c r="C60" s="5">
        <v>119</v>
      </c>
      <c r="D60" s="11">
        <v>44746</v>
      </c>
      <c r="E60" t="s">
        <v>213</v>
      </c>
      <c r="F60" s="5">
        <v>15</v>
      </c>
      <c r="G60" s="5">
        <v>23</v>
      </c>
      <c r="I60" s="4" t="s">
        <v>238</v>
      </c>
      <c r="J60" s="4" t="s">
        <v>242</v>
      </c>
      <c r="K60" s="4" t="s">
        <v>241</v>
      </c>
      <c r="L60" s="8" t="s">
        <v>115</v>
      </c>
      <c r="R60" s="5">
        <v>15</v>
      </c>
      <c r="S60" s="13">
        <v>44771</v>
      </c>
      <c r="T60" s="13">
        <v>44777</v>
      </c>
      <c r="U60" s="5">
        <v>1</v>
      </c>
      <c r="V60" s="11">
        <v>44840</v>
      </c>
      <c r="W60" s="6">
        <v>1.9298245614035088</v>
      </c>
      <c r="X60" t="s">
        <v>85</v>
      </c>
      <c r="Y60" s="4" t="s">
        <v>13</v>
      </c>
      <c r="Z60" s="5">
        <v>1</v>
      </c>
      <c r="AA60" s="4" t="s">
        <v>124</v>
      </c>
      <c r="AB60" s="11">
        <v>44957</v>
      </c>
      <c r="AC60" s="11">
        <v>44958</v>
      </c>
      <c r="AD60" s="6">
        <v>20.313255907286059</v>
      </c>
      <c r="AE60" s="5">
        <v>1</v>
      </c>
      <c r="AF60" t="s">
        <v>73</v>
      </c>
      <c r="AG60" t="s">
        <v>171</v>
      </c>
      <c r="AH60" t="s">
        <v>201</v>
      </c>
      <c r="AI60" t="s">
        <v>202</v>
      </c>
      <c r="AJ60" s="5">
        <v>80</v>
      </c>
      <c r="AK60" t="s">
        <v>1658</v>
      </c>
      <c r="AL60" t="s">
        <v>1209</v>
      </c>
    </row>
    <row r="61" spans="1:38">
      <c r="A61" t="s">
        <v>3155</v>
      </c>
      <c r="C61" s="5">
        <v>120</v>
      </c>
      <c r="D61" s="11">
        <v>44746</v>
      </c>
      <c r="E61" t="s">
        <v>213</v>
      </c>
      <c r="F61" s="5">
        <v>16</v>
      </c>
      <c r="G61" s="5">
        <v>24</v>
      </c>
      <c r="I61" s="4" t="s">
        <v>239</v>
      </c>
      <c r="J61" s="4" t="s">
        <v>241</v>
      </c>
      <c r="K61" s="4" t="s">
        <v>241</v>
      </c>
      <c r="L61" s="8" t="s">
        <v>113</v>
      </c>
      <c r="R61" s="5">
        <v>15</v>
      </c>
      <c r="S61" s="13">
        <v>44771</v>
      </c>
      <c r="T61" s="13">
        <v>44777</v>
      </c>
      <c r="U61" s="5">
        <v>1</v>
      </c>
      <c r="V61" s="11">
        <v>44840</v>
      </c>
      <c r="W61" s="6">
        <v>5.3504407785633239</v>
      </c>
      <c r="X61" t="s">
        <v>85</v>
      </c>
      <c r="Y61" s="4" t="s">
        <v>13</v>
      </c>
      <c r="Z61" s="5">
        <v>1</v>
      </c>
      <c r="AA61" s="4" t="s">
        <v>125</v>
      </c>
      <c r="AB61" s="11">
        <v>44957</v>
      </c>
      <c r="AC61" s="11">
        <v>44958</v>
      </c>
      <c r="AD61" s="6">
        <v>23.714413668759292</v>
      </c>
      <c r="AE61" s="5">
        <v>1</v>
      </c>
      <c r="AF61" t="s">
        <v>172</v>
      </c>
      <c r="AG61" t="s">
        <v>173</v>
      </c>
      <c r="AH61" t="s">
        <v>201</v>
      </c>
      <c r="AI61" t="s">
        <v>202</v>
      </c>
      <c r="AJ61" s="5">
        <v>92</v>
      </c>
      <c r="AK61" t="s">
        <v>1659</v>
      </c>
      <c r="AL61" t="s">
        <v>1209</v>
      </c>
    </row>
    <row r="62" spans="1:38">
      <c r="A62" t="s">
        <v>3156</v>
      </c>
      <c r="C62" s="5">
        <v>121</v>
      </c>
      <c r="D62" s="11">
        <v>44756</v>
      </c>
      <c r="E62" t="s">
        <v>213</v>
      </c>
      <c r="F62" s="5">
        <v>1</v>
      </c>
      <c r="G62" s="5">
        <v>1</v>
      </c>
      <c r="I62" s="4" t="s">
        <v>234</v>
      </c>
      <c r="J62" s="4" t="s">
        <v>241</v>
      </c>
      <c r="K62" s="4" t="s">
        <v>241</v>
      </c>
      <c r="L62" s="8" t="s">
        <v>115</v>
      </c>
      <c r="R62" s="5">
        <v>15</v>
      </c>
      <c r="S62" s="13">
        <v>44771</v>
      </c>
      <c r="T62" s="13">
        <v>44778</v>
      </c>
      <c r="U62" s="5">
        <v>1</v>
      </c>
      <c r="V62" s="11">
        <v>44840</v>
      </c>
      <c r="W62" s="6">
        <v>8.7282883826481626E-4</v>
      </c>
      <c r="X62" t="s">
        <v>85</v>
      </c>
      <c r="Y62" s="4" t="s">
        <v>13</v>
      </c>
      <c r="Z62" s="5">
        <v>1</v>
      </c>
      <c r="AA62" s="4" t="s">
        <v>126</v>
      </c>
      <c r="AB62" s="11">
        <v>44957</v>
      </c>
      <c r="AC62" s="11">
        <v>44958</v>
      </c>
      <c r="AD62" s="6">
        <v>26.536567370068951</v>
      </c>
      <c r="AE62" s="5">
        <v>1</v>
      </c>
      <c r="AF62" t="s">
        <v>158</v>
      </c>
      <c r="AG62" t="s">
        <v>159</v>
      </c>
      <c r="AH62" t="s">
        <v>203</v>
      </c>
      <c r="AI62" t="s">
        <v>204</v>
      </c>
      <c r="AJ62" s="5">
        <v>9</v>
      </c>
      <c r="AK62" t="s">
        <v>1660</v>
      </c>
      <c r="AL62" t="s">
        <v>1209</v>
      </c>
    </row>
    <row r="63" spans="1:38">
      <c r="A63" t="s">
        <v>3157</v>
      </c>
      <c r="C63" s="5">
        <v>122</v>
      </c>
      <c r="D63" s="11">
        <v>44756</v>
      </c>
      <c r="E63" t="s">
        <v>213</v>
      </c>
      <c r="F63" s="5">
        <v>1</v>
      </c>
      <c r="G63" s="5">
        <v>2</v>
      </c>
      <c r="I63" s="4" t="s">
        <v>235</v>
      </c>
      <c r="J63" s="4" t="s">
        <v>241</v>
      </c>
      <c r="K63" s="4" t="s">
        <v>241</v>
      </c>
      <c r="L63" s="8" t="s">
        <v>112</v>
      </c>
      <c r="R63" s="5">
        <v>15</v>
      </c>
      <c r="S63" s="13">
        <v>44771</v>
      </c>
      <c r="T63" s="13">
        <v>44777</v>
      </c>
      <c r="U63" s="5">
        <v>1</v>
      </c>
      <c r="V63" s="11">
        <v>44840</v>
      </c>
      <c r="W63" s="6">
        <v>4.5893340315964037</v>
      </c>
      <c r="X63" t="s">
        <v>85</v>
      </c>
      <c r="Y63" s="4" t="s">
        <v>13</v>
      </c>
      <c r="Z63" s="5">
        <v>1</v>
      </c>
      <c r="AA63" s="4" t="s">
        <v>127</v>
      </c>
      <c r="AB63" s="11">
        <v>44957</v>
      </c>
      <c r="AC63" s="11">
        <v>44958</v>
      </c>
      <c r="AD63" s="6">
        <v>23.112171928530127</v>
      </c>
      <c r="AE63" s="5">
        <v>1</v>
      </c>
      <c r="AF63" t="s">
        <v>160</v>
      </c>
      <c r="AG63" t="s">
        <v>161</v>
      </c>
      <c r="AH63" t="s">
        <v>203</v>
      </c>
      <c r="AI63" t="s">
        <v>204</v>
      </c>
      <c r="AJ63" s="5">
        <v>21</v>
      </c>
      <c r="AK63" t="s">
        <v>1661</v>
      </c>
      <c r="AL63" t="s">
        <v>1209</v>
      </c>
    </row>
    <row r="64" spans="1:38">
      <c r="A64" t="s">
        <v>3158</v>
      </c>
      <c r="C64" s="5">
        <v>123</v>
      </c>
      <c r="D64" s="11">
        <v>44756</v>
      </c>
      <c r="E64" t="s">
        <v>213</v>
      </c>
      <c r="F64" s="5">
        <v>3</v>
      </c>
      <c r="G64" s="5">
        <v>3</v>
      </c>
      <c r="I64" s="4" t="s">
        <v>236</v>
      </c>
      <c r="J64" s="4" t="s">
        <v>242</v>
      </c>
      <c r="K64" s="4" t="s">
        <v>241</v>
      </c>
      <c r="L64" s="8" t="s">
        <v>113</v>
      </c>
      <c r="R64" s="5">
        <v>15</v>
      </c>
      <c r="S64" s="13">
        <v>44771</v>
      </c>
      <c r="T64" s="13">
        <v>44777</v>
      </c>
      <c r="U64" s="5">
        <v>1</v>
      </c>
      <c r="V64" s="11">
        <v>44840</v>
      </c>
      <c r="W64" s="6">
        <v>1.2708387885135726</v>
      </c>
      <c r="X64" t="s">
        <v>85</v>
      </c>
      <c r="Y64" s="4" t="s">
        <v>13</v>
      </c>
      <c r="Z64" s="5">
        <v>1</v>
      </c>
      <c r="AA64" s="4" t="s">
        <v>128</v>
      </c>
      <c r="AB64" s="11">
        <v>44957</v>
      </c>
      <c r="AC64" s="11">
        <v>44958</v>
      </c>
      <c r="AD64" s="6">
        <v>21.152226007667906</v>
      </c>
      <c r="AE64" s="5">
        <v>1</v>
      </c>
      <c r="AF64" t="s">
        <v>162</v>
      </c>
      <c r="AG64" t="s">
        <v>163</v>
      </c>
      <c r="AH64" t="s">
        <v>203</v>
      </c>
      <c r="AI64" t="s">
        <v>204</v>
      </c>
      <c r="AJ64" s="5">
        <v>33</v>
      </c>
      <c r="AK64" t="s">
        <v>1662</v>
      </c>
      <c r="AL64" t="s">
        <v>1209</v>
      </c>
    </row>
    <row r="65" spans="1:38">
      <c r="A65" t="s">
        <v>3159</v>
      </c>
      <c r="C65" s="5">
        <v>124</v>
      </c>
      <c r="D65" s="11">
        <v>44756</v>
      </c>
      <c r="E65" t="s">
        <v>213</v>
      </c>
      <c r="F65" s="5">
        <v>3</v>
      </c>
      <c r="G65" s="5">
        <v>4</v>
      </c>
      <c r="I65" s="4" t="s">
        <v>237</v>
      </c>
      <c r="J65" s="4" t="s">
        <v>242</v>
      </c>
      <c r="K65" s="4" t="s">
        <v>241</v>
      </c>
      <c r="L65" s="8" t="s">
        <v>112</v>
      </c>
      <c r="R65" s="5">
        <v>15</v>
      </c>
      <c r="S65" s="13">
        <v>44771</v>
      </c>
      <c r="T65" s="13">
        <v>44777</v>
      </c>
      <c r="U65" s="5">
        <v>1</v>
      </c>
      <c r="V65" s="11">
        <v>44840</v>
      </c>
      <c r="W65" s="6">
        <v>5.8496988740507989</v>
      </c>
      <c r="X65" t="s">
        <v>85</v>
      </c>
      <c r="Y65" s="4" t="s">
        <v>13</v>
      </c>
      <c r="Z65" s="5">
        <v>1</v>
      </c>
      <c r="AA65" s="4" t="s">
        <v>129</v>
      </c>
      <c r="AB65" s="11">
        <v>44957</v>
      </c>
      <c r="AC65" s="11">
        <v>44958</v>
      </c>
      <c r="AD65" s="6">
        <v>23.849347248457839</v>
      </c>
      <c r="AE65" s="5">
        <v>1</v>
      </c>
      <c r="AF65" t="s">
        <v>164</v>
      </c>
      <c r="AG65" t="s">
        <v>165</v>
      </c>
      <c r="AH65" t="s">
        <v>203</v>
      </c>
      <c r="AI65" t="s">
        <v>204</v>
      </c>
      <c r="AJ65" s="5">
        <v>45</v>
      </c>
      <c r="AK65" t="s">
        <v>1663</v>
      </c>
      <c r="AL65" t="s">
        <v>1209</v>
      </c>
    </row>
    <row r="66" spans="1:38">
      <c r="A66" t="s">
        <v>3160</v>
      </c>
      <c r="C66" s="5">
        <v>125</v>
      </c>
      <c r="D66" s="11">
        <v>44756</v>
      </c>
      <c r="E66" t="s">
        <v>213</v>
      </c>
      <c r="F66" s="5">
        <v>3</v>
      </c>
      <c r="G66" s="5">
        <v>5</v>
      </c>
      <c r="I66" s="4" t="s">
        <v>238</v>
      </c>
      <c r="J66" s="4" t="s">
        <v>242</v>
      </c>
      <c r="K66" s="4" t="s">
        <v>241</v>
      </c>
      <c r="L66" s="8" t="s">
        <v>115</v>
      </c>
      <c r="R66" s="5">
        <v>15</v>
      </c>
      <c r="S66" s="13">
        <v>44771</v>
      </c>
      <c r="T66" s="13">
        <v>44778</v>
      </c>
      <c r="U66" s="5">
        <v>1</v>
      </c>
      <c r="V66" s="11">
        <v>44840</v>
      </c>
      <c r="W66" s="6">
        <v>3.6466788862704025</v>
      </c>
      <c r="X66" t="s">
        <v>85</v>
      </c>
      <c r="Y66" s="4" t="s">
        <v>13</v>
      </c>
      <c r="Z66" s="5">
        <v>1</v>
      </c>
      <c r="AA66" s="4" t="s">
        <v>130</v>
      </c>
      <c r="AB66" s="11">
        <v>44957</v>
      </c>
      <c r="AC66" s="11">
        <v>44958</v>
      </c>
      <c r="AD66" s="6">
        <v>20.183255269527137</v>
      </c>
      <c r="AE66" s="5">
        <v>1</v>
      </c>
      <c r="AF66" t="s">
        <v>166</v>
      </c>
      <c r="AG66" t="s">
        <v>167</v>
      </c>
      <c r="AH66" t="s">
        <v>203</v>
      </c>
      <c r="AI66" t="s">
        <v>204</v>
      </c>
      <c r="AJ66" s="5">
        <v>57</v>
      </c>
      <c r="AK66" t="s">
        <v>1664</v>
      </c>
      <c r="AL66" t="s">
        <v>1209</v>
      </c>
    </row>
    <row r="67" spans="1:38">
      <c r="A67" t="s">
        <v>3161</v>
      </c>
      <c r="C67" s="5">
        <v>126</v>
      </c>
      <c r="D67" s="11">
        <v>44756</v>
      </c>
      <c r="E67" t="s">
        <v>213</v>
      </c>
      <c r="F67" s="5">
        <v>4</v>
      </c>
      <c r="G67" s="5">
        <v>6</v>
      </c>
      <c r="I67" s="4" t="s">
        <v>239</v>
      </c>
      <c r="J67" s="4" t="s">
        <v>241</v>
      </c>
      <c r="K67" s="4" t="s">
        <v>241</v>
      </c>
      <c r="L67" s="8" t="s">
        <v>113</v>
      </c>
      <c r="R67" s="5">
        <v>15</v>
      </c>
      <c r="S67" s="13">
        <v>44771</v>
      </c>
      <c r="T67" s="13">
        <v>44777</v>
      </c>
      <c r="U67" s="5">
        <v>1</v>
      </c>
      <c r="V67" s="11">
        <v>44840</v>
      </c>
      <c r="W67" s="6">
        <v>5.0519333158767568</v>
      </c>
      <c r="X67" t="s">
        <v>85</v>
      </c>
      <c r="Y67" s="4" t="s">
        <v>13</v>
      </c>
      <c r="Z67" s="5">
        <v>1</v>
      </c>
      <c r="AA67" s="4" t="s">
        <v>131</v>
      </c>
      <c r="AB67" s="11">
        <v>44957</v>
      </c>
      <c r="AC67" s="11">
        <v>44958</v>
      </c>
      <c r="AD67" s="6">
        <v>19.40903003210288</v>
      </c>
      <c r="AE67" s="5">
        <v>1</v>
      </c>
      <c r="AF67" t="s">
        <v>168</v>
      </c>
      <c r="AG67" t="s">
        <v>169</v>
      </c>
      <c r="AH67" t="s">
        <v>203</v>
      </c>
      <c r="AI67" t="s">
        <v>204</v>
      </c>
      <c r="AJ67" s="5">
        <v>69</v>
      </c>
      <c r="AK67" t="s">
        <v>1665</v>
      </c>
      <c r="AL67" t="s">
        <v>1209</v>
      </c>
    </row>
    <row r="68" spans="1:38">
      <c r="A68" t="s">
        <v>3162</v>
      </c>
      <c r="C68" s="5">
        <v>127</v>
      </c>
      <c r="D68" s="11">
        <v>44756</v>
      </c>
      <c r="E68" t="s">
        <v>213</v>
      </c>
      <c r="F68" s="5">
        <v>6</v>
      </c>
      <c r="G68" s="5">
        <v>7</v>
      </c>
      <c r="I68" s="4" t="s">
        <v>237</v>
      </c>
      <c r="J68" s="4" t="s">
        <v>242</v>
      </c>
      <c r="K68" s="4" t="s">
        <v>241</v>
      </c>
      <c r="L68" s="8" t="s">
        <v>112</v>
      </c>
      <c r="R68" s="5">
        <v>15</v>
      </c>
      <c r="S68" s="13">
        <v>44771</v>
      </c>
      <c r="T68" s="13">
        <v>44777</v>
      </c>
      <c r="U68" s="5">
        <v>1</v>
      </c>
      <c r="V68" s="11">
        <v>44840</v>
      </c>
      <c r="W68" s="6">
        <v>5.0432050274941087</v>
      </c>
      <c r="X68" t="s">
        <v>85</v>
      </c>
      <c r="Y68" s="4" t="s">
        <v>13</v>
      </c>
      <c r="Z68" s="5">
        <v>1</v>
      </c>
      <c r="AA68" s="4" t="s">
        <v>132</v>
      </c>
      <c r="AB68" s="11">
        <v>44957</v>
      </c>
      <c r="AC68" s="11">
        <v>44958</v>
      </c>
      <c r="AD68" s="6">
        <v>24.94236385873041</v>
      </c>
      <c r="AE68" s="5">
        <v>1</v>
      </c>
      <c r="AF68" t="s">
        <v>176</v>
      </c>
      <c r="AG68" t="s">
        <v>171</v>
      </c>
      <c r="AH68" t="s">
        <v>203</v>
      </c>
      <c r="AI68" t="s">
        <v>204</v>
      </c>
      <c r="AJ68" s="5">
        <v>81</v>
      </c>
      <c r="AK68" t="s">
        <v>1666</v>
      </c>
      <c r="AL68" t="s">
        <v>1209</v>
      </c>
    </row>
    <row r="69" spans="1:38">
      <c r="A69" t="s">
        <v>3163</v>
      </c>
      <c r="C69" s="5">
        <v>128</v>
      </c>
      <c r="D69" s="11">
        <v>44756</v>
      </c>
      <c r="E69" t="s">
        <v>213</v>
      </c>
      <c r="F69" s="5">
        <v>7</v>
      </c>
      <c r="G69" s="5">
        <v>8</v>
      </c>
      <c r="I69" s="4" t="s">
        <v>238</v>
      </c>
      <c r="J69" s="4" t="s">
        <v>242</v>
      </c>
      <c r="K69" s="4" t="s">
        <v>241</v>
      </c>
      <c r="L69" s="8" t="s">
        <v>115</v>
      </c>
      <c r="R69" s="5">
        <v>15</v>
      </c>
      <c r="S69" s="13">
        <v>44771</v>
      </c>
      <c r="T69" s="13">
        <v>44777</v>
      </c>
      <c r="U69" s="5">
        <v>1</v>
      </c>
      <c r="V69" s="11">
        <v>44840</v>
      </c>
      <c r="W69" s="6">
        <v>10.736667539495505</v>
      </c>
      <c r="X69" t="s">
        <v>85</v>
      </c>
      <c r="Y69" s="4" t="s">
        <v>13</v>
      </c>
      <c r="Z69" s="5">
        <v>1</v>
      </c>
      <c r="AA69" s="4" t="s">
        <v>133</v>
      </c>
      <c r="AB69" s="11">
        <v>44957</v>
      </c>
      <c r="AC69" s="11">
        <v>44958</v>
      </c>
      <c r="AD69" s="6">
        <v>22.97329199527988</v>
      </c>
      <c r="AE69" s="5">
        <v>1</v>
      </c>
      <c r="AF69" t="s">
        <v>172</v>
      </c>
      <c r="AG69" t="s">
        <v>173</v>
      </c>
      <c r="AH69" t="s">
        <v>203</v>
      </c>
      <c r="AI69" t="s">
        <v>204</v>
      </c>
      <c r="AJ69" s="5">
        <v>93</v>
      </c>
      <c r="AK69" t="s">
        <v>1667</v>
      </c>
      <c r="AL69" t="s">
        <v>1209</v>
      </c>
    </row>
    <row r="70" spans="1:38">
      <c r="A70" t="s">
        <v>3164</v>
      </c>
      <c r="C70" s="5">
        <v>129</v>
      </c>
      <c r="D70" s="11">
        <v>44756</v>
      </c>
      <c r="E70" t="s">
        <v>213</v>
      </c>
      <c r="F70" s="5">
        <v>7</v>
      </c>
      <c r="G70" s="5">
        <v>9</v>
      </c>
      <c r="I70" s="4" t="s">
        <v>236</v>
      </c>
      <c r="J70" s="4" t="s">
        <v>242</v>
      </c>
      <c r="K70" s="4" t="s">
        <v>241</v>
      </c>
      <c r="L70" s="8" t="s">
        <v>113</v>
      </c>
      <c r="R70" s="5">
        <v>15</v>
      </c>
      <c r="S70" s="13">
        <v>44771</v>
      </c>
      <c r="T70" s="13">
        <v>44778</v>
      </c>
      <c r="U70" s="5">
        <v>1</v>
      </c>
      <c r="V70" s="11">
        <v>44840</v>
      </c>
      <c r="W70" s="6">
        <v>12.165488347735009</v>
      </c>
      <c r="X70" t="s">
        <v>85</v>
      </c>
      <c r="Y70" s="4" t="s">
        <v>13</v>
      </c>
      <c r="Z70" s="5">
        <v>1</v>
      </c>
      <c r="AA70" s="4" t="s">
        <v>134</v>
      </c>
      <c r="AB70" s="11">
        <v>44957</v>
      </c>
      <c r="AC70" s="11">
        <v>44958</v>
      </c>
      <c r="AD70" s="6">
        <v>21.599767165140449</v>
      </c>
      <c r="AE70" s="5">
        <v>1</v>
      </c>
      <c r="AF70" t="s">
        <v>158</v>
      </c>
      <c r="AG70" t="s">
        <v>159</v>
      </c>
      <c r="AH70" t="s">
        <v>205</v>
      </c>
      <c r="AI70" t="s">
        <v>206</v>
      </c>
      <c r="AJ70" s="5">
        <v>10</v>
      </c>
      <c r="AK70" t="s">
        <v>1668</v>
      </c>
      <c r="AL70" t="s">
        <v>1209</v>
      </c>
    </row>
    <row r="71" spans="1:38">
      <c r="A71" t="s">
        <v>3165</v>
      </c>
      <c r="C71" s="5">
        <v>130</v>
      </c>
      <c r="D71" s="11">
        <v>44756</v>
      </c>
      <c r="E71" t="s">
        <v>213</v>
      </c>
      <c r="F71" s="5">
        <v>8</v>
      </c>
      <c r="G71" s="5">
        <v>10</v>
      </c>
      <c r="I71" s="4" t="s">
        <v>235</v>
      </c>
      <c r="J71" s="4" t="s">
        <v>241</v>
      </c>
      <c r="K71" s="4" t="s">
        <v>241</v>
      </c>
      <c r="L71" s="8" t="s">
        <v>112</v>
      </c>
      <c r="R71" s="5">
        <v>15</v>
      </c>
      <c r="S71" s="13">
        <v>44771</v>
      </c>
      <c r="T71" s="13">
        <v>44778</v>
      </c>
      <c r="U71" s="5">
        <v>1</v>
      </c>
      <c r="V71" s="11">
        <v>44840</v>
      </c>
      <c r="W71" s="6">
        <v>7.3858776293968749</v>
      </c>
      <c r="X71" t="s">
        <v>85</v>
      </c>
      <c r="Y71" s="4" t="s">
        <v>13</v>
      </c>
      <c r="Z71" s="5">
        <v>1</v>
      </c>
      <c r="AA71" s="4" t="s">
        <v>135</v>
      </c>
      <c r="AB71" s="11">
        <v>44957</v>
      </c>
      <c r="AC71" s="11">
        <v>44958</v>
      </c>
      <c r="AD71" s="6">
        <v>19.260742273867777</v>
      </c>
      <c r="AE71" s="5">
        <v>1</v>
      </c>
      <c r="AF71" t="s">
        <v>160</v>
      </c>
      <c r="AG71" t="s">
        <v>161</v>
      </c>
      <c r="AH71" t="s">
        <v>205</v>
      </c>
      <c r="AI71" t="s">
        <v>206</v>
      </c>
      <c r="AJ71" s="5">
        <v>22</v>
      </c>
      <c r="AK71" t="s">
        <v>1669</v>
      </c>
      <c r="AL71" t="s">
        <v>1209</v>
      </c>
    </row>
    <row r="72" spans="1:38">
      <c r="A72" t="s">
        <v>3166</v>
      </c>
      <c r="C72" s="5">
        <v>131</v>
      </c>
      <c r="D72" s="11">
        <v>44756</v>
      </c>
      <c r="E72" t="s">
        <v>213</v>
      </c>
      <c r="F72" s="5">
        <v>8</v>
      </c>
      <c r="G72" s="5">
        <v>11</v>
      </c>
      <c r="I72" s="4" t="s">
        <v>234</v>
      </c>
      <c r="J72" s="4" t="s">
        <v>241</v>
      </c>
      <c r="K72" s="4" t="s">
        <v>241</v>
      </c>
      <c r="L72" s="8" t="s">
        <v>115</v>
      </c>
      <c r="R72" s="5">
        <v>15</v>
      </c>
      <c r="S72" s="13">
        <v>44771</v>
      </c>
      <c r="T72" s="13">
        <v>44778</v>
      </c>
      <c r="U72" s="5">
        <v>1</v>
      </c>
      <c r="V72" s="11">
        <v>44840</v>
      </c>
      <c r="W72" s="6">
        <v>4.7001832940560355</v>
      </c>
      <c r="X72" t="s">
        <v>85</v>
      </c>
      <c r="Y72" s="4" t="s">
        <v>13</v>
      </c>
      <c r="Z72" s="5">
        <v>1</v>
      </c>
      <c r="AA72" s="4" t="s">
        <v>136</v>
      </c>
      <c r="AB72" s="11">
        <v>44957</v>
      </c>
      <c r="AC72" s="11">
        <v>44958</v>
      </c>
      <c r="AD72" s="6">
        <v>23.588130355104873</v>
      </c>
      <c r="AE72" s="5">
        <v>1</v>
      </c>
      <c r="AF72" t="s">
        <v>162</v>
      </c>
      <c r="AG72" t="s">
        <v>163</v>
      </c>
      <c r="AH72" t="s">
        <v>205</v>
      </c>
      <c r="AI72" t="s">
        <v>206</v>
      </c>
      <c r="AJ72" s="5">
        <v>34</v>
      </c>
      <c r="AK72" t="s">
        <v>1670</v>
      </c>
      <c r="AL72" t="s">
        <v>1209</v>
      </c>
    </row>
    <row r="73" spans="1:38">
      <c r="A73" t="s">
        <v>3167</v>
      </c>
      <c r="C73" s="5">
        <v>132</v>
      </c>
      <c r="D73" s="11">
        <v>44756</v>
      </c>
      <c r="E73" t="s">
        <v>213</v>
      </c>
      <c r="F73" s="5">
        <v>8</v>
      </c>
      <c r="G73" s="5">
        <v>12</v>
      </c>
      <c r="I73" s="4" t="s">
        <v>239</v>
      </c>
      <c r="J73" s="4" t="s">
        <v>241</v>
      </c>
      <c r="K73" s="4" t="s">
        <v>241</v>
      </c>
      <c r="L73" s="8" t="s">
        <v>113</v>
      </c>
      <c r="R73" s="5">
        <v>15</v>
      </c>
      <c r="S73" s="13">
        <v>44771</v>
      </c>
      <c r="T73" s="13">
        <v>44777</v>
      </c>
      <c r="U73" s="5">
        <v>1</v>
      </c>
      <c r="V73" s="11">
        <v>44840</v>
      </c>
      <c r="W73" s="6">
        <v>9.2415117395478745</v>
      </c>
      <c r="X73" t="s">
        <v>85</v>
      </c>
      <c r="Y73" s="4" t="s">
        <v>13</v>
      </c>
      <c r="Z73" s="5">
        <v>1</v>
      </c>
      <c r="AA73" s="4" t="s">
        <v>137</v>
      </c>
      <c r="AB73" s="11">
        <v>44957</v>
      </c>
      <c r="AC73" s="11">
        <v>44958</v>
      </c>
      <c r="AD73" s="6">
        <v>21.200427897477962</v>
      </c>
      <c r="AE73" s="5">
        <v>1</v>
      </c>
      <c r="AF73" t="s">
        <v>164</v>
      </c>
      <c r="AG73" t="s">
        <v>165</v>
      </c>
      <c r="AH73" t="s">
        <v>205</v>
      </c>
      <c r="AI73" t="s">
        <v>206</v>
      </c>
      <c r="AJ73" s="5">
        <v>46</v>
      </c>
      <c r="AK73" t="s">
        <v>1671</v>
      </c>
      <c r="AL73" t="s">
        <v>1209</v>
      </c>
    </row>
    <row r="74" spans="1:38">
      <c r="A74" t="s">
        <v>3168</v>
      </c>
      <c r="C74" s="5">
        <v>133</v>
      </c>
      <c r="D74" s="11">
        <v>44756</v>
      </c>
      <c r="E74" t="s">
        <v>213</v>
      </c>
      <c r="F74" s="5">
        <v>9</v>
      </c>
      <c r="G74" s="5">
        <v>13</v>
      </c>
      <c r="I74" s="4" t="s">
        <v>235</v>
      </c>
      <c r="J74" s="4" t="s">
        <v>241</v>
      </c>
      <c r="K74" s="4" t="s">
        <v>241</v>
      </c>
      <c r="L74" s="8" t="s">
        <v>112</v>
      </c>
      <c r="R74" s="5">
        <v>15</v>
      </c>
      <c r="S74" s="13">
        <v>44771</v>
      </c>
      <c r="T74" s="13">
        <v>44777</v>
      </c>
      <c r="U74" s="5">
        <v>1</v>
      </c>
      <c r="V74" s="11">
        <v>44840</v>
      </c>
      <c r="W74" s="6">
        <v>6.1438421925460416</v>
      </c>
      <c r="X74" t="s">
        <v>85</v>
      </c>
      <c r="Y74" s="4" t="s">
        <v>13</v>
      </c>
      <c r="Z74" s="5">
        <v>1</v>
      </c>
      <c r="AA74" s="4" t="s">
        <v>138</v>
      </c>
      <c r="AB74" s="11">
        <v>44957</v>
      </c>
      <c r="AC74" s="11">
        <v>44958</v>
      </c>
      <c r="AD74" s="6">
        <v>19.862490719902976</v>
      </c>
      <c r="AE74" s="5">
        <v>1</v>
      </c>
      <c r="AF74" t="s">
        <v>166</v>
      </c>
      <c r="AG74" t="s">
        <v>167</v>
      </c>
      <c r="AH74" t="s">
        <v>205</v>
      </c>
      <c r="AI74" t="s">
        <v>206</v>
      </c>
      <c r="AJ74" s="5">
        <v>58</v>
      </c>
      <c r="AK74" t="s">
        <v>1672</v>
      </c>
      <c r="AL74" t="s">
        <v>1209</v>
      </c>
    </row>
    <row r="75" spans="1:38">
      <c r="A75" t="s">
        <v>3169</v>
      </c>
      <c r="C75" s="5">
        <v>134</v>
      </c>
      <c r="D75" s="11">
        <v>44756</v>
      </c>
      <c r="E75" t="s">
        <v>213</v>
      </c>
      <c r="F75" s="5">
        <v>9</v>
      </c>
      <c r="G75" s="5">
        <v>14</v>
      </c>
      <c r="I75" s="4" t="s">
        <v>239</v>
      </c>
      <c r="J75" s="4" t="s">
        <v>241</v>
      </c>
      <c r="K75" s="4" t="s">
        <v>241</v>
      </c>
      <c r="L75" s="8" t="s">
        <v>113</v>
      </c>
      <c r="R75" s="5">
        <v>15</v>
      </c>
      <c r="S75" s="13">
        <v>44771</v>
      </c>
      <c r="T75" s="13">
        <v>44778</v>
      </c>
      <c r="U75" s="5">
        <v>1</v>
      </c>
      <c r="V75" s="11">
        <v>44840</v>
      </c>
      <c r="W75" s="6">
        <v>5.1365977131884435</v>
      </c>
      <c r="X75" t="s">
        <v>85</v>
      </c>
      <c r="Y75" s="4" t="s">
        <v>13</v>
      </c>
      <c r="Z75" s="5">
        <v>1</v>
      </c>
      <c r="AA75" s="4" t="s">
        <v>139</v>
      </c>
      <c r="AB75" s="11">
        <v>44957</v>
      </c>
      <c r="AC75" s="11">
        <v>44958</v>
      </c>
      <c r="AD75" s="6">
        <v>12.712226613715059</v>
      </c>
      <c r="AE75" s="5">
        <v>1</v>
      </c>
      <c r="AF75" t="s">
        <v>168</v>
      </c>
      <c r="AG75" t="s">
        <v>169</v>
      </c>
      <c r="AH75" t="s">
        <v>205</v>
      </c>
      <c r="AI75" t="s">
        <v>206</v>
      </c>
      <c r="AJ75" s="5">
        <v>70</v>
      </c>
      <c r="AK75" t="s">
        <v>1673</v>
      </c>
      <c r="AL75" t="s">
        <v>1209</v>
      </c>
    </row>
    <row r="76" spans="1:38">
      <c r="A76" t="s">
        <v>3170</v>
      </c>
      <c r="C76" s="5">
        <v>135</v>
      </c>
      <c r="D76" s="11">
        <v>44756</v>
      </c>
      <c r="E76" t="s">
        <v>213</v>
      </c>
      <c r="F76" s="5">
        <v>9</v>
      </c>
      <c r="G76" s="5">
        <v>15</v>
      </c>
      <c r="I76" s="4" t="s">
        <v>234</v>
      </c>
      <c r="J76" s="4" t="s">
        <v>241</v>
      </c>
      <c r="K76" s="4" t="s">
        <v>241</v>
      </c>
      <c r="L76" s="8" t="s">
        <v>115</v>
      </c>
      <c r="R76" s="5">
        <v>15</v>
      </c>
      <c r="S76" s="13">
        <v>44771</v>
      </c>
      <c r="T76" s="13">
        <v>44778</v>
      </c>
      <c r="U76" s="5">
        <v>1</v>
      </c>
      <c r="V76" s="11">
        <v>44840</v>
      </c>
      <c r="W76" s="6">
        <v>3.7042855895958802</v>
      </c>
      <c r="X76" t="s">
        <v>85</v>
      </c>
      <c r="Y76" s="4" t="s">
        <v>13</v>
      </c>
      <c r="Z76" s="5">
        <v>1</v>
      </c>
      <c r="AA76" s="4" t="s">
        <v>140</v>
      </c>
      <c r="AB76" s="11">
        <v>44957</v>
      </c>
      <c r="AC76" s="11">
        <v>44958</v>
      </c>
      <c r="AD76" s="6">
        <v>17.884521943311334</v>
      </c>
      <c r="AE76" s="5">
        <v>1</v>
      </c>
      <c r="AF76" t="s">
        <v>74</v>
      </c>
      <c r="AG76" t="s">
        <v>171</v>
      </c>
      <c r="AH76" t="s">
        <v>205</v>
      </c>
      <c r="AI76" t="s">
        <v>206</v>
      </c>
      <c r="AJ76" s="5">
        <v>82</v>
      </c>
      <c r="AK76" t="s">
        <v>1674</v>
      </c>
      <c r="AL76" t="s">
        <v>1209</v>
      </c>
    </row>
    <row r="77" spans="1:38">
      <c r="A77" t="s">
        <v>3171</v>
      </c>
      <c r="C77" s="5">
        <v>136</v>
      </c>
      <c r="D77" s="11">
        <v>44756</v>
      </c>
      <c r="E77" t="s">
        <v>213</v>
      </c>
      <c r="F77" s="5">
        <v>10</v>
      </c>
      <c r="G77" s="5">
        <v>16</v>
      </c>
      <c r="I77" s="4" t="s">
        <v>238</v>
      </c>
      <c r="J77" s="4" t="s">
        <v>242</v>
      </c>
      <c r="K77" s="4" t="s">
        <v>241</v>
      </c>
      <c r="L77" s="8" t="s">
        <v>115</v>
      </c>
      <c r="R77" s="5">
        <v>15</v>
      </c>
      <c r="S77" s="13">
        <v>44771</v>
      </c>
      <c r="T77" s="13">
        <v>44777</v>
      </c>
      <c r="U77" s="5">
        <v>1</v>
      </c>
      <c r="V77" s="11">
        <v>44840</v>
      </c>
      <c r="W77" s="6">
        <v>5.5058043117744608</v>
      </c>
      <c r="X77" t="s">
        <v>85</v>
      </c>
      <c r="Y77" s="4" t="s">
        <v>13</v>
      </c>
      <c r="Z77" s="5">
        <v>1</v>
      </c>
      <c r="AA77" s="4" t="s">
        <v>141</v>
      </c>
      <c r="AB77" s="11">
        <v>44957</v>
      </c>
      <c r="AC77" s="11">
        <v>44958</v>
      </c>
      <c r="AD77" s="6">
        <v>22.565531491020462</v>
      </c>
      <c r="AE77" s="5">
        <v>1</v>
      </c>
      <c r="AF77" t="s">
        <v>172</v>
      </c>
      <c r="AG77" t="s">
        <v>173</v>
      </c>
      <c r="AH77" t="s">
        <v>205</v>
      </c>
      <c r="AI77" t="s">
        <v>206</v>
      </c>
      <c r="AJ77" s="5">
        <v>94</v>
      </c>
      <c r="AK77" t="s">
        <v>1675</v>
      </c>
      <c r="AL77" t="s">
        <v>1209</v>
      </c>
    </row>
    <row r="78" spans="1:38">
      <c r="A78" t="s">
        <v>3172</v>
      </c>
      <c r="C78" s="5">
        <v>137</v>
      </c>
      <c r="D78" s="11">
        <v>44756</v>
      </c>
      <c r="E78" t="s">
        <v>213</v>
      </c>
      <c r="F78" s="5">
        <v>10</v>
      </c>
      <c r="G78" s="5">
        <v>17</v>
      </c>
      <c r="I78" s="4" t="s">
        <v>237</v>
      </c>
      <c r="J78" s="4" t="s">
        <v>242</v>
      </c>
      <c r="K78" s="4" t="s">
        <v>241</v>
      </c>
      <c r="L78" s="8" t="s">
        <v>112</v>
      </c>
      <c r="R78" s="5">
        <v>15</v>
      </c>
      <c r="S78" s="13">
        <v>44771</v>
      </c>
      <c r="T78" s="13">
        <v>44777</v>
      </c>
      <c r="U78" s="5">
        <v>1</v>
      </c>
      <c r="V78" s="11">
        <v>44840</v>
      </c>
      <c r="W78" s="6">
        <v>2.9431788426289605</v>
      </c>
      <c r="X78" t="s">
        <v>85</v>
      </c>
      <c r="Y78" s="4" t="s">
        <v>13</v>
      </c>
      <c r="Z78" s="5">
        <v>1</v>
      </c>
      <c r="AA78" s="4" t="s">
        <v>142</v>
      </c>
      <c r="AB78" s="11">
        <v>44957</v>
      </c>
      <c r="AC78" s="11">
        <v>44958</v>
      </c>
      <c r="AD78" s="6">
        <v>24.080156078282968</v>
      </c>
      <c r="AE78" s="5">
        <v>1</v>
      </c>
      <c r="AF78" t="s">
        <v>158</v>
      </c>
      <c r="AG78" t="s">
        <v>159</v>
      </c>
      <c r="AH78" t="s">
        <v>207</v>
      </c>
      <c r="AI78" t="s">
        <v>208</v>
      </c>
      <c r="AJ78" s="5">
        <v>11</v>
      </c>
      <c r="AK78" t="s">
        <v>1676</v>
      </c>
      <c r="AL78" t="s">
        <v>1209</v>
      </c>
    </row>
    <row r="79" spans="1:38">
      <c r="A79" t="s">
        <v>3173</v>
      </c>
      <c r="C79" s="5">
        <v>138</v>
      </c>
      <c r="D79" s="11">
        <v>44756</v>
      </c>
      <c r="E79" t="s">
        <v>213</v>
      </c>
      <c r="F79" s="5">
        <v>10</v>
      </c>
      <c r="G79" s="5">
        <v>18</v>
      </c>
      <c r="I79" s="4" t="s">
        <v>236</v>
      </c>
      <c r="J79" s="4" t="s">
        <v>242</v>
      </c>
      <c r="K79" s="4" t="s">
        <v>241</v>
      </c>
      <c r="L79" s="8" t="s">
        <v>113</v>
      </c>
      <c r="R79" s="5">
        <v>15</v>
      </c>
      <c r="S79" s="13">
        <v>44771</v>
      </c>
      <c r="T79" s="13">
        <v>44778</v>
      </c>
      <c r="U79" s="5">
        <v>1</v>
      </c>
      <c r="V79" s="11">
        <v>44840</v>
      </c>
      <c r="W79" s="6">
        <v>4.0263594309155977</v>
      </c>
      <c r="X79" t="s">
        <v>85</v>
      </c>
      <c r="Y79" s="4" t="s">
        <v>13</v>
      </c>
      <c r="Z79" s="5">
        <v>1</v>
      </c>
      <c r="AA79" s="4" t="s">
        <v>143</v>
      </c>
      <c r="AB79" s="11">
        <v>44957</v>
      </c>
      <c r="AC79" s="11">
        <v>44958</v>
      </c>
      <c r="AD79" s="6">
        <v>20.625863485060055</v>
      </c>
      <c r="AE79" s="5">
        <v>1</v>
      </c>
      <c r="AF79" t="s">
        <v>160</v>
      </c>
      <c r="AG79" t="s">
        <v>161</v>
      </c>
      <c r="AH79" t="s">
        <v>207</v>
      </c>
      <c r="AI79" t="s">
        <v>208</v>
      </c>
      <c r="AJ79" s="5">
        <v>23</v>
      </c>
      <c r="AK79" t="s">
        <v>1677</v>
      </c>
      <c r="AL79" t="s">
        <v>1209</v>
      </c>
    </row>
    <row r="80" spans="1:38">
      <c r="A80" t="s">
        <v>3174</v>
      </c>
      <c r="C80" s="5">
        <v>139</v>
      </c>
      <c r="D80" s="11">
        <v>44756</v>
      </c>
      <c r="E80" t="s">
        <v>213</v>
      </c>
      <c r="F80" s="5">
        <v>13</v>
      </c>
      <c r="G80" s="5">
        <v>19</v>
      </c>
      <c r="I80" s="4" t="s">
        <v>234</v>
      </c>
      <c r="J80" s="4" t="s">
        <v>241</v>
      </c>
      <c r="K80" s="4" t="s">
        <v>241</v>
      </c>
      <c r="L80" s="8" t="s">
        <v>115</v>
      </c>
      <c r="R80" s="5">
        <v>15</v>
      </c>
      <c r="S80" s="13">
        <v>44771</v>
      </c>
      <c r="T80" s="13">
        <v>44777</v>
      </c>
      <c r="U80" s="5">
        <v>1</v>
      </c>
      <c r="V80" s="11">
        <v>44840</v>
      </c>
      <c r="W80" s="6">
        <v>1.396526141223706</v>
      </c>
      <c r="X80" t="s">
        <v>85</v>
      </c>
      <c r="Y80" s="4" t="s">
        <v>13</v>
      </c>
      <c r="Z80" s="5">
        <v>1</v>
      </c>
      <c r="AA80" s="4" t="s">
        <v>144</v>
      </c>
      <c r="AB80" s="11">
        <v>44957</v>
      </c>
      <c r="AC80" s="11">
        <v>44958</v>
      </c>
      <c r="AD80" s="6">
        <v>20.536154412358005</v>
      </c>
      <c r="AE80" s="5">
        <v>1</v>
      </c>
      <c r="AF80" t="s">
        <v>162</v>
      </c>
      <c r="AG80" t="s">
        <v>163</v>
      </c>
      <c r="AH80" t="s">
        <v>207</v>
      </c>
      <c r="AI80" t="s">
        <v>208</v>
      </c>
      <c r="AJ80" s="5">
        <v>35</v>
      </c>
      <c r="AK80" t="s">
        <v>1678</v>
      </c>
      <c r="AL80" t="s">
        <v>1209</v>
      </c>
    </row>
    <row r="81" spans="1:40">
      <c r="A81" t="s">
        <v>3175</v>
      </c>
      <c r="C81" s="5">
        <v>140</v>
      </c>
      <c r="D81" s="11">
        <v>44756</v>
      </c>
      <c r="E81" t="s">
        <v>213</v>
      </c>
      <c r="F81" s="5">
        <v>13</v>
      </c>
      <c r="G81" s="5">
        <v>20</v>
      </c>
      <c r="I81" s="4" t="s">
        <v>235</v>
      </c>
      <c r="J81" s="4" t="s">
        <v>241</v>
      </c>
      <c r="K81" s="4" t="s">
        <v>241</v>
      </c>
      <c r="L81" s="8" t="s">
        <v>112</v>
      </c>
      <c r="R81" s="5">
        <v>15</v>
      </c>
      <c r="S81" s="13">
        <v>44771</v>
      </c>
      <c r="T81" s="13">
        <v>44777</v>
      </c>
      <c r="U81" s="5">
        <v>1</v>
      </c>
      <c r="V81" s="11">
        <v>44840</v>
      </c>
      <c r="W81" s="6">
        <v>2.2230950510604872</v>
      </c>
      <c r="X81" t="s">
        <v>85</v>
      </c>
      <c r="Y81" s="4" t="s">
        <v>13</v>
      </c>
      <c r="Z81" s="5">
        <v>1</v>
      </c>
      <c r="AA81" s="4" t="s">
        <v>145</v>
      </c>
      <c r="AB81" s="11">
        <v>44957</v>
      </c>
      <c r="AC81" s="11">
        <v>44958</v>
      </c>
      <c r="AD81" s="6">
        <v>27.70620313925378</v>
      </c>
      <c r="AE81" s="5">
        <v>1</v>
      </c>
      <c r="AF81" t="s">
        <v>164</v>
      </c>
      <c r="AG81" t="s">
        <v>165</v>
      </c>
      <c r="AH81" t="s">
        <v>207</v>
      </c>
      <c r="AI81" t="s">
        <v>208</v>
      </c>
      <c r="AJ81" s="5">
        <v>47</v>
      </c>
      <c r="AK81" t="s">
        <v>1679</v>
      </c>
      <c r="AL81" t="s">
        <v>1209</v>
      </c>
    </row>
    <row r="82" spans="1:40">
      <c r="A82" t="s">
        <v>3176</v>
      </c>
      <c r="C82" s="5">
        <v>141</v>
      </c>
      <c r="D82" s="11">
        <v>44756</v>
      </c>
      <c r="E82" t="s">
        <v>213</v>
      </c>
      <c r="F82" s="5">
        <v>14</v>
      </c>
      <c r="G82" s="5">
        <v>21</v>
      </c>
      <c r="I82" s="4" t="s">
        <v>237</v>
      </c>
      <c r="J82" s="4" t="s">
        <v>242</v>
      </c>
      <c r="K82" s="4" t="s">
        <v>241</v>
      </c>
      <c r="L82" s="8" t="s">
        <v>112</v>
      </c>
      <c r="R82" s="5">
        <v>15</v>
      </c>
      <c r="S82" s="13">
        <v>44771</v>
      </c>
      <c r="T82" s="13">
        <v>44778</v>
      </c>
      <c r="U82" s="5">
        <v>1</v>
      </c>
      <c r="V82" s="11">
        <v>44840</v>
      </c>
      <c r="W82" s="6">
        <v>5.7484507288120801</v>
      </c>
      <c r="X82" t="s">
        <v>85</v>
      </c>
      <c r="Y82" s="4" t="s">
        <v>13</v>
      </c>
      <c r="Z82" s="5">
        <v>1</v>
      </c>
      <c r="AA82" s="4" t="s">
        <v>146</v>
      </c>
      <c r="AB82" s="11">
        <v>44957</v>
      </c>
      <c r="AC82" s="11">
        <v>44958</v>
      </c>
      <c r="AD82" s="6">
        <v>19.124839723431087</v>
      </c>
      <c r="AE82" s="5">
        <v>1</v>
      </c>
      <c r="AF82" t="s">
        <v>166</v>
      </c>
      <c r="AG82" t="s">
        <v>167</v>
      </c>
      <c r="AH82" t="s">
        <v>207</v>
      </c>
      <c r="AI82" t="s">
        <v>208</v>
      </c>
      <c r="AJ82" s="5">
        <v>59</v>
      </c>
      <c r="AK82" t="s">
        <v>1680</v>
      </c>
      <c r="AL82" t="s">
        <v>1209</v>
      </c>
    </row>
    <row r="83" spans="1:40">
      <c r="A83" t="s">
        <v>3177</v>
      </c>
      <c r="C83" s="5">
        <v>142</v>
      </c>
      <c r="D83" s="11">
        <v>44756</v>
      </c>
      <c r="E83" t="s">
        <v>213</v>
      </c>
      <c r="F83" s="5">
        <v>15</v>
      </c>
      <c r="G83" s="5">
        <v>22</v>
      </c>
      <c r="I83" s="4" t="s">
        <v>236</v>
      </c>
      <c r="J83" s="4" t="s">
        <v>242</v>
      </c>
      <c r="K83" s="4" t="s">
        <v>241</v>
      </c>
      <c r="L83" s="8" t="s">
        <v>113</v>
      </c>
      <c r="R83" s="5">
        <v>15</v>
      </c>
      <c r="S83" s="4" t="s">
        <v>909</v>
      </c>
      <c r="T83" s="4" t="s">
        <v>909</v>
      </c>
      <c r="U83" s="5" t="s">
        <v>909</v>
      </c>
      <c r="V83" s="4" t="s">
        <v>909</v>
      </c>
      <c r="W83" s="6">
        <v>5.236973029588898E-3</v>
      </c>
      <c r="X83" t="s">
        <v>909</v>
      </c>
      <c r="Y83" s="4" t="s">
        <v>909</v>
      </c>
      <c r="Z83" s="5" t="s">
        <v>909</v>
      </c>
      <c r="AA83" s="4" t="s">
        <v>909</v>
      </c>
      <c r="AB83" s="4" t="s">
        <v>909</v>
      </c>
      <c r="AC83" s="4" t="s">
        <v>909</v>
      </c>
      <c r="AD83" s="6" t="s">
        <v>909</v>
      </c>
      <c r="AE83" s="5" t="s">
        <v>909</v>
      </c>
      <c r="AF83" t="s">
        <v>909</v>
      </c>
      <c r="AG83" t="s">
        <v>909</v>
      </c>
      <c r="AH83" t="s">
        <v>909</v>
      </c>
      <c r="AI83" t="s">
        <v>909</v>
      </c>
      <c r="AJ83" s="5" t="s">
        <v>909</v>
      </c>
      <c r="AK83" t="s">
        <v>909</v>
      </c>
      <c r="AL83" t="s">
        <v>1209</v>
      </c>
      <c r="AM83" t="s">
        <v>221</v>
      </c>
    </row>
    <row r="84" spans="1:40">
      <c r="A84" t="s">
        <v>3178</v>
      </c>
      <c r="C84" s="5">
        <v>143</v>
      </c>
      <c r="D84" s="11">
        <v>44756</v>
      </c>
      <c r="E84" t="s">
        <v>213</v>
      </c>
      <c r="F84" s="5">
        <v>15</v>
      </c>
      <c r="G84" s="5">
        <v>23</v>
      </c>
      <c r="I84" s="4" t="s">
        <v>238</v>
      </c>
      <c r="J84" s="4" t="s">
        <v>242</v>
      </c>
      <c r="K84" s="4" t="s">
        <v>241</v>
      </c>
      <c r="L84" s="8" t="s">
        <v>115</v>
      </c>
      <c r="R84" s="5">
        <v>15</v>
      </c>
      <c r="S84" s="13">
        <v>44771</v>
      </c>
      <c r="T84" s="13">
        <v>44777</v>
      </c>
      <c r="U84" s="5">
        <v>1</v>
      </c>
      <c r="V84" s="11">
        <v>44840</v>
      </c>
      <c r="W84" s="6">
        <v>5.3460766343719994</v>
      </c>
      <c r="X84" t="s">
        <v>85</v>
      </c>
      <c r="Y84" s="4" t="s">
        <v>13</v>
      </c>
      <c r="Z84" s="5">
        <v>1</v>
      </c>
      <c r="AA84" s="4" t="s">
        <v>148</v>
      </c>
      <c r="AB84" s="11">
        <v>44957</v>
      </c>
      <c r="AC84" s="11">
        <v>44958</v>
      </c>
      <c r="AD84" s="6">
        <v>17.444151169301033</v>
      </c>
      <c r="AE84" s="5">
        <v>1</v>
      </c>
      <c r="AF84" t="s">
        <v>75</v>
      </c>
      <c r="AG84" t="s">
        <v>171</v>
      </c>
      <c r="AH84" t="s">
        <v>207</v>
      </c>
      <c r="AI84" t="s">
        <v>208</v>
      </c>
      <c r="AJ84" s="5">
        <v>83</v>
      </c>
      <c r="AK84" t="s">
        <v>1681</v>
      </c>
      <c r="AL84" t="s">
        <v>1209</v>
      </c>
    </row>
    <row r="85" spans="1:40">
      <c r="A85" t="s">
        <v>3179</v>
      </c>
      <c r="C85" s="5">
        <v>144</v>
      </c>
      <c r="D85" s="11">
        <v>44756</v>
      </c>
      <c r="E85" t="s">
        <v>213</v>
      </c>
      <c r="F85" s="5">
        <v>16</v>
      </c>
      <c r="G85" s="5">
        <v>24</v>
      </c>
      <c r="I85" s="4" t="s">
        <v>239</v>
      </c>
      <c r="J85" s="4" t="s">
        <v>241</v>
      </c>
      <c r="K85" s="4" t="s">
        <v>241</v>
      </c>
      <c r="L85" s="8" t="s">
        <v>113</v>
      </c>
      <c r="R85" s="5">
        <v>15</v>
      </c>
      <c r="S85" s="13">
        <v>44771</v>
      </c>
      <c r="T85" s="13">
        <v>44777</v>
      </c>
      <c r="U85" s="5">
        <v>1</v>
      </c>
      <c r="V85" s="11">
        <v>44840</v>
      </c>
      <c r="W85" s="6">
        <v>3.9617700968840008</v>
      </c>
      <c r="X85" t="s">
        <v>85</v>
      </c>
      <c r="Y85" s="4" t="s">
        <v>13</v>
      </c>
      <c r="Z85" s="5">
        <v>1</v>
      </c>
      <c r="AA85" s="4" t="s">
        <v>149</v>
      </c>
      <c r="AB85" s="11">
        <v>44957</v>
      </c>
      <c r="AC85" s="11">
        <v>44958</v>
      </c>
      <c r="AD85" s="6">
        <v>20.680231552294646</v>
      </c>
      <c r="AE85" s="5">
        <v>1</v>
      </c>
      <c r="AF85" t="s">
        <v>172</v>
      </c>
      <c r="AG85" t="s">
        <v>173</v>
      </c>
      <c r="AH85" t="s">
        <v>207</v>
      </c>
      <c r="AI85" t="s">
        <v>208</v>
      </c>
      <c r="AJ85" s="5">
        <v>95</v>
      </c>
      <c r="AK85" t="s">
        <v>1682</v>
      </c>
      <c r="AL85" t="s">
        <v>1209</v>
      </c>
    </row>
    <row r="86" spans="1:40">
      <c r="A86" s="1" t="s">
        <v>3044</v>
      </c>
      <c r="B86" s="1"/>
      <c r="C86" s="5" t="s">
        <v>909</v>
      </c>
      <c r="D86" s="4" t="s">
        <v>909</v>
      </c>
      <c r="E86" s="5" t="s">
        <v>909</v>
      </c>
      <c r="F86" s="5" t="s">
        <v>909</v>
      </c>
      <c r="G86" s="5" t="s">
        <v>909</v>
      </c>
      <c r="H86" s="5" t="s">
        <v>909</v>
      </c>
      <c r="I86" s="4" t="s">
        <v>909</v>
      </c>
      <c r="J86" s="4" t="s">
        <v>909</v>
      </c>
      <c r="K86" s="4" t="s">
        <v>909</v>
      </c>
      <c r="L86" s="5" t="s">
        <v>909</v>
      </c>
      <c r="M86" s="5" t="s">
        <v>909</v>
      </c>
      <c r="N86" s="5" t="s">
        <v>909</v>
      </c>
      <c r="O86" s="5" t="s">
        <v>909</v>
      </c>
      <c r="P86" s="5" t="s">
        <v>909</v>
      </c>
      <c r="Q86" s="5" t="s">
        <v>909</v>
      </c>
      <c r="R86" s="5" t="s">
        <v>909</v>
      </c>
      <c r="S86" s="4" t="s">
        <v>909</v>
      </c>
      <c r="T86" s="4" t="s">
        <v>909</v>
      </c>
      <c r="U86" s="5" t="s">
        <v>909</v>
      </c>
      <c r="V86" s="4" t="s">
        <v>909</v>
      </c>
      <c r="W86" s="5" t="s">
        <v>909</v>
      </c>
      <c r="X86" t="s">
        <v>85</v>
      </c>
      <c r="Y86" s="4" t="s">
        <v>13</v>
      </c>
      <c r="Z86" s="5">
        <v>1</v>
      </c>
      <c r="AA86" s="4" t="s">
        <v>154</v>
      </c>
      <c r="AB86" s="11">
        <v>44957</v>
      </c>
      <c r="AC86" s="11">
        <v>44958</v>
      </c>
      <c r="AD86" s="6">
        <v>37.094173032804413</v>
      </c>
      <c r="AE86" s="5">
        <v>1</v>
      </c>
      <c r="AF86" t="s">
        <v>166</v>
      </c>
      <c r="AG86" t="s">
        <v>167</v>
      </c>
      <c r="AH86" t="s">
        <v>209</v>
      </c>
      <c r="AI86" t="s">
        <v>210</v>
      </c>
      <c r="AJ86" s="5">
        <v>60</v>
      </c>
      <c r="AK86" t="s">
        <v>1683</v>
      </c>
      <c r="AL86" t="s">
        <v>1209</v>
      </c>
      <c r="AN86" t="s">
        <v>4078</v>
      </c>
    </row>
    <row r="87" spans="1:40">
      <c r="A87" s="1" t="s">
        <v>3043</v>
      </c>
      <c r="B87" s="1"/>
      <c r="C87" s="5" t="s">
        <v>909</v>
      </c>
      <c r="D87" s="4" t="s">
        <v>909</v>
      </c>
      <c r="E87" s="5" t="s">
        <v>909</v>
      </c>
      <c r="F87" s="5" t="s">
        <v>909</v>
      </c>
      <c r="G87" s="5" t="s">
        <v>909</v>
      </c>
      <c r="H87" s="5" t="s">
        <v>909</v>
      </c>
      <c r="I87" s="4" t="s">
        <v>909</v>
      </c>
      <c r="J87" s="4" t="s">
        <v>909</v>
      </c>
      <c r="K87" s="4" t="s">
        <v>909</v>
      </c>
      <c r="L87" s="5" t="s">
        <v>909</v>
      </c>
      <c r="M87" s="5" t="s">
        <v>909</v>
      </c>
      <c r="N87" s="5" t="s">
        <v>909</v>
      </c>
      <c r="O87" s="5" t="s">
        <v>909</v>
      </c>
      <c r="P87" s="5" t="s">
        <v>909</v>
      </c>
      <c r="Q87" s="5" t="s">
        <v>909</v>
      </c>
      <c r="R87" s="5" t="s">
        <v>909</v>
      </c>
      <c r="S87" s="4" t="s">
        <v>909</v>
      </c>
      <c r="T87" s="4" t="s">
        <v>909</v>
      </c>
      <c r="U87" s="5" t="s">
        <v>909</v>
      </c>
      <c r="V87" s="4" t="s">
        <v>909</v>
      </c>
      <c r="W87" s="5" t="s">
        <v>909</v>
      </c>
      <c r="X87" t="s">
        <v>85</v>
      </c>
      <c r="Y87" s="4" t="s">
        <v>13</v>
      </c>
      <c r="Z87" s="5">
        <v>1</v>
      </c>
      <c r="AA87" s="4" t="s">
        <v>155</v>
      </c>
      <c r="AB87" s="11">
        <v>44957</v>
      </c>
      <c r="AC87" s="11">
        <v>44958</v>
      </c>
      <c r="AD87" s="6">
        <v>3.3791533168925425</v>
      </c>
      <c r="AE87" s="5">
        <v>1</v>
      </c>
      <c r="AF87" t="s">
        <v>168</v>
      </c>
      <c r="AG87" t="s">
        <v>169</v>
      </c>
      <c r="AH87" t="s">
        <v>209</v>
      </c>
      <c r="AI87" t="s">
        <v>210</v>
      </c>
      <c r="AJ87" s="5">
        <v>72</v>
      </c>
      <c r="AK87" t="s">
        <v>1684</v>
      </c>
      <c r="AL87" t="s">
        <v>1209</v>
      </c>
      <c r="AN87" t="s">
        <v>4079</v>
      </c>
    </row>
    <row r="88" spans="1:40">
      <c r="A88" t="s">
        <v>3180</v>
      </c>
      <c r="C88" s="5">
        <v>13</v>
      </c>
      <c r="D88" s="11">
        <v>44732</v>
      </c>
      <c r="E88" t="s">
        <v>233</v>
      </c>
      <c r="F88" s="5">
        <v>1</v>
      </c>
      <c r="G88" s="5">
        <v>1</v>
      </c>
      <c r="I88" s="12" t="s">
        <v>239</v>
      </c>
      <c r="J88" s="12" t="s">
        <v>241</v>
      </c>
      <c r="K88" s="4" t="s">
        <v>241</v>
      </c>
      <c r="L88" s="8" t="s">
        <v>113</v>
      </c>
      <c r="R88" s="5">
        <v>15</v>
      </c>
      <c r="S88" s="13">
        <v>44771</v>
      </c>
      <c r="T88" s="13">
        <v>44778</v>
      </c>
      <c r="U88" s="5">
        <v>2</v>
      </c>
      <c r="V88" s="11">
        <v>44845</v>
      </c>
      <c r="W88" s="6">
        <v>25.203363651964992</v>
      </c>
      <c r="X88" t="s">
        <v>85</v>
      </c>
      <c r="Y88" s="4" t="s">
        <v>13</v>
      </c>
      <c r="Z88" s="5">
        <v>2</v>
      </c>
      <c r="AA88" s="4" t="s">
        <v>16</v>
      </c>
      <c r="AB88" s="11">
        <v>44960</v>
      </c>
      <c r="AC88" s="11">
        <v>44992</v>
      </c>
      <c r="AD88" s="6">
        <v>8.4068021047496249</v>
      </c>
      <c r="AE88" s="5">
        <v>2</v>
      </c>
      <c r="AF88" t="s">
        <v>158</v>
      </c>
      <c r="AG88" t="s">
        <v>159</v>
      </c>
      <c r="AH88" t="s">
        <v>177</v>
      </c>
      <c r="AI88" t="s">
        <v>178</v>
      </c>
      <c r="AJ88" s="5">
        <v>193</v>
      </c>
      <c r="AK88" t="s">
        <v>1685</v>
      </c>
      <c r="AL88" t="s">
        <v>1209</v>
      </c>
    </row>
    <row r="89" spans="1:40">
      <c r="A89" t="s">
        <v>3181</v>
      </c>
      <c r="C89" s="5">
        <v>13</v>
      </c>
      <c r="D89" s="11">
        <v>44732</v>
      </c>
      <c r="E89" t="s">
        <v>233</v>
      </c>
      <c r="F89" s="5">
        <v>1</v>
      </c>
      <c r="G89" s="5">
        <v>1</v>
      </c>
      <c r="I89" s="12" t="s">
        <v>239</v>
      </c>
      <c r="J89" s="12" t="s">
        <v>241</v>
      </c>
      <c r="K89" s="4" t="s">
        <v>241</v>
      </c>
      <c r="L89" s="8" t="s">
        <v>113</v>
      </c>
      <c r="R89" s="5">
        <v>15</v>
      </c>
      <c r="S89" s="13">
        <v>44771</v>
      </c>
      <c r="T89" s="13">
        <v>44778</v>
      </c>
      <c r="U89" s="5">
        <v>2</v>
      </c>
      <c r="V89" s="11">
        <v>44845</v>
      </c>
      <c r="W89" s="6">
        <v>27.351982152050798</v>
      </c>
      <c r="X89" t="s">
        <v>85</v>
      </c>
      <c r="Y89" s="4" t="s">
        <v>13</v>
      </c>
      <c r="Z89" s="5">
        <v>2</v>
      </c>
      <c r="AA89" s="4" t="s">
        <v>17</v>
      </c>
      <c r="AB89" s="11">
        <v>44960</v>
      </c>
      <c r="AC89" s="11">
        <v>44992</v>
      </c>
      <c r="AD89" s="6">
        <v>9.2013102414886578</v>
      </c>
      <c r="AE89" s="5">
        <v>2</v>
      </c>
      <c r="AF89" t="s">
        <v>160</v>
      </c>
      <c r="AG89" t="s">
        <v>161</v>
      </c>
      <c r="AH89" t="s">
        <v>177</v>
      </c>
      <c r="AI89" t="s">
        <v>178</v>
      </c>
      <c r="AJ89" s="5">
        <v>205</v>
      </c>
      <c r="AK89" t="s">
        <v>1686</v>
      </c>
      <c r="AL89" t="s">
        <v>1209</v>
      </c>
    </row>
    <row r="90" spans="1:40">
      <c r="A90" t="s">
        <v>3182</v>
      </c>
      <c r="C90" s="5">
        <v>13</v>
      </c>
      <c r="D90" s="11">
        <v>44732</v>
      </c>
      <c r="E90" t="s">
        <v>233</v>
      </c>
      <c r="F90" s="5">
        <v>1</v>
      </c>
      <c r="G90" s="5">
        <v>1</v>
      </c>
      <c r="I90" s="4" t="s">
        <v>239</v>
      </c>
      <c r="J90" s="4" t="s">
        <v>241</v>
      </c>
      <c r="K90" s="4" t="s">
        <v>241</v>
      </c>
      <c r="L90" s="8" t="s">
        <v>113</v>
      </c>
      <c r="R90" s="5">
        <v>15</v>
      </c>
      <c r="S90" s="13">
        <v>44771</v>
      </c>
      <c r="T90" s="13">
        <v>44778</v>
      </c>
      <c r="U90" s="5">
        <v>2</v>
      </c>
      <c r="V90" s="11">
        <v>44845</v>
      </c>
      <c r="W90" s="6">
        <v>17.954350437617986</v>
      </c>
      <c r="X90" t="s">
        <v>85</v>
      </c>
      <c r="Y90" s="4" t="s">
        <v>13</v>
      </c>
      <c r="Z90" s="5">
        <v>2</v>
      </c>
      <c r="AA90" s="4" t="s">
        <v>18</v>
      </c>
      <c r="AB90" s="11">
        <v>44960</v>
      </c>
      <c r="AC90" s="11">
        <v>44992</v>
      </c>
      <c r="AD90" s="6">
        <v>13.997107711607486</v>
      </c>
      <c r="AE90" s="5">
        <v>2</v>
      </c>
      <c r="AF90" t="s">
        <v>162</v>
      </c>
      <c r="AG90" t="s">
        <v>163</v>
      </c>
      <c r="AH90" t="s">
        <v>177</v>
      </c>
      <c r="AI90" t="s">
        <v>178</v>
      </c>
      <c r="AJ90" s="5">
        <v>217</v>
      </c>
      <c r="AK90" t="s">
        <v>1687</v>
      </c>
      <c r="AL90" t="s">
        <v>1209</v>
      </c>
    </row>
    <row r="91" spans="1:40">
      <c r="A91" t="s">
        <v>3183</v>
      </c>
      <c r="C91" s="5">
        <v>13</v>
      </c>
      <c r="D91" s="11">
        <v>44732</v>
      </c>
      <c r="E91" t="s">
        <v>233</v>
      </c>
      <c r="F91" s="5">
        <v>1</v>
      </c>
      <c r="G91" s="5">
        <v>1</v>
      </c>
      <c r="I91" s="4" t="s">
        <v>239</v>
      </c>
      <c r="J91" s="4" t="s">
        <v>241</v>
      </c>
      <c r="K91" s="4" t="s">
        <v>241</v>
      </c>
      <c r="L91" s="8" t="s">
        <v>113</v>
      </c>
      <c r="R91" s="5">
        <v>15</v>
      </c>
      <c r="S91" s="13">
        <v>44771</v>
      </c>
      <c r="T91" s="13">
        <v>44778</v>
      </c>
      <c r="U91" s="5">
        <v>2</v>
      </c>
      <c r="V91" s="11">
        <v>44845</v>
      </c>
      <c r="W91" s="6">
        <v>23.245237686631199</v>
      </c>
      <c r="X91" t="s">
        <v>85</v>
      </c>
      <c r="Y91" s="4" t="s">
        <v>13</v>
      </c>
      <c r="Z91" s="5">
        <v>2</v>
      </c>
      <c r="AA91" s="4" t="s">
        <v>19</v>
      </c>
      <c r="AB91" s="11">
        <v>44960</v>
      </c>
      <c r="AC91" s="11">
        <v>44992</v>
      </c>
      <c r="AD91" s="6">
        <v>10.608251733630693</v>
      </c>
      <c r="AE91" s="5">
        <v>2</v>
      </c>
      <c r="AF91" t="s">
        <v>164</v>
      </c>
      <c r="AG91" t="s">
        <v>165</v>
      </c>
      <c r="AH91" t="s">
        <v>177</v>
      </c>
      <c r="AI91" t="s">
        <v>178</v>
      </c>
      <c r="AJ91" s="5">
        <v>229</v>
      </c>
      <c r="AK91" t="s">
        <v>1688</v>
      </c>
      <c r="AL91" t="s">
        <v>1209</v>
      </c>
    </row>
    <row r="92" spans="1:40">
      <c r="A92" t="s">
        <v>3184</v>
      </c>
      <c r="C92" s="5">
        <v>13</v>
      </c>
      <c r="D92" s="11">
        <v>44732</v>
      </c>
      <c r="E92" t="s">
        <v>233</v>
      </c>
      <c r="F92" s="5">
        <v>1</v>
      </c>
      <c r="G92" s="5">
        <v>1</v>
      </c>
      <c r="I92" s="4" t="s">
        <v>239</v>
      </c>
      <c r="J92" s="4" t="s">
        <v>241</v>
      </c>
      <c r="K92" s="4" t="s">
        <v>241</v>
      </c>
      <c r="L92" s="8" t="s">
        <v>113</v>
      </c>
      <c r="R92" s="5">
        <v>15</v>
      </c>
      <c r="S92" s="13">
        <v>44761</v>
      </c>
      <c r="T92" s="13">
        <v>44768</v>
      </c>
      <c r="U92" s="5">
        <v>2</v>
      </c>
      <c r="V92" s="11">
        <v>44845</v>
      </c>
      <c r="W92" s="6">
        <v>21.354899605285738</v>
      </c>
      <c r="X92" t="s">
        <v>85</v>
      </c>
      <c r="Y92" s="4" t="s">
        <v>13</v>
      </c>
      <c r="Z92" s="5">
        <v>2</v>
      </c>
      <c r="AA92" s="4" t="s">
        <v>20</v>
      </c>
      <c r="AB92" s="11">
        <v>44960</v>
      </c>
      <c r="AC92" s="11">
        <v>44992</v>
      </c>
      <c r="AD92" s="6">
        <v>16.052200578457679</v>
      </c>
      <c r="AE92" s="5">
        <v>2</v>
      </c>
      <c r="AF92" t="s">
        <v>166</v>
      </c>
      <c r="AG92" t="s">
        <v>167</v>
      </c>
      <c r="AH92" t="s">
        <v>177</v>
      </c>
      <c r="AI92" t="s">
        <v>178</v>
      </c>
      <c r="AJ92" s="5">
        <v>241</v>
      </c>
      <c r="AK92" t="s">
        <v>1689</v>
      </c>
      <c r="AL92" t="s">
        <v>1209</v>
      </c>
      <c r="AM92" t="s">
        <v>226</v>
      </c>
    </row>
    <row r="93" spans="1:40">
      <c r="A93" t="s">
        <v>3185</v>
      </c>
      <c r="C93" s="5">
        <v>13</v>
      </c>
      <c r="D93" s="11">
        <v>44732</v>
      </c>
      <c r="E93" t="s">
        <v>233</v>
      </c>
      <c r="F93" s="5">
        <v>1</v>
      </c>
      <c r="G93" s="5">
        <v>1</v>
      </c>
      <c r="I93" s="4" t="s">
        <v>239</v>
      </c>
      <c r="J93" s="4" t="s">
        <v>241</v>
      </c>
      <c r="K93" s="4" t="s">
        <v>241</v>
      </c>
      <c r="L93" s="8" t="s">
        <v>113</v>
      </c>
      <c r="R93" s="5">
        <v>15</v>
      </c>
      <c r="S93" s="13">
        <v>44761</v>
      </c>
      <c r="T93" s="13">
        <v>44768</v>
      </c>
      <c r="U93" s="5">
        <v>2</v>
      </c>
      <c r="V93" s="11">
        <v>44845</v>
      </c>
      <c r="W93" s="6">
        <v>24.280933585035182</v>
      </c>
      <c r="X93" t="s">
        <v>85</v>
      </c>
      <c r="Y93" s="4" t="s">
        <v>13</v>
      </c>
      <c r="Z93" s="5">
        <v>2</v>
      </c>
      <c r="AA93" s="4" t="s">
        <v>21</v>
      </c>
      <c r="AB93" s="11">
        <v>44960</v>
      </c>
      <c r="AC93" s="11">
        <v>44992</v>
      </c>
      <c r="AD93" s="6">
        <v>12.612816670732132</v>
      </c>
      <c r="AE93" s="5">
        <v>2</v>
      </c>
      <c r="AF93" t="s">
        <v>168</v>
      </c>
      <c r="AG93" t="s">
        <v>169</v>
      </c>
      <c r="AH93" t="s">
        <v>177</v>
      </c>
      <c r="AI93" t="s">
        <v>178</v>
      </c>
      <c r="AJ93" s="5">
        <v>253</v>
      </c>
      <c r="AK93" t="s">
        <v>1690</v>
      </c>
      <c r="AL93" t="s">
        <v>1209</v>
      </c>
      <c r="AM93" t="s">
        <v>226</v>
      </c>
    </row>
    <row r="94" spans="1:40">
      <c r="A94" t="s">
        <v>3186</v>
      </c>
      <c r="C94" s="5">
        <v>13</v>
      </c>
      <c r="D94" s="11">
        <v>44732</v>
      </c>
      <c r="E94" t="s">
        <v>233</v>
      </c>
      <c r="F94" s="5">
        <v>1</v>
      </c>
      <c r="G94" s="5">
        <v>1</v>
      </c>
      <c r="I94" s="4" t="s">
        <v>239</v>
      </c>
      <c r="J94" s="4" t="s">
        <v>241</v>
      </c>
      <c r="K94" s="4" t="s">
        <v>241</v>
      </c>
      <c r="L94" s="8" t="s">
        <v>113</v>
      </c>
      <c r="R94" s="5">
        <v>15</v>
      </c>
      <c r="S94" s="13">
        <v>44771</v>
      </c>
      <c r="T94" s="13">
        <v>44778</v>
      </c>
      <c r="U94" s="5">
        <v>2</v>
      </c>
      <c r="V94" s="11">
        <v>44845</v>
      </c>
      <c r="W94" s="6">
        <v>28.330187060236828</v>
      </c>
      <c r="X94" t="s">
        <v>85</v>
      </c>
      <c r="Y94" s="4" t="s">
        <v>13</v>
      </c>
      <c r="Z94" s="5">
        <v>2</v>
      </c>
      <c r="AA94" s="4" t="s">
        <v>22</v>
      </c>
      <c r="AB94" s="11">
        <v>44960</v>
      </c>
      <c r="AC94" s="11">
        <v>44992</v>
      </c>
      <c r="AD94" s="6">
        <v>11.764295919434087</v>
      </c>
      <c r="AE94" s="5">
        <v>2</v>
      </c>
      <c r="AF94" t="s">
        <v>170</v>
      </c>
      <c r="AG94" t="s">
        <v>171</v>
      </c>
      <c r="AH94" t="s">
        <v>177</v>
      </c>
      <c r="AI94" t="s">
        <v>178</v>
      </c>
      <c r="AJ94" s="5">
        <v>265</v>
      </c>
      <c r="AK94" t="s">
        <v>1691</v>
      </c>
      <c r="AL94" t="s">
        <v>1209</v>
      </c>
    </row>
    <row r="95" spans="1:40">
      <c r="A95" t="s">
        <v>3187</v>
      </c>
      <c r="C95" s="5">
        <v>14</v>
      </c>
      <c r="D95" s="11">
        <v>44732</v>
      </c>
      <c r="E95" t="s">
        <v>233</v>
      </c>
      <c r="F95" s="5">
        <v>1</v>
      </c>
      <c r="G95" s="5">
        <v>2</v>
      </c>
      <c r="I95" s="4" t="s">
        <v>234</v>
      </c>
      <c r="J95" s="4" t="s">
        <v>241</v>
      </c>
      <c r="K95" s="4" t="s">
        <v>241</v>
      </c>
      <c r="L95" s="8" t="s">
        <v>115</v>
      </c>
      <c r="R95" s="5">
        <v>15</v>
      </c>
      <c r="S95" s="13">
        <v>44761</v>
      </c>
      <c r="T95" s="13">
        <v>44764</v>
      </c>
      <c r="U95" s="5">
        <v>2</v>
      </c>
      <c r="V95" s="11">
        <v>44845</v>
      </c>
      <c r="W95" s="6">
        <v>18.536983010125279</v>
      </c>
      <c r="X95" t="s">
        <v>85</v>
      </c>
      <c r="Y95" s="4" t="s">
        <v>13</v>
      </c>
      <c r="Z95" s="5">
        <v>2</v>
      </c>
      <c r="AA95" s="4" t="s">
        <v>23</v>
      </c>
      <c r="AB95" s="11">
        <v>44960</v>
      </c>
      <c r="AC95" s="11">
        <v>44992</v>
      </c>
      <c r="AD95" s="6">
        <v>17.621179914276755</v>
      </c>
      <c r="AE95" s="5">
        <v>2</v>
      </c>
      <c r="AF95" t="s">
        <v>172</v>
      </c>
      <c r="AG95" t="s">
        <v>173</v>
      </c>
      <c r="AH95" t="s">
        <v>177</v>
      </c>
      <c r="AI95" t="s">
        <v>178</v>
      </c>
      <c r="AJ95" s="5">
        <v>277</v>
      </c>
      <c r="AK95" t="s">
        <v>1692</v>
      </c>
      <c r="AL95" t="s">
        <v>1209</v>
      </c>
      <c r="AM95" t="s">
        <v>226</v>
      </c>
    </row>
    <row r="96" spans="1:40">
      <c r="A96" t="s">
        <v>3188</v>
      </c>
      <c r="C96" s="5">
        <v>14</v>
      </c>
      <c r="D96" s="11">
        <v>44732</v>
      </c>
      <c r="E96" t="s">
        <v>233</v>
      </c>
      <c r="F96" s="5">
        <v>1</v>
      </c>
      <c r="G96" s="5">
        <v>2</v>
      </c>
      <c r="I96" s="4" t="s">
        <v>234</v>
      </c>
      <c r="J96" s="4" t="s">
        <v>241</v>
      </c>
      <c r="K96" s="4" t="s">
        <v>241</v>
      </c>
      <c r="L96" s="8" t="s">
        <v>115</v>
      </c>
      <c r="R96" s="5">
        <v>15</v>
      </c>
      <c r="S96" s="13">
        <v>44771</v>
      </c>
      <c r="T96" s="13">
        <v>44778</v>
      </c>
      <c r="U96" s="5">
        <v>2</v>
      </c>
      <c r="V96" s="11">
        <v>44845</v>
      </c>
      <c r="W96" s="6">
        <v>14.696241633773811</v>
      </c>
      <c r="X96" t="s">
        <v>85</v>
      </c>
      <c r="Y96" s="4" t="s">
        <v>13</v>
      </c>
      <c r="Z96" s="5">
        <v>2</v>
      </c>
      <c r="AA96" s="4" t="s">
        <v>24</v>
      </c>
      <c r="AB96" s="11">
        <v>44960</v>
      </c>
      <c r="AC96" s="11">
        <v>44992</v>
      </c>
      <c r="AD96" s="6">
        <v>9.8180994529044856</v>
      </c>
      <c r="AE96" s="5">
        <v>2</v>
      </c>
      <c r="AF96" t="s">
        <v>158</v>
      </c>
      <c r="AG96" t="s">
        <v>159</v>
      </c>
      <c r="AH96" t="s">
        <v>179</v>
      </c>
      <c r="AI96" t="s">
        <v>180</v>
      </c>
      <c r="AJ96" s="5">
        <v>194</v>
      </c>
      <c r="AK96" t="s">
        <v>1693</v>
      </c>
      <c r="AL96" t="s">
        <v>1209</v>
      </c>
    </row>
    <row r="97" spans="1:39">
      <c r="A97" t="s">
        <v>3189</v>
      </c>
      <c r="C97" s="5">
        <v>14</v>
      </c>
      <c r="D97" s="11">
        <v>44732</v>
      </c>
      <c r="E97" t="s">
        <v>233</v>
      </c>
      <c r="F97" s="5">
        <v>1</v>
      </c>
      <c r="G97" s="5">
        <v>2</v>
      </c>
      <c r="I97" s="4" t="s">
        <v>234</v>
      </c>
      <c r="J97" s="4" t="s">
        <v>241</v>
      </c>
      <c r="K97" s="4" t="s">
        <v>241</v>
      </c>
      <c r="L97" s="8" t="s">
        <v>115</v>
      </c>
      <c r="R97" s="5">
        <v>15</v>
      </c>
      <c r="S97" s="13">
        <v>44771</v>
      </c>
      <c r="T97" s="13">
        <v>44778</v>
      </c>
      <c r="U97" s="5">
        <v>2</v>
      </c>
      <c r="V97" s="11">
        <v>44845</v>
      </c>
      <c r="W97" s="6">
        <v>19.77604256049425</v>
      </c>
      <c r="X97" t="s">
        <v>85</v>
      </c>
      <c r="Y97" s="4" t="s">
        <v>13</v>
      </c>
      <c r="Z97" s="5">
        <v>2</v>
      </c>
      <c r="AA97" s="4" t="s">
        <v>25</v>
      </c>
      <c r="AB97" s="11">
        <v>44960</v>
      </c>
      <c r="AC97" s="11">
        <v>44992</v>
      </c>
      <c r="AD97" s="6">
        <v>8.2177579537930789</v>
      </c>
      <c r="AE97" s="5">
        <v>2</v>
      </c>
      <c r="AF97" t="s">
        <v>160</v>
      </c>
      <c r="AG97" t="s">
        <v>161</v>
      </c>
      <c r="AH97" t="s">
        <v>179</v>
      </c>
      <c r="AI97" t="s">
        <v>180</v>
      </c>
      <c r="AJ97" s="5">
        <v>206</v>
      </c>
      <c r="AK97" t="s">
        <v>1694</v>
      </c>
      <c r="AL97" t="s">
        <v>1209</v>
      </c>
    </row>
    <row r="98" spans="1:39">
      <c r="A98" t="s">
        <v>3190</v>
      </c>
      <c r="C98" s="5">
        <v>14</v>
      </c>
      <c r="D98" s="11">
        <v>44732</v>
      </c>
      <c r="E98" t="s">
        <v>233</v>
      </c>
      <c r="F98" s="5">
        <v>1</v>
      </c>
      <c r="G98" s="5">
        <v>2</v>
      </c>
      <c r="I98" s="4" t="s">
        <v>234</v>
      </c>
      <c r="J98" s="4" t="s">
        <v>241</v>
      </c>
      <c r="K98" s="4" t="s">
        <v>241</v>
      </c>
      <c r="L98" s="8" t="s">
        <v>115</v>
      </c>
      <c r="R98" s="5">
        <v>15</v>
      </c>
      <c r="S98" s="13">
        <v>44771</v>
      </c>
      <c r="T98" s="13">
        <v>44778</v>
      </c>
      <c r="U98" s="5">
        <v>2</v>
      </c>
      <c r="V98" s="11">
        <v>44845</v>
      </c>
      <c r="W98" s="6">
        <v>16.177278187746698</v>
      </c>
      <c r="X98" t="s">
        <v>85</v>
      </c>
      <c r="Y98" s="4" t="s">
        <v>13</v>
      </c>
      <c r="Z98" s="5">
        <v>2</v>
      </c>
      <c r="AA98" s="4" t="s">
        <v>26</v>
      </c>
      <c r="AB98" s="11">
        <v>44960</v>
      </c>
      <c r="AC98" s="11">
        <v>44992</v>
      </c>
      <c r="AD98" s="6">
        <v>6.9353939436177994</v>
      </c>
      <c r="AE98" s="5">
        <v>2</v>
      </c>
      <c r="AF98" t="s">
        <v>162</v>
      </c>
      <c r="AG98" t="s">
        <v>163</v>
      </c>
      <c r="AH98" t="s">
        <v>179</v>
      </c>
      <c r="AI98" t="s">
        <v>180</v>
      </c>
      <c r="AJ98" s="5">
        <v>218</v>
      </c>
      <c r="AK98" t="s">
        <v>1695</v>
      </c>
      <c r="AL98" t="s">
        <v>1209</v>
      </c>
    </row>
    <row r="99" spans="1:39">
      <c r="A99" t="s">
        <v>3191</v>
      </c>
      <c r="C99" s="5">
        <v>14</v>
      </c>
      <c r="D99" s="11">
        <v>44732</v>
      </c>
      <c r="E99" t="s">
        <v>233</v>
      </c>
      <c r="F99" s="5">
        <v>1</v>
      </c>
      <c r="G99" s="5">
        <v>2</v>
      </c>
      <c r="I99" s="4" t="s">
        <v>234</v>
      </c>
      <c r="J99" s="4" t="s">
        <v>241</v>
      </c>
      <c r="K99" s="4" t="s">
        <v>241</v>
      </c>
      <c r="L99" s="8" t="s">
        <v>115</v>
      </c>
      <c r="R99" s="5">
        <v>15</v>
      </c>
      <c r="S99" s="13">
        <v>44771</v>
      </c>
      <c r="T99" s="13">
        <v>44778</v>
      </c>
      <c r="U99" s="5">
        <v>2</v>
      </c>
      <c r="V99" s="11">
        <v>44845</v>
      </c>
      <c r="W99" s="6">
        <v>17.483267547623132</v>
      </c>
      <c r="X99" t="s">
        <v>85</v>
      </c>
      <c r="Y99" s="4" t="s">
        <v>13</v>
      </c>
      <c r="Z99" s="5">
        <v>2</v>
      </c>
      <c r="AA99" s="4" t="s">
        <v>27</v>
      </c>
      <c r="AB99" s="11">
        <v>44960</v>
      </c>
      <c r="AC99" s="11">
        <v>44992</v>
      </c>
      <c r="AD99" s="6">
        <v>12.075304038749696</v>
      </c>
      <c r="AE99" s="5">
        <v>2</v>
      </c>
      <c r="AF99" t="s">
        <v>164</v>
      </c>
      <c r="AG99" t="s">
        <v>165</v>
      </c>
      <c r="AH99" t="s">
        <v>179</v>
      </c>
      <c r="AI99" t="s">
        <v>180</v>
      </c>
      <c r="AJ99" s="5">
        <v>230</v>
      </c>
      <c r="AK99" t="s">
        <v>1696</v>
      </c>
      <c r="AL99" t="s">
        <v>1209</v>
      </c>
    </row>
    <row r="100" spans="1:39">
      <c r="A100" t="s">
        <v>3192</v>
      </c>
      <c r="C100" s="5">
        <v>14</v>
      </c>
      <c r="D100" s="11">
        <v>44732</v>
      </c>
      <c r="E100" t="s">
        <v>233</v>
      </c>
      <c r="F100" s="5">
        <v>1</v>
      </c>
      <c r="G100" s="5">
        <v>2</v>
      </c>
      <c r="I100" s="4" t="s">
        <v>234</v>
      </c>
      <c r="J100" s="4" t="s">
        <v>241</v>
      </c>
      <c r="K100" s="4" t="s">
        <v>241</v>
      </c>
      <c r="L100" s="8" t="s">
        <v>115</v>
      </c>
      <c r="R100" s="5">
        <v>15</v>
      </c>
      <c r="S100" s="13">
        <v>44761</v>
      </c>
      <c r="T100" s="13">
        <v>44767</v>
      </c>
      <c r="U100" s="5">
        <v>2</v>
      </c>
      <c r="V100" s="11">
        <v>44845</v>
      </c>
      <c r="W100" s="6">
        <v>13.16886905783422</v>
      </c>
      <c r="X100" t="s">
        <v>85</v>
      </c>
      <c r="Y100" s="4" t="s">
        <v>13</v>
      </c>
      <c r="Z100" s="5">
        <v>2</v>
      </c>
      <c r="AA100" s="4" t="s">
        <v>28</v>
      </c>
      <c r="AB100" s="11">
        <v>44960</v>
      </c>
      <c r="AC100" s="11">
        <v>44992</v>
      </c>
      <c r="AD100" s="6">
        <v>8.2708993971495275</v>
      </c>
      <c r="AE100" s="5">
        <v>2</v>
      </c>
      <c r="AF100" t="s">
        <v>166</v>
      </c>
      <c r="AG100" t="s">
        <v>167</v>
      </c>
      <c r="AH100" t="s">
        <v>179</v>
      </c>
      <c r="AI100" t="s">
        <v>180</v>
      </c>
      <c r="AJ100" s="5">
        <v>242</v>
      </c>
      <c r="AK100" t="s">
        <v>1697</v>
      </c>
      <c r="AL100" t="s">
        <v>1209</v>
      </c>
      <c r="AM100" t="s">
        <v>226</v>
      </c>
    </row>
    <row r="101" spans="1:39">
      <c r="A101" t="s">
        <v>3193</v>
      </c>
      <c r="C101" s="5">
        <v>14</v>
      </c>
      <c r="D101" s="11">
        <v>44732</v>
      </c>
      <c r="E101" t="s">
        <v>233</v>
      </c>
      <c r="F101" s="5">
        <v>1</v>
      </c>
      <c r="G101" s="5">
        <v>2</v>
      </c>
      <c r="I101" s="4" t="s">
        <v>234</v>
      </c>
      <c r="J101" s="4" t="s">
        <v>241</v>
      </c>
      <c r="K101" s="4" t="s">
        <v>241</v>
      </c>
      <c r="L101" s="8" t="s">
        <v>115</v>
      </c>
      <c r="R101" s="5">
        <v>15</v>
      </c>
      <c r="S101" s="13">
        <v>44761</v>
      </c>
      <c r="T101" s="13">
        <v>44763</v>
      </c>
      <c r="U101" s="5" t="s">
        <v>909</v>
      </c>
      <c r="V101" s="4" t="s">
        <v>909</v>
      </c>
      <c r="W101" s="5" t="s">
        <v>909</v>
      </c>
      <c r="X101" s="5" t="s">
        <v>909</v>
      </c>
      <c r="Y101" s="4" t="s">
        <v>909</v>
      </c>
      <c r="Z101" s="5" t="s">
        <v>909</v>
      </c>
      <c r="AA101" s="4" t="s">
        <v>909</v>
      </c>
      <c r="AB101" s="4" t="s">
        <v>909</v>
      </c>
      <c r="AC101" s="4" t="s">
        <v>909</v>
      </c>
      <c r="AD101" s="6" t="s">
        <v>909</v>
      </c>
      <c r="AE101" s="5" t="s">
        <v>909</v>
      </c>
      <c r="AF101" s="5" t="s">
        <v>909</v>
      </c>
      <c r="AG101" s="5" t="s">
        <v>909</v>
      </c>
      <c r="AH101" s="5" t="s">
        <v>909</v>
      </c>
      <c r="AI101" s="5" t="s">
        <v>909</v>
      </c>
      <c r="AJ101" s="5" t="s">
        <v>909</v>
      </c>
      <c r="AK101" s="5" t="s">
        <v>909</v>
      </c>
      <c r="AL101" t="s">
        <v>1209</v>
      </c>
      <c r="AM101" t="s">
        <v>223</v>
      </c>
    </row>
    <row r="102" spans="1:39">
      <c r="A102" t="s">
        <v>3194</v>
      </c>
      <c r="C102" s="5">
        <v>15</v>
      </c>
      <c r="D102" s="11">
        <v>44732</v>
      </c>
      <c r="E102" t="s">
        <v>233</v>
      </c>
      <c r="F102" s="5">
        <v>1</v>
      </c>
      <c r="G102" s="5">
        <v>3</v>
      </c>
      <c r="I102" s="4" t="s">
        <v>235</v>
      </c>
      <c r="J102" s="4" t="s">
        <v>241</v>
      </c>
      <c r="K102" s="4" t="s">
        <v>241</v>
      </c>
      <c r="L102" s="8" t="s">
        <v>112</v>
      </c>
      <c r="R102" s="5">
        <v>15</v>
      </c>
      <c r="S102" s="13">
        <v>44771</v>
      </c>
      <c r="T102" s="13">
        <v>44778</v>
      </c>
      <c r="U102" s="5">
        <v>2</v>
      </c>
      <c r="V102" s="11">
        <v>44845</v>
      </c>
      <c r="W102" s="6">
        <v>15.996224472284194</v>
      </c>
      <c r="X102" t="s">
        <v>85</v>
      </c>
      <c r="Y102" s="4" t="s">
        <v>13</v>
      </c>
      <c r="Z102" s="5">
        <v>2</v>
      </c>
      <c r="AA102" s="4" t="s">
        <v>30</v>
      </c>
      <c r="AB102" s="11">
        <v>44960</v>
      </c>
      <c r="AC102" s="11">
        <v>44992</v>
      </c>
      <c r="AD102" s="6">
        <v>10.123009373802139</v>
      </c>
      <c r="AE102" s="5">
        <v>2</v>
      </c>
      <c r="AF102" t="s">
        <v>170</v>
      </c>
      <c r="AG102" t="s">
        <v>171</v>
      </c>
      <c r="AH102" t="s">
        <v>179</v>
      </c>
      <c r="AI102" t="s">
        <v>180</v>
      </c>
      <c r="AJ102" s="5">
        <v>266</v>
      </c>
      <c r="AK102" t="s">
        <v>1698</v>
      </c>
      <c r="AL102" t="s">
        <v>1209</v>
      </c>
    </row>
    <row r="103" spans="1:39">
      <c r="A103" t="s">
        <v>3195</v>
      </c>
      <c r="C103" s="5">
        <v>15</v>
      </c>
      <c r="D103" s="11">
        <v>44732</v>
      </c>
      <c r="E103" t="s">
        <v>233</v>
      </c>
      <c r="F103" s="5">
        <v>1</v>
      </c>
      <c r="G103" s="5">
        <v>3</v>
      </c>
      <c r="I103" s="4" t="s">
        <v>235</v>
      </c>
      <c r="J103" s="4" t="s">
        <v>241</v>
      </c>
      <c r="K103" s="4" t="s">
        <v>241</v>
      </c>
      <c r="L103" s="8" t="s">
        <v>112</v>
      </c>
      <c r="R103" s="5">
        <v>15</v>
      </c>
      <c r="S103" s="13">
        <v>44771</v>
      </c>
      <c r="T103" s="13">
        <v>44778</v>
      </c>
      <c r="U103" s="5">
        <v>2</v>
      </c>
      <c r="V103" s="11">
        <v>44845</v>
      </c>
      <c r="W103" s="6">
        <v>23.532692637720952</v>
      </c>
      <c r="X103" t="s">
        <v>85</v>
      </c>
      <c r="Y103" s="4" t="s">
        <v>13</v>
      </c>
      <c r="Z103" s="5">
        <v>2</v>
      </c>
      <c r="AA103" s="4" t="s">
        <v>31</v>
      </c>
      <c r="AB103" s="11">
        <v>44960</v>
      </c>
      <c r="AC103" s="11">
        <v>44992</v>
      </c>
      <c r="AD103" s="6">
        <v>15.66365822211381</v>
      </c>
      <c r="AE103" s="5">
        <v>2</v>
      </c>
      <c r="AF103" t="s">
        <v>172</v>
      </c>
      <c r="AG103" t="s">
        <v>173</v>
      </c>
      <c r="AH103" t="s">
        <v>179</v>
      </c>
      <c r="AI103" t="s">
        <v>180</v>
      </c>
      <c r="AJ103" s="5">
        <v>278</v>
      </c>
      <c r="AK103" t="s">
        <v>1699</v>
      </c>
      <c r="AL103" t="s">
        <v>1209</v>
      </c>
    </row>
    <row r="104" spans="1:39">
      <c r="A104" t="s">
        <v>3196</v>
      </c>
      <c r="C104" s="5">
        <v>15</v>
      </c>
      <c r="D104" s="11">
        <v>44732</v>
      </c>
      <c r="E104" t="s">
        <v>233</v>
      </c>
      <c r="F104" s="5">
        <v>1</v>
      </c>
      <c r="G104" s="5">
        <v>3</v>
      </c>
      <c r="I104" s="4" t="s">
        <v>235</v>
      </c>
      <c r="J104" s="4" t="s">
        <v>241</v>
      </c>
      <c r="K104" s="4" t="s">
        <v>241</v>
      </c>
      <c r="L104" s="8" t="s">
        <v>112</v>
      </c>
      <c r="R104" s="5">
        <v>15</v>
      </c>
      <c r="S104" s="13">
        <v>44771</v>
      </c>
      <c r="T104" s="13">
        <v>44778</v>
      </c>
      <c r="U104" s="5">
        <v>2</v>
      </c>
      <c r="V104" s="11">
        <v>44845</v>
      </c>
      <c r="W104" s="6">
        <v>31.577140895829757</v>
      </c>
      <c r="X104" t="s">
        <v>85</v>
      </c>
      <c r="Y104" s="4" t="s">
        <v>13</v>
      </c>
      <c r="Z104" s="5">
        <v>2</v>
      </c>
      <c r="AA104" s="4" t="s">
        <v>32</v>
      </c>
      <c r="AB104" s="11">
        <v>44960</v>
      </c>
      <c r="AC104" s="11">
        <v>44992</v>
      </c>
      <c r="AD104" s="6">
        <v>10.457539115586995</v>
      </c>
      <c r="AE104" s="5">
        <v>2</v>
      </c>
      <c r="AF104" t="s">
        <v>158</v>
      </c>
      <c r="AG104" t="s">
        <v>159</v>
      </c>
      <c r="AH104" t="s">
        <v>181</v>
      </c>
      <c r="AI104" t="s">
        <v>182</v>
      </c>
      <c r="AJ104" s="5">
        <v>195</v>
      </c>
      <c r="AK104" t="s">
        <v>1700</v>
      </c>
      <c r="AL104" t="s">
        <v>1209</v>
      </c>
    </row>
    <row r="105" spans="1:39">
      <c r="A105" t="s">
        <v>3197</v>
      </c>
      <c r="C105" s="5">
        <v>15</v>
      </c>
      <c r="D105" s="11">
        <v>44732</v>
      </c>
      <c r="E105" t="s">
        <v>233</v>
      </c>
      <c r="F105" s="5">
        <v>1</v>
      </c>
      <c r="G105" s="5">
        <v>3</v>
      </c>
      <c r="I105" s="4" t="s">
        <v>235</v>
      </c>
      <c r="J105" s="4" t="s">
        <v>241</v>
      </c>
      <c r="K105" s="4" t="s">
        <v>241</v>
      </c>
      <c r="L105" s="8" t="s">
        <v>112</v>
      </c>
      <c r="R105" s="5">
        <v>15</v>
      </c>
      <c r="S105" s="13">
        <v>44771</v>
      </c>
      <c r="T105" s="13">
        <v>44778</v>
      </c>
      <c r="U105" s="5">
        <v>2</v>
      </c>
      <c r="V105" s="11">
        <v>44845</v>
      </c>
      <c r="W105" s="6">
        <v>12.853097648875922</v>
      </c>
      <c r="X105" t="s">
        <v>85</v>
      </c>
      <c r="Y105" s="4" t="s">
        <v>13</v>
      </c>
      <c r="Z105" s="5">
        <v>2</v>
      </c>
      <c r="AA105" s="4" t="s">
        <v>33</v>
      </c>
      <c r="AB105" s="11">
        <v>44960</v>
      </c>
      <c r="AC105" s="11">
        <v>44992</v>
      </c>
      <c r="AD105" s="6">
        <v>11.021186883646374</v>
      </c>
      <c r="AE105" s="5">
        <v>2</v>
      </c>
      <c r="AF105" t="s">
        <v>160</v>
      </c>
      <c r="AG105" t="s">
        <v>161</v>
      </c>
      <c r="AH105" t="s">
        <v>181</v>
      </c>
      <c r="AI105" t="s">
        <v>182</v>
      </c>
      <c r="AJ105" s="5">
        <v>207</v>
      </c>
      <c r="AK105" t="s">
        <v>1701</v>
      </c>
      <c r="AL105" t="s">
        <v>1209</v>
      </c>
    </row>
    <row r="106" spans="1:39">
      <c r="A106" t="s">
        <v>3198</v>
      </c>
      <c r="C106" s="5">
        <v>15</v>
      </c>
      <c r="D106" s="11">
        <v>44732</v>
      </c>
      <c r="E106" t="s">
        <v>233</v>
      </c>
      <c r="F106" s="5">
        <v>1</v>
      </c>
      <c r="G106" s="5">
        <v>3</v>
      </c>
      <c r="I106" s="4" t="s">
        <v>235</v>
      </c>
      <c r="J106" s="4" t="s">
        <v>241</v>
      </c>
      <c r="K106" s="4" t="s">
        <v>241</v>
      </c>
      <c r="L106" s="8" t="s">
        <v>112</v>
      </c>
      <c r="R106" s="5">
        <v>15</v>
      </c>
      <c r="S106" s="13">
        <v>44761</v>
      </c>
      <c r="T106" s="13">
        <v>44763</v>
      </c>
      <c r="U106" s="6" t="s">
        <v>909</v>
      </c>
      <c r="V106" s="17" t="s">
        <v>909</v>
      </c>
      <c r="W106" s="6" t="s">
        <v>909</v>
      </c>
      <c r="X106" s="3" t="s">
        <v>909</v>
      </c>
      <c r="Y106" s="17" t="s">
        <v>909</v>
      </c>
      <c r="Z106" s="6" t="s">
        <v>909</v>
      </c>
      <c r="AA106" s="17" t="s">
        <v>909</v>
      </c>
      <c r="AB106" s="17" t="s">
        <v>909</v>
      </c>
      <c r="AC106" s="17" t="s">
        <v>909</v>
      </c>
      <c r="AD106" s="6" t="s">
        <v>909</v>
      </c>
      <c r="AE106" s="6" t="s">
        <v>909</v>
      </c>
      <c r="AF106" s="3" t="s">
        <v>909</v>
      </c>
      <c r="AG106" s="3" t="s">
        <v>909</v>
      </c>
      <c r="AH106" s="3" t="s">
        <v>909</v>
      </c>
      <c r="AI106" s="3" t="s">
        <v>909</v>
      </c>
      <c r="AJ106" s="6" t="s">
        <v>909</v>
      </c>
      <c r="AK106" s="3" t="s">
        <v>909</v>
      </c>
      <c r="AL106" t="s">
        <v>1209</v>
      </c>
      <c r="AM106" t="s">
        <v>222</v>
      </c>
    </row>
    <row r="107" spans="1:39">
      <c r="A107" t="s">
        <v>3199</v>
      </c>
      <c r="C107" s="5">
        <v>15</v>
      </c>
      <c r="D107" s="11">
        <v>44732</v>
      </c>
      <c r="E107" t="s">
        <v>233</v>
      </c>
      <c r="F107" s="5">
        <v>1</v>
      </c>
      <c r="G107" s="5">
        <v>3</v>
      </c>
      <c r="I107" s="4" t="s">
        <v>235</v>
      </c>
      <c r="J107" s="4" t="s">
        <v>241</v>
      </c>
      <c r="K107" s="4" t="s">
        <v>241</v>
      </c>
      <c r="L107" s="8" t="s">
        <v>112</v>
      </c>
      <c r="R107" s="5">
        <v>15</v>
      </c>
      <c r="S107" s="13">
        <v>44771</v>
      </c>
      <c r="T107" s="13">
        <v>44778</v>
      </c>
      <c r="U107" s="5">
        <v>2</v>
      </c>
      <c r="V107" s="11">
        <v>44845</v>
      </c>
      <c r="W107" s="6">
        <v>14.2217264458555</v>
      </c>
      <c r="X107" t="s">
        <v>85</v>
      </c>
      <c r="Y107" s="4" t="s">
        <v>13</v>
      </c>
      <c r="Z107" s="5">
        <v>2</v>
      </c>
      <c r="AA107" s="4" t="s">
        <v>35</v>
      </c>
      <c r="AB107" s="11">
        <v>44960</v>
      </c>
      <c r="AC107" s="11">
        <v>44992</v>
      </c>
      <c r="AD107" s="6">
        <v>6.7707425863330659</v>
      </c>
      <c r="AE107" s="5">
        <v>2</v>
      </c>
      <c r="AF107" t="s">
        <v>164</v>
      </c>
      <c r="AG107" t="s">
        <v>165</v>
      </c>
      <c r="AH107" t="s">
        <v>181</v>
      </c>
      <c r="AI107" t="s">
        <v>182</v>
      </c>
      <c r="AJ107" s="5">
        <v>231</v>
      </c>
      <c r="AK107" t="s">
        <v>1702</v>
      </c>
      <c r="AL107" t="s">
        <v>1209</v>
      </c>
    </row>
    <row r="108" spans="1:39">
      <c r="A108" t="s">
        <v>3200</v>
      </c>
      <c r="C108" s="5">
        <v>15</v>
      </c>
      <c r="D108" s="11">
        <v>44732</v>
      </c>
      <c r="E108" t="s">
        <v>233</v>
      </c>
      <c r="F108" s="5">
        <v>1</v>
      </c>
      <c r="G108" s="5">
        <v>3</v>
      </c>
      <c r="I108" s="4" t="s">
        <v>235</v>
      </c>
      <c r="J108" s="4" t="s">
        <v>241</v>
      </c>
      <c r="K108" s="4" t="s">
        <v>241</v>
      </c>
      <c r="L108" s="8" t="s">
        <v>112</v>
      </c>
      <c r="R108" s="5">
        <v>15</v>
      </c>
      <c r="S108" s="13">
        <v>44771</v>
      </c>
      <c r="T108" s="13">
        <v>44778</v>
      </c>
      <c r="U108" s="5">
        <v>2</v>
      </c>
      <c r="V108" s="11">
        <v>44845</v>
      </c>
      <c r="W108" s="6">
        <v>21.202162347691779</v>
      </c>
      <c r="X108" t="s">
        <v>85</v>
      </c>
      <c r="Y108" s="4" t="s">
        <v>13</v>
      </c>
      <c r="Z108" s="5">
        <v>2</v>
      </c>
      <c r="AA108" s="4" t="s">
        <v>36</v>
      </c>
      <c r="AB108" s="11">
        <v>44960</v>
      </c>
      <c r="AC108" s="11">
        <v>44992</v>
      </c>
      <c r="AD108" s="6">
        <v>4.7687911628393209</v>
      </c>
      <c r="AE108" s="5">
        <v>2</v>
      </c>
      <c r="AF108" t="s">
        <v>166</v>
      </c>
      <c r="AG108" t="s">
        <v>167</v>
      </c>
      <c r="AH108" t="s">
        <v>181</v>
      </c>
      <c r="AI108" t="s">
        <v>182</v>
      </c>
      <c r="AJ108" s="5">
        <v>243</v>
      </c>
      <c r="AK108" t="s">
        <v>1703</v>
      </c>
      <c r="AL108" t="s">
        <v>1209</v>
      </c>
    </row>
    <row r="109" spans="1:39">
      <c r="A109" t="s">
        <v>3201</v>
      </c>
      <c r="C109" s="5">
        <v>16</v>
      </c>
      <c r="D109" s="11">
        <v>44732</v>
      </c>
      <c r="E109" t="s">
        <v>233</v>
      </c>
      <c r="F109" s="5">
        <v>3</v>
      </c>
      <c r="G109" s="5">
        <v>7</v>
      </c>
      <c r="I109" s="4" t="s">
        <v>234</v>
      </c>
      <c r="J109" s="4" t="s">
        <v>241</v>
      </c>
      <c r="K109" s="4" t="s">
        <v>241</v>
      </c>
      <c r="L109" s="8" t="s">
        <v>115</v>
      </c>
      <c r="R109" s="5">
        <v>15</v>
      </c>
      <c r="S109" s="13">
        <v>44771</v>
      </c>
      <c r="T109" s="13">
        <v>44778</v>
      </c>
      <c r="U109" s="5">
        <v>2</v>
      </c>
      <c r="V109" s="11">
        <v>44845</v>
      </c>
      <c r="W109" s="6">
        <v>14.780332932898576</v>
      </c>
      <c r="X109" t="s">
        <v>85</v>
      </c>
      <c r="Y109" s="4" t="s">
        <v>13</v>
      </c>
      <c r="Z109" s="5">
        <v>2</v>
      </c>
      <c r="AA109" s="4" t="s">
        <v>37</v>
      </c>
      <c r="AB109" s="11">
        <v>44960</v>
      </c>
      <c r="AC109" s="11">
        <v>44992</v>
      </c>
      <c r="AD109" s="6">
        <v>13.909119420148448</v>
      </c>
      <c r="AE109" s="5">
        <v>2</v>
      </c>
      <c r="AF109" t="s">
        <v>168</v>
      </c>
      <c r="AG109" t="s">
        <v>169</v>
      </c>
      <c r="AH109" t="s">
        <v>181</v>
      </c>
      <c r="AI109" t="s">
        <v>182</v>
      </c>
      <c r="AJ109" s="5">
        <v>255</v>
      </c>
      <c r="AK109" t="s">
        <v>1704</v>
      </c>
      <c r="AL109" t="s">
        <v>1209</v>
      </c>
    </row>
    <row r="110" spans="1:39">
      <c r="A110" t="s">
        <v>3202</v>
      </c>
      <c r="C110" s="5">
        <v>16</v>
      </c>
      <c r="D110" s="11">
        <v>44732</v>
      </c>
      <c r="E110" t="s">
        <v>233</v>
      </c>
      <c r="F110" s="5">
        <v>3</v>
      </c>
      <c r="G110" s="5">
        <v>7</v>
      </c>
      <c r="I110" s="4" t="s">
        <v>234</v>
      </c>
      <c r="J110" s="4" t="s">
        <v>241</v>
      </c>
      <c r="K110" s="4" t="s">
        <v>241</v>
      </c>
      <c r="L110" s="8" t="s">
        <v>115</v>
      </c>
      <c r="R110" s="5">
        <v>15</v>
      </c>
      <c r="S110" s="13">
        <v>44771</v>
      </c>
      <c r="T110" s="13">
        <v>44778</v>
      </c>
      <c r="U110" s="5">
        <v>2</v>
      </c>
      <c r="V110" s="11">
        <v>44845</v>
      </c>
      <c r="W110" s="6">
        <v>17.974944225158744</v>
      </c>
      <c r="X110" t="s">
        <v>85</v>
      </c>
      <c r="Y110" s="4" t="s">
        <v>13</v>
      </c>
      <c r="Z110" s="5">
        <v>2</v>
      </c>
      <c r="AA110" s="4" t="s">
        <v>38</v>
      </c>
      <c r="AB110" s="11">
        <v>44960</v>
      </c>
      <c r="AC110" s="11">
        <v>44992</v>
      </c>
      <c r="AD110" s="6">
        <v>18.977593476670034</v>
      </c>
      <c r="AE110" s="5">
        <v>2</v>
      </c>
      <c r="AF110" t="s">
        <v>172</v>
      </c>
      <c r="AG110" t="s">
        <v>171</v>
      </c>
      <c r="AH110" t="s">
        <v>181</v>
      </c>
      <c r="AI110" t="s">
        <v>182</v>
      </c>
      <c r="AJ110" s="5">
        <v>267</v>
      </c>
      <c r="AK110" t="s">
        <v>1705</v>
      </c>
      <c r="AL110" t="s">
        <v>1209</v>
      </c>
    </row>
    <row r="111" spans="1:39">
      <c r="A111" t="s">
        <v>3203</v>
      </c>
      <c r="C111" s="5">
        <v>16</v>
      </c>
      <c r="D111" s="11">
        <v>44732</v>
      </c>
      <c r="E111" t="s">
        <v>233</v>
      </c>
      <c r="F111" s="5">
        <v>3</v>
      </c>
      <c r="G111" s="5">
        <v>7</v>
      </c>
      <c r="I111" s="4" t="s">
        <v>234</v>
      </c>
      <c r="J111" s="4" t="s">
        <v>241</v>
      </c>
      <c r="K111" s="4" t="s">
        <v>241</v>
      </c>
      <c r="L111" s="8" t="s">
        <v>115</v>
      </c>
      <c r="R111" s="5">
        <v>15</v>
      </c>
      <c r="S111" s="13">
        <v>44771</v>
      </c>
      <c r="T111" s="13">
        <v>44778</v>
      </c>
      <c r="U111" s="5">
        <v>2</v>
      </c>
      <c r="V111" s="11">
        <v>44845</v>
      </c>
      <c r="W111" s="6">
        <v>18.14484297237</v>
      </c>
      <c r="X111" t="s">
        <v>85</v>
      </c>
      <c r="Y111" s="4" t="s">
        <v>13</v>
      </c>
      <c r="Z111" s="5">
        <v>2</v>
      </c>
      <c r="AA111" s="4" t="s">
        <v>39</v>
      </c>
      <c r="AB111" s="11">
        <v>44960</v>
      </c>
      <c r="AC111" s="11">
        <v>44992</v>
      </c>
      <c r="AD111" s="6">
        <v>17.993170017771892</v>
      </c>
      <c r="AE111" s="5">
        <v>2</v>
      </c>
      <c r="AF111" t="s">
        <v>172</v>
      </c>
      <c r="AG111" t="s">
        <v>173</v>
      </c>
      <c r="AH111" t="s">
        <v>181</v>
      </c>
      <c r="AI111" t="s">
        <v>182</v>
      </c>
      <c r="AJ111" s="5">
        <v>279</v>
      </c>
      <c r="AK111" t="s">
        <v>1706</v>
      </c>
      <c r="AL111" t="s">
        <v>1209</v>
      </c>
    </row>
    <row r="112" spans="1:39">
      <c r="A112" t="s">
        <v>3204</v>
      </c>
      <c r="C112" s="5">
        <v>16</v>
      </c>
      <c r="D112" s="11">
        <v>44732</v>
      </c>
      <c r="E112" t="s">
        <v>233</v>
      </c>
      <c r="F112" s="5">
        <v>3</v>
      </c>
      <c r="G112" s="5">
        <v>7</v>
      </c>
      <c r="I112" s="4" t="s">
        <v>234</v>
      </c>
      <c r="J112" s="4" t="s">
        <v>241</v>
      </c>
      <c r="K112" s="4" t="s">
        <v>241</v>
      </c>
      <c r="L112" s="8" t="s">
        <v>115</v>
      </c>
      <c r="R112" s="5">
        <v>15</v>
      </c>
      <c r="S112" s="13">
        <v>44771</v>
      </c>
      <c r="T112" s="13">
        <v>44778</v>
      </c>
      <c r="U112" s="5">
        <v>2</v>
      </c>
      <c r="V112" s="11">
        <v>44845</v>
      </c>
      <c r="W112" s="6">
        <v>17.841084606143813</v>
      </c>
      <c r="X112" t="s">
        <v>85</v>
      </c>
      <c r="Y112" s="4" t="s">
        <v>13</v>
      </c>
      <c r="Z112" s="5">
        <v>2</v>
      </c>
      <c r="AA112" s="4" t="s">
        <v>40</v>
      </c>
      <c r="AB112" s="11">
        <v>44960</v>
      </c>
      <c r="AC112" s="11">
        <v>44992</v>
      </c>
      <c r="AD112" s="6">
        <v>11.228525629856779</v>
      </c>
      <c r="AE112" s="5">
        <v>2</v>
      </c>
      <c r="AF112" t="s">
        <v>158</v>
      </c>
      <c r="AG112" t="s">
        <v>159</v>
      </c>
      <c r="AH112" t="s">
        <v>183</v>
      </c>
      <c r="AI112" t="s">
        <v>184</v>
      </c>
      <c r="AJ112" s="5">
        <v>196</v>
      </c>
      <c r="AK112" t="s">
        <v>1707</v>
      </c>
      <c r="AL112" t="s">
        <v>1209</v>
      </c>
    </row>
    <row r="113" spans="1:39">
      <c r="A113" t="s">
        <v>3205</v>
      </c>
      <c r="C113" s="5">
        <v>16</v>
      </c>
      <c r="D113" s="11">
        <v>44732</v>
      </c>
      <c r="E113" t="s">
        <v>233</v>
      </c>
      <c r="F113" s="5">
        <v>3</v>
      </c>
      <c r="G113" s="5">
        <v>7</v>
      </c>
      <c r="I113" s="4" t="s">
        <v>234</v>
      </c>
      <c r="J113" s="4" t="s">
        <v>241</v>
      </c>
      <c r="K113" s="4" t="s">
        <v>241</v>
      </c>
      <c r="L113" s="8" t="s">
        <v>115</v>
      </c>
      <c r="R113" s="5">
        <v>15</v>
      </c>
      <c r="S113" s="13">
        <v>44771</v>
      </c>
      <c r="T113" s="13">
        <v>44778</v>
      </c>
      <c r="U113" s="5">
        <v>2</v>
      </c>
      <c r="V113" s="11">
        <v>44845</v>
      </c>
      <c r="W113" s="6">
        <v>14.823236656941823</v>
      </c>
      <c r="X113" t="s">
        <v>85</v>
      </c>
      <c r="Y113" s="4" t="s">
        <v>13</v>
      </c>
      <c r="Z113" s="5">
        <v>2</v>
      </c>
      <c r="AA113" s="4" t="s">
        <v>41</v>
      </c>
      <c r="AB113" s="11">
        <v>44960</v>
      </c>
      <c r="AC113" s="11">
        <v>44992</v>
      </c>
      <c r="AD113" s="6">
        <v>10.027180541520019</v>
      </c>
      <c r="AE113" s="5">
        <v>2</v>
      </c>
      <c r="AF113" t="s">
        <v>160</v>
      </c>
      <c r="AG113" t="s">
        <v>161</v>
      </c>
      <c r="AH113" t="s">
        <v>183</v>
      </c>
      <c r="AI113" t="s">
        <v>184</v>
      </c>
      <c r="AJ113" s="5">
        <v>208</v>
      </c>
      <c r="AK113" t="s">
        <v>1708</v>
      </c>
      <c r="AL113" t="s">
        <v>1209</v>
      </c>
    </row>
    <row r="114" spans="1:39">
      <c r="A114" t="s">
        <v>3206</v>
      </c>
      <c r="C114" s="5">
        <v>16</v>
      </c>
      <c r="D114" s="11">
        <v>44732</v>
      </c>
      <c r="E114" t="s">
        <v>233</v>
      </c>
      <c r="F114" s="5">
        <v>3</v>
      </c>
      <c r="G114" s="5">
        <v>7</v>
      </c>
      <c r="I114" s="4" t="s">
        <v>234</v>
      </c>
      <c r="J114" s="4" t="s">
        <v>241</v>
      </c>
      <c r="K114" s="4" t="s">
        <v>241</v>
      </c>
      <c r="L114" s="8" t="s">
        <v>115</v>
      </c>
      <c r="R114" s="5">
        <v>15</v>
      </c>
      <c r="S114" s="13">
        <v>44771</v>
      </c>
      <c r="T114" s="13">
        <v>44778</v>
      </c>
      <c r="U114" s="5">
        <v>2</v>
      </c>
      <c r="V114" s="11">
        <v>44845</v>
      </c>
      <c r="W114" s="6">
        <v>15.912133173159431</v>
      </c>
      <c r="X114" t="s">
        <v>85</v>
      </c>
      <c r="Y114" s="4" t="s">
        <v>13</v>
      </c>
      <c r="Z114" s="5">
        <v>2</v>
      </c>
      <c r="AA114" s="4" t="s">
        <v>42</v>
      </c>
      <c r="AB114" s="11">
        <v>44960</v>
      </c>
      <c r="AC114" s="11">
        <v>44992</v>
      </c>
      <c r="AD114" s="6">
        <v>9.4461093494093458</v>
      </c>
      <c r="AE114" s="5">
        <v>2</v>
      </c>
      <c r="AF114" t="s">
        <v>162</v>
      </c>
      <c r="AG114" t="s">
        <v>163</v>
      </c>
      <c r="AH114" t="s">
        <v>183</v>
      </c>
      <c r="AI114" t="s">
        <v>184</v>
      </c>
      <c r="AJ114" s="5">
        <v>220</v>
      </c>
      <c r="AK114" t="s">
        <v>1709</v>
      </c>
      <c r="AL114" t="s">
        <v>1209</v>
      </c>
    </row>
    <row r="115" spans="1:39">
      <c r="A115" t="s">
        <v>3207</v>
      </c>
      <c r="C115" s="5">
        <v>16</v>
      </c>
      <c r="D115" s="11">
        <v>44732</v>
      </c>
      <c r="E115" t="s">
        <v>233</v>
      </c>
      <c r="F115" s="5">
        <v>3</v>
      </c>
      <c r="G115" s="5">
        <v>7</v>
      </c>
      <c r="I115" s="4" t="s">
        <v>234</v>
      </c>
      <c r="J115" s="4" t="s">
        <v>241</v>
      </c>
      <c r="K115" s="4" t="s">
        <v>241</v>
      </c>
      <c r="L115" s="8" t="s">
        <v>115</v>
      </c>
      <c r="R115" s="5">
        <v>15</v>
      </c>
      <c r="S115" s="13">
        <v>44761</v>
      </c>
      <c r="T115" s="13">
        <v>44767</v>
      </c>
      <c r="U115" s="5">
        <v>2</v>
      </c>
      <c r="V115" s="11">
        <v>44845</v>
      </c>
      <c r="W115" s="6">
        <v>12.476402951776214</v>
      </c>
      <c r="X115" t="s">
        <v>85</v>
      </c>
      <c r="Y115" s="4" t="s">
        <v>13</v>
      </c>
      <c r="Z115" s="5">
        <v>2</v>
      </c>
      <c r="AA115" s="4" t="s">
        <v>43</v>
      </c>
      <c r="AB115" s="11">
        <v>44960</v>
      </c>
      <c r="AC115" s="11">
        <v>44992</v>
      </c>
      <c r="AD115" s="6">
        <v>9.4461093494093458</v>
      </c>
      <c r="AE115" s="5">
        <v>2</v>
      </c>
      <c r="AF115" t="s">
        <v>164</v>
      </c>
      <c r="AG115" t="s">
        <v>165</v>
      </c>
      <c r="AH115" t="s">
        <v>183</v>
      </c>
      <c r="AI115" t="s">
        <v>184</v>
      </c>
      <c r="AJ115" s="5">
        <v>232</v>
      </c>
      <c r="AK115" t="s">
        <v>1710</v>
      </c>
      <c r="AL115" t="s">
        <v>1209</v>
      </c>
      <c r="AM115" t="s">
        <v>226</v>
      </c>
    </row>
    <row r="116" spans="1:39">
      <c r="A116" t="s">
        <v>3208</v>
      </c>
      <c r="C116" s="5">
        <v>17</v>
      </c>
      <c r="D116" s="11">
        <v>44732</v>
      </c>
      <c r="E116" t="s">
        <v>233</v>
      </c>
      <c r="F116" s="5">
        <v>3</v>
      </c>
      <c r="G116" s="5">
        <v>8</v>
      </c>
      <c r="I116" s="4" t="s">
        <v>235</v>
      </c>
      <c r="J116" s="4" t="s">
        <v>241</v>
      </c>
      <c r="K116" s="4" t="s">
        <v>241</v>
      </c>
      <c r="L116" s="8" t="s">
        <v>113</v>
      </c>
      <c r="R116" s="5">
        <v>15</v>
      </c>
      <c r="S116" s="13">
        <v>44761</v>
      </c>
      <c r="T116" s="13">
        <v>44763</v>
      </c>
      <c r="U116" s="6" t="s">
        <v>909</v>
      </c>
      <c r="V116" s="17" t="s">
        <v>909</v>
      </c>
      <c r="W116" s="6" t="s">
        <v>909</v>
      </c>
      <c r="X116" s="3" t="s">
        <v>909</v>
      </c>
      <c r="Y116" s="17" t="s">
        <v>909</v>
      </c>
      <c r="Z116" s="6" t="s">
        <v>909</v>
      </c>
      <c r="AA116" s="17" t="s">
        <v>909</v>
      </c>
      <c r="AB116" s="17" t="s">
        <v>909</v>
      </c>
      <c r="AC116" s="17" t="s">
        <v>909</v>
      </c>
      <c r="AD116" s="6" t="s">
        <v>909</v>
      </c>
      <c r="AE116" s="6" t="s">
        <v>909</v>
      </c>
      <c r="AF116" s="3" t="s">
        <v>909</v>
      </c>
      <c r="AG116" s="3" t="s">
        <v>909</v>
      </c>
      <c r="AH116" s="3" t="s">
        <v>909</v>
      </c>
      <c r="AI116" s="3" t="s">
        <v>909</v>
      </c>
      <c r="AJ116" s="6" t="s">
        <v>909</v>
      </c>
      <c r="AK116" s="3" t="s">
        <v>909</v>
      </c>
      <c r="AL116" t="s">
        <v>1209</v>
      </c>
      <c r="AM116" t="s">
        <v>223</v>
      </c>
    </row>
    <row r="117" spans="1:39">
      <c r="A117" t="s">
        <v>3209</v>
      </c>
      <c r="C117" s="5">
        <v>17</v>
      </c>
      <c r="D117" s="11">
        <v>44732</v>
      </c>
      <c r="E117" t="s">
        <v>233</v>
      </c>
      <c r="F117" s="5">
        <v>3</v>
      </c>
      <c r="G117" s="5">
        <v>8</v>
      </c>
      <c r="I117" s="4" t="s">
        <v>235</v>
      </c>
      <c r="J117" s="4" t="s">
        <v>241</v>
      </c>
      <c r="K117" s="4" t="s">
        <v>241</v>
      </c>
      <c r="L117" s="8" t="s">
        <v>113</v>
      </c>
      <c r="R117" s="5">
        <v>15</v>
      </c>
      <c r="S117" s="13">
        <v>44761</v>
      </c>
      <c r="T117" s="13">
        <v>44767</v>
      </c>
      <c r="U117" s="5">
        <v>2</v>
      </c>
      <c r="V117" s="11">
        <v>44845</v>
      </c>
      <c r="W117" s="6">
        <v>22.407756993307018</v>
      </c>
      <c r="X117" t="s">
        <v>85</v>
      </c>
      <c r="Y117" s="4" t="s">
        <v>13</v>
      </c>
      <c r="Z117" s="5">
        <v>2</v>
      </c>
      <c r="AA117" s="4" t="s">
        <v>45</v>
      </c>
      <c r="AB117" s="11">
        <v>44960</v>
      </c>
      <c r="AC117" s="11">
        <v>44992</v>
      </c>
      <c r="AD117" s="6">
        <v>10.738056242812837</v>
      </c>
      <c r="AE117" s="5">
        <v>2</v>
      </c>
      <c r="AF117" t="s">
        <v>168</v>
      </c>
      <c r="AG117" t="s">
        <v>169</v>
      </c>
      <c r="AH117" t="s">
        <v>183</v>
      </c>
      <c r="AI117" t="s">
        <v>184</v>
      </c>
      <c r="AJ117" s="5">
        <v>256</v>
      </c>
      <c r="AK117" t="s">
        <v>1711</v>
      </c>
      <c r="AL117" t="s">
        <v>1209</v>
      </c>
      <c r="AM117" t="s">
        <v>226</v>
      </c>
    </row>
    <row r="118" spans="1:39">
      <c r="A118" t="s">
        <v>3210</v>
      </c>
      <c r="C118" s="5">
        <v>17</v>
      </c>
      <c r="D118" s="11">
        <v>44732</v>
      </c>
      <c r="E118" t="s">
        <v>233</v>
      </c>
      <c r="F118" s="5">
        <v>3</v>
      </c>
      <c r="G118" s="5">
        <v>8</v>
      </c>
      <c r="I118" s="4" t="s">
        <v>235</v>
      </c>
      <c r="J118" s="4" t="s">
        <v>241</v>
      </c>
      <c r="K118" s="4" t="s">
        <v>241</v>
      </c>
      <c r="L118" s="8" t="s">
        <v>113</v>
      </c>
      <c r="R118" s="5">
        <v>15</v>
      </c>
      <c r="S118" s="13">
        <v>44761</v>
      </c>
      <c r="T118" s="13">
        <v>44768</v>
      </c>
      <c r="U118" s="5">
        <v>2</v>
      </c>
      <c r="V118" s="11">
        <v>44845</v>
      </c>
      <c r="W118" s="6">
        <v>21.246782220696755</v>
      </c>
      <c r="X118" t="s">
        <v>85</v>
      </c>
      <c r="Y118" s="4" t="s">
        <v>13</v>
      </c>
      <c r="Z118" s="5">
        <v>2</v>
      </c>
      <c r="AA118" s="4" t="s">
        <v>46</v>
      </c>
      <c r="AB118" s="11">
        <v>44960</v>
      </c>
      <c r="AC118" s="11">
        <v>44992</v>
      </c>
      <c r="AD118" s="6">
        <v>12.163292330208733</v>
      </c>
      <c r="AE118" s="5">
        <v>2</v>
      </c>
      <c r="AF118" t="s">
        <v>174</v>
      </c>
      <c r="AG118" t="s">
        <v>171</v>
      </c>
      <c r="AH118" t="s">
        <v>183</v>
      </c>
      <c r="AI118" t="s">
        <v>184</v>
      </c>
      <c r="AJ118" s="5">
        <v>268</v>
      </c>
      <c r="AK118" t="s">
        <v>1712</v>
      </c>
      <c r="AL118" t="s">
        <v>1209</v>
      </c>
      <c r="AM118" t="s">
        <v>226</v>
      </c>
    </row>
    <row r="119" spans="1:39">
      <c r="A119" t="s">
        <v>3211</v>
      </c>
      <c r="C119" s="5">
        <v>17</v>
      </c>
      <c r="D119" s="11">
        <v>44732</v>
      </c>
      <c r="E119" t="s">
        <v>233</v>
      </c>
      <c r="F119" s="5">
        <v>3</v>
      </c>
      <c r="G119" s="5">
        <v>8</v>
      </c>
      <c r="I119" s="4" t="s">
        <v>235</v>
      </c>
      <c r="J119" s="4" t="s">
        <v>241</v>
      </c>
      <c r="K119" s="4" t="s">
        <v>241</v>
      </c>
      <c r="L119" s="8" t="s">
        <v>113</v>
      </c>
      <c r="R119" s="5">
        <v>15</v>
      </c>
      <c r="S119" s="13">
        <v>44771</v>
      </c>
      <c r="T119" s="13">
        <v>44778</v>
      </c>
      <c r="U119" s="5">
        <v>2</v>
      </c>
      <c r="V119" s="11">
        <v>44845</v>
      </c>
      <c r="W119" s="6">
        <v>17.781877466964133</v>
      </c>
      <c r="X119" t="s">
        <v>85</v>
      </c>
      <c r="Y119" s="4" t="s">
        <v>13</v>
      </c>
      <c r="Z119" s="5">
        <v>2</v>
      </c>
      <c r="AA119" s="4" t="s">
        <v>47</v>
      </c>
      <c r="AB119" s="11">
        <v>44960</v>
      </c>
      <c r="AC119" s="11">
        <v>44992</v>
      </c>
      <c r="AD119" s="6">
        <v>23.644457608809283</v>
      </c>
      <c r="AE119" s="5">
        <v>2</v>
      </c>
      <c r="AF119" t="s">
        <v>172</v>
      </c>
      <c r="AG119" t="s">
        <v>173</v>
      </c>
      <c r="AH119" t="s">
        <v>183</v>
      </c>
      <c r="AI119" t="s">
        <v>184</v>
      </c>
      <c r="AJ119" s="5">
        <v>280</v>
      </c>
      <c r="AK119" t="s">
        <v>1713</v>
      </c>
      <c r="AL119" t="s">
        <v>1209</v>
      </c>
    </row>
    <row r="120" spans="1:39">
      <c r="A120" t="s">
        <v>3212</v>
      </c>
      <c r="C120" s="5">
        <v>17</v>
      </c>
      <c r="D120" s="11">
        <v>44732</v>
      </c>
      <c r="E120" t="s">
        <v>233</v>
      </c>
      <c r="F120" s="5">
        <v>3</v>
      </c>
      <c r="G120" s="5">
        <v>8</v>
      </c>
      <c r="I120" s="4" t="s">
        <v>235</v>
      </c>
      <c r="J120" s="4" t="s">
        <v>241</v>
      </c>
      <c r="K120" s="4" t="s">
        <v>241</v>
      </c>
      <c r="L120" s="8" t="s">
        <v>113</v>
      </c>
      <c r="R120" s="5">
        <v>15</v>
      </c>
      <c r="S120" s="13">
        <v>44771</v>
      </c>
      <c r="T120" s="13">
        <v>44778</v>
      </c>
      <c r="U120" s="5">
        <v>2</v>
      </c>
      <c r="V120" s="11">
        <v>44845</v>
      </c>
      <c r="W120" s="6">
        <v>16.862879697957784</v>
      </c>
      <c r="X120" t="s">
        <v>85</v>
      </c>
      <c r="Y120" s="4" t="s">
        <v>13</v>
      </c>
      <c r="Z120" s="5">
        <v>2</v>
      </c>
      <c r="AA120" s="4" t="s">
        <v>48</v>
      </c>
      <c r="AB120" s="11">
        <v>44960</v>
      </c>
      <c r="AC120" s="11">
        <v>44992</v>
      </c>
      <c r="AD120" s="6">
        <v>9.5680733177684072</v>
      </c>
      <c r="AE120" s="5">
        <v>2</v>
      </c>
      <c r="AF120" t="s">
        <v>158</v>
      </c>
      <c r="AG120" t="s">
        <v>159</v>
      </c>
      <c r="AH120" t="s">
        <v>185</v>
      </c>
      <c r="AI120" t="s">
        <v>186</v>
      </c>
      <c r="AJ120" s="5">
        <v>197</v>
      </c>
      <c r="AK120" t="s">
        <v>1714</v>
      </c>
      <c r="AL120" t="s">
        <v>1209</v>
      </c>
    </row>
    <row r="121" spans="1:39">
      <c r="A121" t="s">
        <v>3213</v>
      </c>
      <c r="C121" s="5">
        <v>17</v>
      </c>
      <c r="D121" s="11">
        <v>44732</v>
      </c>
      <c r="E121" t="s">
        <v>233</v>
      </c>
      <c r="F121" s="5">
        <v>3</v>
      </c>
      <c r="G121" s="5">
        <v>8</v>
      </c>
      <c r="I121" s="4" t="s">
        <v>235</v>
      </c>
      <c r="J121" s="4" t="s">
        <v>241</v>
      </c>
      <c r="K121" s="4" t="s">
        <v>241</v>
      </c>
      <c r="L121" s="8" t="s">
        <v>113</v>
      </c>
      <c r="R121" s="5">
        <v>15</v>
      </c>
      <c r="S121" s="13">
        <v>44771</v>
      </c>
      <c r="T121" s="13">
        <v>44778</v>
      </c>
      <c r="U121" s="5">
        <v>2</v>
      </c>
      <c r="V121" s="11">
        <v>44845</v>
      </c>
      <c r="W121" s="6">
        <v>16.263085635833189</v>
      </c>
      <c r="X121" t="s">
        <v>85</v>
      </c>
      <c r="Y121" s="4" t="s">
        <v>13</v>
      </c>
      <c r="Z121" s="5">
        <v>2</v>
      </c>
      <c r="AA121" s="4" t="s">
        <v>49</v>
      </c>
      <c r="AB121" s="11">
        <v>44960</v>
      </c>
      <c r="AC121" s="11">
        <v>44992</v>
      </c>
      <c r="AD121" s="6">
        <v>6.4658326654354115</v>
      </c>
      <c r="AE121" s="5">
        <v>2</v>
      </c>
      <c r="AF121" t="s">
        <v>160</v>
      </c>
      <c r="AG121" t="s">
        <v>161</v>
      </c>
      <c r="AH121" t="s">
        <v>185</v>
      </c>
      <c r="AI121" t="s">
        <v>186</v>
      </c>
      <c r="AJ121" s="5">
        <v>209</v>
      </c>
      <c r="AK121" t="s">
        <v>1715</v>
      </c>
      <c r="AL121" t="s">
        <v>1209</v>
      </c>
    </row>
    <row r="122" spans="1:39">
      <c r="A122" t="s">
        <v>3214</v>
      </c>
      <c r="C122" s="5">
        <v>17</v>
      </c>
      <c r="D122" s="11">
        <v>44732</v>
      </c>
      <c r="E122" t="s">
        <v>233</v>
      </c>
      <c r="F122" s="5">
        <v>3</v>
      </c>
      <c r="G122" s="5">
        <v>8</v>
      </c>
      <c r="I122" s="4" t="s">
        <v>235</v>
      </c>
      <c r="J122" s="4" t="s">
        <v>241</v>
      </c>
      <c r="K122" s="4" t="s">
        <v>241</v>
      </c>
      <c r="L122" s="8" t="s">
        <v>113</v>
      </c>
      <c r="R122" s="5">
        <v>15</v>
      </c>
      <c r="S122" s="13">
        <v>44771</v>
      </c>
      <c r="T122" s="13">
        <v>44778</v>
      </c>
      <c r="U122" s="5">
        <v>2</v>
      </c>
      <c r="V122" s="11">
        <v>44845</v>
      </c>
      <c r="W122" s="6">
        <v>11.226188433155999</v>
      </c>
      <c r="X122" t="s">
        <v>85</v>
      </c>
      <c r="Y122" s="4" t="s">
        <v>13</v>
      </c>
      <c r="Z122" s="5">
        <v>2</v>
      </c>
      <c r="AA122" s="4" t="s">
        <v>50</v>
      </c>
      <c r="AB122" s="11">
        <v>44960</v>
      </c>
      <c r="AC122" s="11">
        <v>44992</v>
      </c>
      <c r="AD122" s="6">
        <v>7.2011011604000421</v>
      </c>
      <c r="AE122" s="5">
        <v>2</v>
      </c>
      <c r="AF122" t="s">
        <v>162</v>
      </c>
      <c r="AG122" t="s">
        <v>163</v>
      </c>
      <c r="AH122" t="s">
        <v>185</v>
      </c>
      <c r="AI122" t="s">
        <v>186</v>
      </c>
      <c r="AJ122" s="5">
        <v>221</v>
      </c>
      <c r="AK122" t="s">
        <v>1716</v>
      </c>
      <c r="AL122" t="s">
        <v>1209</v>
      </c>
    </row>
    <row r="123" spans="1:39">
      <c r="A123" t="s">
        <v>3215</v>
      </c>
      <c r="C123" s="5">
        <v>18</v>
      </c>
      <c r="D123" s="11">
        <v>44732</v>
      </c>
      <c r="E123" t="s">
        <v>233</v>
      </c>
      <c r="F123" s="5">
        <v>3</v>
      </c>
      <c r="G123" s="5">
        <v>9</v>
      </c>
      <c r="I123" s="4" t="s">
        <v>236</v>
      </c>
      <c r="J123" s="4" t="s">
        <v>242</v>
      </c>
      <c r="K123" s="4" t="s">
        <v>241</v>
      </c>
      <c r="L123" s="8" t="s">
        <v>112</v>
      </c>
      <c r="R123" s="5">
        <v>15</v>
      </c>
      <c r="S123" s="13">
        <v>44761</v>
      </c>
      <c r="T123" s="13">
        <v>44764</v>
      </c>
      <c r="U123" s="5">
        <v>2</v>
      </c>
      <c r="V123" s="11">
        <v>44845</v>
      </c>
      <c r="W123" s="6">
        <v>8.9128196327441227</v>
      </c>
      <c r="X123" t="s">
        <v>85</v>
      </c>
      <c r="Y123" s="4" t="s">
        <v>13</v>
      </c>
      <c r="Z123" s="5">
        <v>2</v>
      </c>
      <c r="AA123" s="4" t="s">
        <v>51</v>
      </c>
      <c r="AB123" s="11">
        <v>44960</v>
      </c>
      <c r="AC123" s="11">
        <v>44992</v>
      </c>
      <c r="AD123" s="6">
        <v>10.060285047217478</v>
      </c>
      <c r="AE123" s="5">
        <v>2</v>
      </c>
      <c r="AF123" t="s">
        <v>164</v>
      </c>
      <c r="AG123" t="s">
        <v>165</v>
      </c>
      <c r="AH123" t="s">
        <v>185</v>
      </c>
      <c r="AI123" t="s">
        <v>186</v>
      </c>
      <c r="AJ123" s="5">
        <v>233</v>
      </c>
      <c r="AK123" t="s">
        <v>1717</v>
      </c>
      <c r="AL123" t="s">
        <v>1209</v>
      </c>
      <c r="AM123" t="s">
        <v>226</v>
      </c>
    </row>
    <row r="124" spans="1:39">
      <c r="A124" t="s">
        <v>3216</v>
      </c>
      <c r="C124" s="5">
        <v>18</v>
      </c>
      <c r="D124" s="11">
        <v>44732</v>
      </c>
      <c r="E124" t="s">
        <v>233</v>
      </c>
      <c r="F124" s="5">
        <v>3</v>
      </c>
      <c r="G124" s="5">
        <v>9</v>
      </c>
      <c r="I124" s="4" t="s">
        <v>236</v>
      </c>
      <c r="J124" s="4" t="s">
        <v>242</v>
      </c>
      <c r="K124" s="4" t="s">
        <v>241</v>
      </c>
      <c r="L124" s="8" t="s">
        <v>112</v>
      </c>
      <c r="R124" s="5">
        <v>15</v>
      </c>
      <c r="S124" s="13">
        <v>44771</v>
      </c>
      <c r="T124" s="13">
        <v>44778</v>
      </c>
      <c r="U124" s="5">
        <v>2</v>
      </c>
      <c r="V124" s="11">
        <v>44845</v>
      </c>
      <c r="W124" s="6">
        <v>13.729191693839025</v>
      </c>
      <c r="X124" t="s">
        <v>85</v>
      </c>
      <c r="Y124" s="4" t="s">
        <v>13</v>
      </c>
      <c r="Z124" s="5" t="s">
        <v>211</v>
      </c>
      <c r="AA124" s="4" t="s">
        <v>909</v>
      </c>
      <c r="AB124" s="11">
        <v>44960</v>
      </c>
      <c r="AC124" s="11">
        <v>44993</v>
      </c>
      <c r="AD124" s="6">
        <v>12.6</v>
      </c>
      <c r="AE124" s="5">
        <v>2</v>
      </c>
      <c r="AF124" t="s">
        <v>166</v>
      </c>
      <c r="AG124" t="s">
        <v>167</v>
      </c>
      <c r="AH124" t="s">
        <v>185</v>
      </c>
      <c r="AI124" t="s">
        <v>186</v>
      </c>
      <c r="AJ124" s="5">
        <v>245</v>
      </c>
      <c r="AK124" t="s">
        <v>1718</v>
      </c>
      <c r="AL124" t="s">
        <v>1209</v>
      </c>
    </row>
    <row r="125" spans="1:39">
      <c r="A125" t="s">
        <v>3217</v>
      </c>
      <c r="C125" s="5">
        <v>18</v>
      </c>
      <c r="D125" s="11">
        <v>44732</v>
      </c>
      <c r="E125" t="s">
        <v>233</v>
      </c>
      <c r="F125" s="5">
        <v>3</v>
      </c>
      <c r="G125" s="5">
        <v>9</v>
      </c>
      <c r="I125" s="4" t="s">
        <v>236</v>
      </c>
      <c r="J125" s="4" t="s">
        <v>242</v>
      </c>
      <c r="K125" s="4" t="s">
        <v>241</v>
      </c>
      <c r="L125" s="8" t="s">
        <v>112</v>
      </c>
      <c r="R125" s="5">
        <v>15</v>
      </c>
      <c r="S125" s="13">
        <v>44771</v>
      </c>
      <c r="T125" s="13">
        <v>44778</v>
      </c>
      <c r="U125" s="5">
        <v>2</v>
      </c>
      <c r="V125" s="11">
        <v>44845</v>
      </c>
      <c r="W125" s="6">
        <v>19.580401578857046</v>
      </c>
      <c r="X125" t="s">
        <v>85</v>
      </c>
      <c r="Y125" s="4" t="s">
        <v>13</v>
      </c>
      <c r="Z125" s="5">
        <v>2</v>
      </c>
      <c r="AA125" s="4" t="s">
        <v>53</v>
      </c>
      <c r="AB125" s="11">
        <v>44960</v>
      </c>
      <c r="AC125" s="11">
        <v>44992</v>
      </c>
      <c r="AD125" s="6">
        <v>9.7815102623967665</v>
      </c>
      <c r="AE125" s="5">
        <v>2</v>
      </c>
      <c r="AF125" t="s">
        <v>168</v>
      </c>
      <c r="AG125" t="s">
        <v>169</v>
      </c>
      <c r="AH125" t="s">
        <v>185</v>
      </c>
      <c r="AI125" t="s">
        <v>186</v>
      </c>
      <c r="AJ125" s="5">
        <v>257</v>
      </c>
      <c r="AK125" t="s">
        <v>1719</v>
      </c>
      <c r="AL125" t="s">
        <v>1209</v>
      </c>
    </row>
    <row r="126" spans="1:39">
      <c r="A126" t="s">
        <v>3218</v>
      </c>
      <c r="C126" s="5">
        <v>18</v>
      </c>
      <c r="D126" s="11">
        <v>44732</v>
      </c>
      <c r="E126" t="s">
        <v>233</v>
      </c>
      <c r="F126" s="5">
        <v>3</v>
      </c>
      <c r="G126" s="5">
        <v>9</v>
      </c>
      <c r="I126" s="4" t="s">
        <v>236</v>
      </c>
      <c r="J126" s="4" t="s">
        <v>242</v>
      </c>
      <c r="K126" s="4" t="s">
        <v>241</v>
      </c>
      <c r="L126" s="8" t="s">
        <v>112</v>
      </c>
      <c r="R126" s="5">
        <v>15</v>
      </c>
      <c r="S126" s="13">
        <v>44761</v>
      </c>
      <c r="T126" s="13">
        <v>44764</v>
      </c>
      <c r="U126" s="5">
        <v>2</v>
      </c>
      <c r="V126" s="11">
        <v>44845</v>
      </c>
      <c r="W126" s="6">
        <v>11.777930324352154</v>
      </c>
      <c r="X126" t="s">
        <v>85</v>
      </c>
      <c r="Y126" s="4" t="s">
        <v>13</v>
      </c>
      <c r="Z126" s="5">
        <v>2</v>
      </c>
      <c r="AA126" s="4" t="s">
        <v>54</v>
      </c>
      <c r="AB126" s="11">
        <v>44960</v>
      </c>
      <c r="AC126" s="11">
        <v>44992</v>
      </c>
      <c r="AD126" s="6">
        <v>10.133463428232917</v>
      </c>
      <c r="AE126" s="5">
        <v>2</v>
      </c>
      <c r="AF126" t="s">
        <v>70</v>
      </c>
      <c r="AG126" t="s">
        <v>171</v>
      </c>
      <c r="AH126" t="s">
        <v>185</v>
      </c>
      <c r="AI126" t="s">
        <v>186</v>
      </c>
      <c r="AJ126" s="5">
        <v>269</v>
      </c>
      <c r="AK126" t="s">
        <v>1720</v>
      </c>
      <c r="AL126" t="s">
        <v>1209</v>
      </c>
      <c r="AM126" t="s">
        <v>226</v>
      </c>
    </row>
    <row r="127" spans="1:39">
      <c r="A127" t="s">
        <v>3219</v>
      </c>
      <c r="C127" s="5">
        <v>18</v>
      </c>
      <c r="D127" s="11">
        <v>44732</v>
      </c>
      <c r="E127" t="s">
        <v>233</v>
      </c>
      <c r="F127" s="5">
        <v>3</v>
      </c>
      <c r="G127" s="5">
        <v>9</v>
      </c>
      <c r="I127" s="4" t="s">
        <v>236</v>
      </c>
      <c r="J127" s="4" t="s">
        <v>242</v>
      </c>
      <c r="K127" s="4" t="s">
        <v>241</v>
      </c>
      <c r="L127" s="8" t="s">
        <v>112</v>
      </c>
      <c r="R127" s="5">
        <v>15</v>
      </c>
      <c r="S127" s="13">
        <v>44761</v>
      </c>
      <c r="T127" s="13">
        <v>44764</v>
      </c>
      <c r="U127" s="5">
        <v>2</v>
      </c>
      <c r="V127" s="11">
        <v>44845</v>
      </c>
      <c r="W127" s="6">
        <v>17.947485841771066</v>
      </c>
      <c r="X127" t="s">
        <v>85</v>
      </c>
      <c r="Y127" s="4" t="s">
        <v>13</v>
      </c>
      <c r="Z127" s="5">
        <v>2</v>
      </c>
      <c r="AA127" s="4" t="s">
        <v>55</v>
      </c>
      <c r="AB127" s="11">
        <v>44960</v>
      </c>
      <c r="AC127" s="11">
        <v>44992</v>
      </c>
      <c r="AD127" s="6">
        <v>14.050249154963934</v>
      </c>
      <c r="AE127" s="5">
        <v>2</v>
      </c>
      <c r="AF127" t="s">
        <v>172</v>
      </c>
      <c r="AG127" t="s">
        <v>173</v>
      </c>
      <c r="AH127" t="s">
        <v>185</v>
      </c>
      <c r="AI127" t="s">
        <v>186</v>
      </c>
      <c r="AJ127" s="5">
        <v>281</v>
      </c>
      <c r="AK127" t="s">
        <v>1721</v>
      </c>
      <c r="AL127" t="s">
        <v>1209</v>
      </c>
      <c r="AM127" t="s">
        <v>226</v>
      </c>
    </row>
    <row r="128" spans="1:39">
      <c r="A128" t="s">
        <v>3220</v>
      </c>
      <c r="C128" s="5">
        <v>18</v>
      </c>
      <c r="D128" s="11">
        <v>44732</v>
      </c>
      <c r="E128" t="s">
        <v>233</v>
      </c>
      <c r="F128" s="5">
        <v>3</v>
      </c>
      <c r="G128" s="5">
        <v>9</v>
      </c>
      <c r="I128" s="4" t="s">
        <v>236</v>
      </c>
      <c r="J128" s="4" t="s">
        <v>242</v>
      </c>
      <c r="K128" s="4" t="s">
        <v>241</v>
      </c>
      <c r="L128" s="8" t="s">
        <v>112</v>
      </c>
      <c r="R128" s="5">
        <v>15</v>
      </c>
      <c r="S128" s="13">
        <v>44761</v>
      </c>
      <c r="T128" s="13">
        <v>44768</v>
      </c>
      <c r="U128" s="5">
        <v>2</v>
      </c>
      <c r="V128" s="11">
        <v>44845</v>
      </c>
      <c r="W128" s="6">
        <v>6.8036725587781017</v>
      </c>
      <c r="X128" t="s">
        <v>85</v>
      </c>
      <c r="Y128" s="4" t="s">
        <v>13</v>
      </c>
      <c r="Z128" s="5">
        <v>2</v>
      </c>
      <c r="AA128" s="4" t="s">
        <v>56</v>
      </c>
      <c r="AB128" s="11">
        <v>44960</v>
      </c>
      <c r="AC128" s="11">
        <v>44992</v>
      </c>
      <c r="AD128" s="6">
        <v>5.5415200195142349</v>
      </c>
      <c r="AE128" s="5">
        <v>2</v>
      </c>
      <c r="AF128" t="s">
        <v>158</v>
      </c>
      <c r="AG128" t="s">
        <v>159</v>
      </c>
      <c r="AH128" t="s">
        <v>187</v>
      </c>
      <c r="AI128" t="s">
        <v>188</v>
      </c>
      <c r="AJ128" s="5">
        <v>198</v>
      </c>
      <c r="AK128" t="s">
        <v>1722</v>
      </c>
      <c r="AL128" t="s">
        <v>1209</v>
      </c>
      <c r="AM128" t="s">
        <v>226</v>
      </c>
    </row>
    <row r="129" spans="1:39">
      <c r="A129" t="s">
        <v>3221</v>
      </c>
      <c r="C129" s="5">
        <v>18</v>
      </c>
      <c r="D129" s="11">
        <v>44732</v>
      </c>
      <c r="E129" t="s">
        <v>233</v>
      </c>
      <c r="F129" s="5">
        <v>3</v>
      </c>
      <c r="G129" s="5">
        <v>9</v>
      </c>
      <c r="I129" s="4" t="s">
        <v>236</v>
      </c>
      <c r="J129" s="4" t="s">
        <v>242</v>
      </c>
      <c r="K129" s="4" t="s">
        <v>241</v>
      </c>
      <c r="L129" s="8" t="s">
        <v>112</v>
      </c>
      <c r="R129" s="5">
        <v>15</v>
      </c>
      <c r="S129" s="13">
        <v>44761</v>
      </c>
      <c r="T129" s="13">
        <v>44763</v>
      </c>
      <c r="U129" s="5">
        <v>2</v>
      </c>
      <c r="V129" s="11">
        <v>44845</v>
      </c>
      <c r="W129" s="6">
        <v>11.747039643041015</v>
      </c>
      <c r="X129" t="s">
        <v>85</v>
      </c>
      <c r="Y129" s="4" t="s">
        <v>13</v>
      </c>
      <c r="Z129" s="5">
        <v>2</v>
      </c>
      <c r="AA129" s="4" t="s">
        <v>57</v>
      </c>
      <c r="AB129" s="11">
        <v>44960</v>
      </c>
      <c r="AC129" s="11">
        <v>44992</v>
      </c>
      <c r="AD129" s="6">
        <v>8.2282120082238563</v>
      </c>
      <c r="AE129" s="5">
        <v>2</v>
      </c>
      <c r="AF129" t="s">
        <v>160</v>
      </c>
      <c r="AG129" t="s">
        <v>161</v>
      </c>
      <c r="AH129" t="s">
        <v>187</v>
      </c>
      <c r="AI129" t="s">
        <v>188</v>
      </c>
      <c r="AJ129" s="5">
        <v>210</v>
      </c>
      <c r="AK129" t="s">
        <v>1723</v>
      </c>
      <c r="AL129" t="s">
        <v>1209</v>
      </c>
      <c r="AM129" t="s">
        <v>228</v>
      </c>
    </row>
    <row r="130" spans="1:39">
      <c r="A130" t="s">
        <v>3222</v>
      </c>
      <c r="C130" s="5">
        <v>19</v>
      </c>
      <c r="D130" s="11">
        <v>44732</v>
      </c>
      <c r="E130" t="s">
        <v>233</v>
      </c>
      <c r="F130" s="5">
        <v>5</v>
      </c>
      <c r="G130" s="5">
        <v>13</v>
      </c>
      <c r="I130" s="4" t="s">
        <v>239</v>
      </c>
      <c r="J130" s="4" t="s">
        <v>241</v>
      </c>
      <c r="K130" s="4" t="s">
        <v>241</v>
      </c>
      <c r="L130" s="8" t="s">
        <v>113</v>
      </c>
      <c r="R130" s="5">
        <v>15</v>
      </c>
      <c r="S130" s="13">
        <v>44771</v>
      </c>
      <c r="T130" s="13">
        <v>44778</v>
      </c>
      <c r="U130" s="5">
        <v>2</v>
      </c>
      <c r="V130" s="11">
        <v>44845</v>
      </c>
      <c r="W130" s="6">
        <v>12.792174360734512</v>
      </c>
      <c r="X130" t="s">
        <v>85</v>
      </c>
      <c r="Y130" s="4" t="s">
        <v>13</v>
      </c>
      <c r="Z130" s="5">
        <v>2</v>
      </c>
      <c r="AA130" s="4" t="s">
        <v>58</v>
      </c>
      <c r="AB130" s="11">
        <v>44960</v>
      </c>
      <c r="AC130" s="11">
        <v>44992</v>
      </c>
      <c r="AD130" s="6">
        <v>13.294943722340314</v>
      </c>
      <c r="AE130" s="5">
        <v>2</v>
      </c>
      <c r="AF130" t="s">
        <v>162</v>
      </c>
      <c r="AG130" t="s">
        <v>163</v>
      </c>
      <c r="AH130" t="s">
        <v>187</v>
      </c>
      <c r="AI130" t="s">
        <v>188</v>
      </c>
      <c r="AJ130" s="5">
        <v>222</v>
      </c>
      <c r="AK130" t="s">
        <v>1724</v>
      </c>
      <c r="AL130" t="s">
        <v>1209</v>
      </c>
    </row>
    <row r="131" spans="1:39">
      <c r="A131" t="s">
        <v>3223</v>
      </c>
      <c r="C131" s="5">
        <v>19</v>
      </c>
      <c r="D131" s="11">
        <v>44732</v>
      </c>
      <c r="E131" t="s">
        <v>233</v>
      </c>
      <c r="F131" s="5">
        <v>5</v>
      </c>
      <c r="G131" s="5">
        <v>13</v>
      </c>
      <c r="I131" s="4" t="s">
        <v>239</v>
      </c>
      <c r="J131" s="4" t="s">
        <v>241</v>
      </c>
      <c r="K131" s="4" t="s">
        <v>241</v>
      </c>
      <c r="L131" s="8" t="s">
        <v>113</v>
      </c>
      <c r="R131" s="5">
        <v>15</v>
      </c>
      <c r="S131" s="13">
        <v>44771</v>
      </c>
      <c r="T131" s="13">
        <v>44778</v>
      </c>
      <c r="U131" s="5">
        <v>2</v>
      </c>
      <c r="V131" s="11">
        <v>44845</v>
      </c>
      <c r="W131" s="6">
        <v>14.224300669298096</v>
      </c>
      <c r="X131" t="s">
        <v>85</v>
      </c>
      <c r="Y131" s="4" t="s">
        <v>13</v>
      </c>
      <c r="Z131" s="5">
        <v>2</v>
      </c>
      <c r="AA131" s="4" t="s">
        <v>59</v>
      </c>
      <c r="AB131" s="11">
        <v>44960</v>
      </c>
      <c r="AC131" s="11">
        <v>44992</v>
      </c>
      <c r="AD131" s="6">
        <v>10.984597693138655</v>
      </c>
      <c r="AE131" s="5">
        <v>2</v>
      </c>
      <c r="AF131" t="s">
        <v>164</v>
      </c>
      <c r="AG131" t="s">
        <v>165</v>
      </c>
      <c r="AH131" t="s">
        <v>187</v>
      </c>
      <c r="AI131" t="s">
        <v>188</v>
      </c>
      <c r="AJ131" s="5">
        <v>234</v>
      </c>
      <c r="AK131" t="s">
        <v>1725</v>
      </c>
      <c r="AL131" t="s">
        <v>1209</v>
      </c>
    </row>
    <row r="132" spans="1:39">
      <c r="A132" t="s">
        <v>3224</v>
      </c>
      <c r="C132" s="5">
        <v>19</v>
      </c>
      <c r="D132" s="11">
        <v>44732</v>
      </c>
      <c r="E132" t="s">
        <v>233</v>
      </c>
      <c r="F132" s="5">
        <v>5</v>
      </c>
      <c r="G132" s="5">
        <v>13</v>
      </c>
      <c r="I132" s="4" t="s">
        <v>239</v>
      </c>
      <c r="J132" s="4" t="s">
        <v>241</v>
      </c>
      <c r="K132" s="4" t="s">
        <v>241</v>
      </c>
      <c r="L132" s="8" t="s">
        <v>113</v>
      </c>
      <c r="R132" s="5">
        <v>15</v>
      </c>
      <c r="S132" s="13">
        <v>44771</v>
      </c>
      <c r="T132" s="13">
        <v>44778</v>
      </c>
      <c r="U132" s="5">
        <v>2</v>
      </c>
      <c r="V132" s="11">
        <v>44845</v>
      </c>
      <c r="W132" s="6">
        <v>15.57662605114124</v>
      </c>
      <c r="X132" t="s">
        <v>85</v>
      </c>
      <c r="Y132" s="4" t="s">
        <v>13</v>
      </c>
      <c r="Z132" s="5">
        <v>2</v>
      </c>
      <c r="AA132" s="4" t="s">
        <v>60</v>
      </c>
      <c r="AB132" s="11">
        <v>44960</v>
      </c>
      <c r="AC132" s="11">
        <v>44992</v>
      </c>
      <c r="AD132" s="6">
        <v>15.199323971146809</v>
      </c>
      <c r="AE132" s="5">
        <v>2</v>
      </c>
      <c r="AF132" t="s">
        <v>166</v>
      </c>
      <c r="AG132" t="s">
        <v>167</v>
      </c>
      <c r="AH132" t="s">
        <v>187</v>
      </c>
      <c r="AI132" t="s">
        <v>188</v>
      </c>
      <c r="AJ132" s="5">
        <v>246</v>
      </c>
      <c r="AK132" t="s">
        <v>1726</v>
      </c>
      <c r="AL132" t="s">
        <v>1209</v>
      </c>
    </row>
    <row r="133" spans="1:39">
      <c r="A133" t="s">
        <v>3225</v>
      </c>
      <c r="C133" s="5">
        <v>19</v>
      </c>
      <c r="D133" s="11">
        <v>44732</v>
      </c>
      <c r="E133" t="s">
        <v>233</v>
      </c>
      <c r="F133" s="5">
        <v>5</v>
      </c>
      <c r="G133" s="5">
        <v>13</v>
      </c>
      <c r="I133" s="4" t="s">
        <v>239</v>
      </c>
      <c r="J133" s="4" t="s">
        <v>241</v>
      </c>
      <c r="K133" s="4" t="s">
        <v>241</v>
      </c>
      <c r="L133" s="8" t="s">
        <v>113</v>
      </c>
      <c r="R133" s="5">
        <v>15</v>
      </c>
      <c r="S133" s="13">
        <v>44761</v>
      </c>
      <c r="T133" s="13">
        <v>44767</v>
      </c>
      <c r="U133" s="5">
        <v>2</v>
      </c>
      <c r="V133" s="11">
        <v>44845</v>
      </c>
      <c r="W133" s="6">
        <v>20.432469538355928</v>
      </c>
      <c r="X133" t="s">
        <v>85</v>
      </c>
      <c r="Y133" s="4" t="s">
        <v>13</v>
      </c>
      <c r="Z133" s="5">
        <v>2</v>
      </c>
      <c r="AA133" s="4" t="s">
        <v>61</v>
      </c>
      <c r="AB133" s="11">
        <v>44960</v>
      </c>
      <c r="AC133" s="11">
        <v>44992</v>
      </c>
      <c r="AD133" s="6">
        <v>11.951597727985504</v>
      </c>
      <c r="AE133" s="5">
        <v>2</v>
      </c>
      <c r="AF133" t="s">
        <v>168</v>
      </c>
      <c r="AG133" t="s">
        <v>169</v>
      </c>
      <c r="AH133" t="s">
        <v>187</v>
      </c>
      <c r="AI133" t="s">
        <v>188</v>
      </c>
      <c r="AJ133" s="5">
        <v>258</v>
      </c>
      <c r="AK133" t="s">
        <v>1727</v>
      </c>
      <c r="AL133" t="s">
        <v>1209</v>
      </c>
      <c r="AM133" t="s">
        <v>226</v>
      </c>
    </row>
    <row r="134" spans="1:39">
      <c r="A134" t="s">
        <v>3226</v>
      </c>
      <c r="C134" s="5">
        <v>19</v>
      </c>
      <c r="D134" s="11">
        <v>44732</v>
      </c>
      <c r="E134" t="s">
        <v>233</v>
      </c>
      <c r="F134" s="5">
        <v>5</v>
      </c>
      <c r="G134" s="5">
        <v>13</v>
      </c>
      <c r="I134" s="4" t="s">
        <v>239</v>
      </c>
      <c r="J134" s="4" t="s">
        <v>241</v>
      </c>
      <c r="K134" s="4" t="s">
        <v>241</v>
      </c>
      <c r="L134" s="8" t="s">
        <v>113</v>
      </c>
      <c r="R134" s="5">
        <v>15</v>
      </c>
      <c r="S134" s="13">
        <v>44771</v>
      </c>
      <c r="T134" s="13">
        <v>44778</v>
      </c>
      <c r="U134" s="5">
        <v>2</v>
      </c>
      <c r="V134" s="11">
        <v>44845</v>
      </c>
      <c r="W134" s="6">
        <v>15.380126995023168</v>
      </c>
      <c r="X134" t="s">
        <v>85</v>
      </c>
      <c r="Y134" s="4" t="s">
        <v>13</v>
      </c>
      <c r="Z134" s="5">
        <v>2</v>
      </c>
      <c r="AA134" s="4" t="s">
        <v>62</v>
      </c>
      <c r="AB134" s="11">
        <v>44960</v>
      </c>
      <c r="AC134" s="11">
        <v>44992</v>
      </c>
      <c r="AD134" s="6">
        <v>12.040457190647105</v>
      </c>
      <c r="AE134" s="5">
        <v>2</v>
      </c>
      <c r="AF134" t="s">
        <v>72</v>
      </c>
      <c r="AG134" t="s">
        <v>171</v>
      </c>
      <c r="AH134" t="s">
        <v>187</v>
      </c>
      <c r="AI134" t="s">
        <v>188</v>
      </c>
      <c r="AJ134" s="5">
        <v>270</v>
      </c>
      <c r="AK134" t="s">
        <v>1728</v>
      </c>
      <c r="AL134" t="s">
        <v>1209</v>
      </c>
    </row>
    <row r="135" spans="1:39">
      <c r="A135" t="s">
        <v>3227</v>
      </c>
      <c r="C135" s="5">
        <v>19</v>
      </c>
      <c r="D135" s="11">
        <v>44732</v>
      </c>
      <c r="E135" t="s">
        <v>233</v>
      </c>
      <c r="F135" s="5">
        <v>5</v>
      </c>
      <c r="G135" s="5">
        <v>13</v>
      </c>
      <c r="I135" s="4" t="s">
        <v>239</v>
      </c>
      <c r="J135" s="4" t="s">
        <v>241</v>
      </c>
      <c r="K135" s="4" t="s">
        <v>241</v>
      </c>
      <c r="L135" s="8" t="s">
        <v>113</v>
      </c>
      <c r="R135" s="5">
        <v>15</v>
      </c>
      <c r="S135" s="13">
        <v>44771</v>
      </c>
      <c r="T135" s="13">
        <v>44778</v>
      </c>
      <c r="U135" s="5">
        <v>2</v>
      </c>
      <c r="V135" s="11">
        <v>44845</v>
      </c>
      <c r="W135" s="6">
        <v>12.621417539042389</v>
      </c>
      <c r="X135" t="s">
        <v>85</v>
      </c>
      <c r="Y135" s="4" t="s">
        <v>13</v>
      </c>
      <c r="Z135" s="5">
        <v>2</v>
      </c>
      <c r="AA135" s="4" t="s">
        <v>63</v>
      </c>
      <c r="AB135" s="11">
        <v>44960</v>
      </c>
      <c r="AC135" s="11">
        <v>44992</v>
      </c>
      <c r="AD135" s="6">
        <v>21.147680942258773</v>
      </c>
      <c r="AE135" s="5">
        <v>2</v>
      </c>
      <c r="AF135" t="s">
        <v>172</v>
      </c>
      <c r="AG135" t="s">
        <v>173</v>
      </c>
      <c r="AH135" t="s">
        <v>187</v>
      </c>
      <c r="AI135" t="s">
        <v>188</v>
      </c>
      <c r="AJ135" s="5">
        <v>282</v>
      </c>
      <c r="AK135" t="s">
        <v>1729</v>
      </c>
      <c r="AL135" t="s">
        <v>1209</v>
      </c>
    </row>
    <row r="136" spans="1:39">
      <c r="A136" t="s">
        <v>3228</v>
      </c>
      <c r="C136" s="5">
        <v>19</v>
      </c>
      <c r="D136" s="11">
        <v>44732</v>
      </c>
      <c r="E136" t="s">
        <v>233</v>
      </c>
      <c r="F136" s="5">
        <v>5</v>
      </c>
      <c r="G136" s="5">
        <v>13</v>
      </c>
      <c r="I136" s="4" t="s">
        <v>239</v>
      </c>
      <c r="J136" s="4" t="s">
        <v>241</v>
      </c>
      <c r="K136" s="4" t="s">
        <v>241</v>
      </c>
      <c r="L136" s="8" t="s">
        <v>113</v>
      </c>
      <c r="R136" s="5">
        <v>15</v>
      </c>
      <c r="S136" s="13">
        <v>44761</v>
      </c>
      <c r="T136" s="13">
        <v>44764</v>
      </c>
      <c r="U136" s="5">
        <v>2</v>
      </c>
      <c r="V136" s="11">
        <v>44845</v>
      </c>
      <c r="W136" s="6">
        <v>7.6076883473485495</v>
      </c>
      <c r="X136" t="s">
        <v>85</v>
      </c>
      <c r="Y136" s="4" t="s">
        <v>13</v>
      </c>
      <c r="Z136" s="5">
        <v>2</v>
      </c>
      <c r="AA136" s="4" t="s">
        <v>64</v>
      </c>
      <c r="AB136" s="11">
        <v>44960</v>
      </c>
      <c r="AC136" s="11">
        <v>44992</v>
      </c>
      <c r="AD136" s="6">
        <v>7.6985399170645019</v>
      </c>
      <c r="AE136" s="5">
        <v>2</v>
      </c>
      <c r="AF136" t="s">
        <v>158</v>
      </c>
      <c r="AG136" t="s">
        <v>159</v>
      </c>
      <c r="AH136" t="s">
        <v>189</v>
      </c>
      <c r="AI136" t="s">
        <v>190</v>
      </c>
      <c r="AJ136" s="5">
        <v>199</v>
      </c>
      <c r="AK136" t="s">
        <v>1730</v>
      </c>
      <c r="AL136" t="s">
        <v>1209</v>
      </c>
      <c r="AM136" t="s">
        <v>226</v>
      </c>
    </row>
    <row r="137" spans="1:39">
      <c r="A137" t="s">
        <v>3229</v>
      </c>
      <c r="C137" s="5">
        <v>20</v>
      </c>
      <c r="D137" s="11">
        <v>44732</v>
      </c>
      <c r="E137" t="s">
        <v>233</v>
      </c>
      <c r="F137" s="5">
        <v>5</v>
      </c>
      <c r="G137" s="5">
        <v>14</v>
      </c>
      <c r="I137" s="4" t="s">
        <v>235</v>
      </c>
      <c r="J137" s="4" t="s">
        <v>241</v>
      </c>
      <c r="K137" s="4" t="s">
        <v>241</v>
      </c>
      <c r="L137" s="8" t="s">
        <v>115</v>
      </c>
      <c r="R137" s="5">
        <v>15</v>
      </c>
      <c r="S137" s="13">
        <v>44761</v>
      </c>
      <c r="T137" s="13">
        <v>44764</v>
      </c>
      <c r="U137" s="5">
        <v>2</v>
      </c>
      <c r="V137" s="11">
        <v>44845</v>
      </c>
      <c r="W137" s="6">
        <v>7.0799725416166126</v>
      </c>
      <c r="X137" t="s">
        <v>85</v>
      </c>
      <c r="Y137" s="4" t="s">
        <v>13</v>
      </c>
      <c r="Z137" s="5">
        <v>2</v>
      </c>
      <c r="AA137" s="4" t="s">
        <v>65</v>
      </c>
      <c r="AB137" s="11">
        <v>44960</v>
      </c>
      <c r="AC137" s="11">
        <v>44992</v>
      </c>
      <c r="AD137" s="6">
        <v>10.149144509879081</v>
      </c>
      <c r="AE137" s="5">
        <v>2</v>
      </c>
      <c r="AF137" t="s">
        <v>160</v>
      </c>
      <c r="AG137" t="s">
        <v>161</v>
      </c>
      <c r="AH137" t="s">
        <v>189</v>
      </c>
      <c r="AI137" t="s">
        <v>190</v>
      </c>
      <c r="AJ137" s="5">
        <v>211</v>
      </c>
      <c r="AK137" t="s">
        <v>1731</v>
      </c>
      <c r="AL137" t="s">
        <v>1209</v>
      </c>
      <c r="AM137" t="s">
        <v>226</v>
      </c>
    </row>
    <row r="138" spans="1:39">
      <c r="A138" t="s">
        <v>3230</v>
      </c>
      <c r="C138" s="5">
        <v>20</v>
      </c>
      <c r="D138" s="11">
        <v>44732</v>
      </c>
      <c r="E138" t="s">
        <v>233</v>
      </c>
      <c r="F138" s="5">
        <v>5</v>
      </c>
      <c r="G138" s="5">
        <v>14</v>
      </c>
      <c r="I138" s="4" t="s">
        <v>235</v>
      </c>
      <c r="J138" s="4" t="s">
        <v>241</v>
      </c>
      <c r="K138" s="4" t="s">
        <v>241</v>
      </c>
      <c r="L138" s="8" t="s">
        <v>115</v>
      </c>
      <c r="R138" s="5">
        <v>15</v>
      </c>
      <c r="S138" s="13">
        <v>44761</v>
      </c>
      <c r="T138" s="13">
        <v>44764</v>
      </c>
      <c r="U138" s="5">
        <v>2</v>
      </c>
      <c r="V138" s="11">
        <v>44845</v>
      </c>
      <c r="W138" s="6">
        <v>7.8496653509524625</v>
      </c>
      <c r="X138" t="s">
        <v>85</v>
      </c>
      <c r="Y138" s="4" t="s">
        <v>13</v>
      </c>
      <c r="Z138" s="5">
        <v>2</v>
      </c>
      <c r="AA138" s="4" t="s">
        <v>66</v>
      </c>
      <c r="AB138" s="11">
        <v>44960</v>
      </c>
      <c r="AC138" s="11">
        <v>44992</v>
      </c>
      <c r="AD138" s="6">
        <v>9.3868697076349452</v>
      </c>
      <c r="AE138" s="5">
        <v>2</v>
      </c>
      <c r="AF138" t="s">
        <v>162</v>
      </c>
      <c r="AG138" t="s">
        <v>163</v>
      </c>
      <c r="AH138" t="s">
        <v>189</v>
      </c>
      <c r="AI138" t="s">
        <v>190</v>
      </c>
      <c r="AJ138" s="5">
        <v>223</v>
      </c>
      <c r="AK138" t="s">
        <v>1732</v>
      </c>
      <c r="AL138" t="s">
        <v>1209</v>
      </c>
      <c r="AM138" t="s">
        <v>226</v>
      </c>
    </row>
    <row r="139" spans="1:39">
      <c r="A139" t="s">
        <v>3231</v>
      </c>
      <c r="C139" s="5">
        <v>20</v>
      </c>
      <c r="D139" s="11">
        <v>44732</v>
      </c>
      <c r="E139" t="s">
        <v>233</v>
      </c>
      <c r="F139" s="5">
        <v>5</v>
      </c>
      <c r="G139" s="5">
        <v>14</v>
      </c>
      <c r="I139" s="4" t="s">
        <v>235</v>
      </c>
      <c r="J139" s="4" t="s">
        <v>241</v>
      </c>
      <c r="K139" s="4" t="s">
        <v>241</v>
      </c>
      <c r="L139" s="8" t="s">
        <v>115</v>
      </c>
      <c r="R139" s="5">
        <v>15</v>
      </c>
      <c r="S139" s="13">
        <v>44761</v>
      </c>
      <c r="T139" s="13">
        <v>44764</v>
      </c>
      <c r="U139" s="5">
        <v>2</v>
      </c>
      <c r="V139" s="11">
        <v>44845</v>
      </c>
      <c r="W139" s="6">
        <v>7.2747554487729538</v>
      </c>
      <c r="X139" t="s">
        <v>85</v>
      </c>
      <c r="Y139" s="4" t="s">
        <v>13</v>
      </c>
      <c r="Z139" s="5">
        <v>2</v>
      </c>
      <c r="AA139" s="4" t="s">
        <v>67</v>
      </c>
      <c r="AB139" s="11">
        <v>44960</v>
      </c>
      <c r="AC139" s="11">
        <v>44992</v>
      </c>
      <c r="AD139" s="6">
        <v>7.9407255113774955</v>
      </c>
      <c r="AE139" s="5">
        <v>2</v>
      </c>
      <c r="AF139" t="s">
        <v>164</v>
      </c>
      <c r="AG139" t="s">
        <v>165</v>
      </c>
      <c r="AH139" t="s">
        <v>189</v>
      </c>
      <c r="AI139" t="s">
        <v>190</v>
      </c>
      <c r="AJ139" s="5">
        <v>235</v>
      </c>
      <c r="AK139" t="s">
        <v>1733</v>
      </c>
      <c r="AL139" t="s">
        <v>1209</v>
      </c>
      <c r="AM139" t="s">
        <v>226</v>
      </c>
    </row>
    <row r="140" spans="1:39">
      <c r="A140" t="s">
        <v>3232</v>
      </c>
      <c r="C140" s="5">
        <v>20</v>
      </c>
      <c r="D140" s="11">
        <v>44732</v>
      </c>
      <c r="E140" t="s">
        <v>233</v>
      </c>
      <c r="F140" s="5">
        <v>5</v>
      </c>
      <c r="G140" s="5">
        <v>14</v>
      </c>
      <c r="I140" s="4" t="s">
        <v>235</v>
      </c>
      <c r="J140" s="4" t="s">
        <v>241</v>
      </c>
      <c r="K140" s="4" t="s">
        <v>241</v>
      </c>
      <c r="L140" s="8" t="s">
        <v>115</v>
      </c>
      <c r="R140" s="5">
        <v>15</v>
      </c>
      <c r="S140" s="13">
        <v>44761</v>
      </c>
      <c r="T140" s="13">
        <v>44764</v>
      </c>
      <c r="U140" s="5">
        <v>2</v>
      </c>
      <c r="V140" s="11">
        <v>44845</v>
      </c>
      <c r="W140" s="6">
        <v>2.3090784280075511</v>
      </c>
      <c r="X140" t="s">
        <v>85</v>
      </c>
      <c r="Y140" s="4" t="s">
        <v>13</v>
      </c>
      <c r="Z140" s="5">
        <v>2</v>
      </c>
      <c r="AA140" s="4" t="s">
        <v>68</v>
      </c>
      <c r="AB140" s="11">
        <v>44960</v>
      </c>
      <c r="AC140" s="11">
        <v>44992</v>
      </c>
      <c r="AD140" s="6">
        <v>4.3654388960518524</v>
      </c>
      <c r="AE140" s="5">
        <v>2</v>
      </c>
      <c r="AF140" t="s">
        <v>166</v>
      </c>
      <c r="AG140" t="s">
        <v>167</v>
      </c>
      <c r="AH140" t="s">
        <v>189</v>
      </c>
      <c r="AI140" t="s">
        <v>190</v>
      </c>
      <c r="AJ140" s="5">
        <v>247</v>
      </c>
      <c r="AK140" t="s">
        <v>1734</v>
      </c>
      <c r="AL140" t="s">
        <v>1209</v>
      </c>
      <c r="AM140" t="s">
        <v>227</v>
      </c>
    </row>
    <row r="141" spans="1:39">
      <c r="A141" t="s">
        <v>3233</v>
      </c>
      <c r="C141" s="5">
        <v>20</v>
      </c>
      <c r="D141" s="11">
        <v>44732</v>
      </c>
      <c r="E141" t="s">
        <v>233</v>
      </c>
      <c r="F141" s="5">
        <v>5</v>
      </c>
      <c r="G141" s="5">
        <v>14</v>
      </c>
      <c r="I141" s="4" t="s">
        <v>235</v>
      </c>
      <c r="J141" s="4" t="s">
        <v>241</v>
      </c>
      <c r="K141" s="4" t="s">
        <v>241</v>
      </c>
      <c r="L141" s="8" t="s">
        <v>115</v>
      </c>
      <c r="R141" s="5">
        <v>15</v>
      </c>
      <c r="S141" s="13">
        <v>44771</v>
      </c>
      <c r="T141" s="13">
        <v>44778</v>
      </c>
      <c r="U141" s="5">
        <v>2</v>
      </c>
      <c r="V141" s="11">
        <v>44845</v>
      </c>
      <c r="W141" s="6">
        <v>3.3739488587609405</v>
      </c>
      <c r="X141" t="s">
        <v>85</v>
      </c>
      <c r="Y141" s="4" t="s">
        <v>13</v>
      </c>
      <c r="Z141" s="5">
        <v>2</v>
      </c>
      <c r="AA141" s="4" t="s">
        <v>69</v>
      </c>
      <c r="AB141" s="11">
        <v>44960</v>
      </c>
      <c r="AC141" s="11">
        <v>44992</v>
      </c>
      <c r="AD141" s="6">
        <v>5.6242812837578837</v>
      </c>
      <c r="AE141" s="5">
        <v>2</v>
      </c>
      <c r="AF141" t="s">
        <v>168</v>
      </c>
      <c r="AG141" t="s">
        <v>169</v>
      </c>
      <c r="AH141" t="s">
        <v>189</v>
      </c>
      <c r="AI141" t="s">
        <v>190</v>
      </c>
      <c r="AJ141" s="5">
        <v>259</v>
      </c>
      <c r="AK141" t="s">
        <v>1735</v>
      </c>
      <c r="AL141" t="s">
        <v>1209</v>
      </c>
    </row>
    <row r="142" spans="1:39">
      <c r="A142" t="s">
        <v>3234</v>
      </c>
      <c r="C142" s="5">
        <v>20</v>
      </c>
      <c r="D142" s="11">
        <v>44732</v>
      </c>
      <c r="E142" t="s">
        <v>233</v>
      </c>
      <c r="F142" s="5">
        <v>5</v>
      </c>
      <c r="G142" s="5">
        <v>14</v>
      </c>
      <c r="I142" s="4" t="s">
        <v>235</v>
      </c>
      <c r="J142" s="4" t="s">
        <v>241</v>
      </c>
      <c r="K142" s="4" t="s">
        <v>241</v>
      </c>
      <c r="L142" s="8" t="s">
        <v>115</v>
      </c>
      <c r="R142" s="5">
        <v>15</v>
      </c>
      <c r="S142" s="13">
        <v>44771</v>
      </c>
      <c r="T142" s="13">
        <v>44778</v>
      </c>
      <c r="U142" s="5">
        <v>2</v>
      </c>
      <c r="V142" s="11">
        <v>44845</v>
      </c>
      <c r="W142" s="6">
        <v>9.5340655568903383</v>
      </c>
      <c r="X142" t="s">
        <v>85</v>
      </c>
      <c r="Y142" s="4" t="s">
        <v>13</v>
      </c>
      <c r="Z142" s="5">
        <v>2</v>
      </c>
      <c r="AA142" s="4" t="s">
        <v>116</v>
      </c>
      <c r="AB142" s="11">
        <v>44960</v>
      </c>
      <c r="AC142" s="11">
        <v>44992</v>
      </c>
      <c r="AD142" s="6">
        <v>5.1425236087395891</v>
      </c>
      <c r="AE142" s="5">
        <v>2</v>
      </c>
      <c r="AF142" t="s">
        <v>175</v>
      </c>
      <c r="AG142" t="s">
        <v>171</v>
      </c>
      <c r="AH142" t="s">
        <v>189</v>
      </c>
      <c r="AI142" t="s">
        <v>190</v>
      </c>
      <c r="AJ142" s="5">
        <v>271</v>
      </c>
      <c r="AK142" t="s">
        <v>1736</v>
      </c>
      <c r="AL142" t="s">
        <v>1209</v>
      </c>
    </row>
    <row r="143" spans="1:39">
      <c r="A143" t="s">
        <v>3235</v>
      </c>
      <c r="C143" s="5">
        <v>20</v>
      </c>
      <c r="D143" s="11">
        <v>44732</v>
      </c>
      <c r="E143" t="s">
        <v>233</v>
      </c>
      <c r="F143" s="5">
        <v>5</v>
      </c>
      <c r="G143" s="5">
        <v>14</v>
      </c>
      <c r="I143" s="4" t="s">
        <v>235</v>
      </c>
      <c r="J143" s="4" t="s">
        <v>241</v>
      </c>
      <c r="K143" s="4" t="s">
        <v>241</v>
      </c>
      <c r="L143" s="8" t="s">
        <v>115</v>
      </c>
      <c r="R143" s="5">
        <v>15</v>
      </c>
      <c r="S143" s="13">
        <v>44771</v>
      </c>
      <c r="T143" s="13">
        <v>44778</v>
      </c>
      <c r="U143" s="5">
        <v>2</v>
      </c>
      <c r="V143" s="11">
        <v>44845</v>
      </c>
      <c r="W143" s="6">
        <v>6.0314055259996566</v>
      </c>
      <c r="X143" t="s">
        <v>85</v>
      </c>
      <c r="Y143" s="4" t="s">
        <v>13</v>
      </c>
      <c r="Z143" s="5">
        <v>2</v>
      </c>
      <c r="AA143" s="4" t="s">
        <v>117</v>
      </c>
      <c r="AB143" s="11">
        <v>44960</v>
      </c>
      <c r="AC143" s="11">
        <v>44992</v>
      </c>
      <c r="AD143" s="6">
        <v>9.9426769348712405</v>
      </c>
      <c r="AE143" s="5">
        <v>2</v>
      </c>
      <c r="AF143" t="s">
        <v>172</v>
      </c>
      <c r="AG143" t="s">
        <v>173</v>
      </c>
      <c r="AH143" t="s">
        <v>189</v>
      </c>
      <c r="AI143" t="s">
        <v>190</v>
      </c>
      <c r="AJ143" s="5">
        <v>283</v>
      </c>
      <c r="AK143" t="s">
        <v>1737</v>
      </c>
      <c r="AL143" t="s">
        <v>1209</v>
      </c>
    </row>
    <row r="144" spans="1:39">
      <c r="A144" t="s">
        <v>3236</v>
      </c>
      <c r="C144" s="5">
        <v>21</v>
      </c>
      <c r="D144" s="11">
        <v>44732</v>
      </c>
      <c r="E144" t="s">
        <v>233</v>
      </c>
      <c r="F144" s="5">
        <v>5</v>
      </c>
      <c r="G144" s="5">
        <v>15</v>
      </c>
      <c r="I144" s="4" t="s">
        <v>237</v>
      </c>
      <c r="J144" s="4" t="s">
        <v>242</v>
      </c>
      <c r="K144" s="4" t="s">
        <v>241</v>
      </c>
      <c r="L144" s="8" t="s">
        <v>112</v>
      </c>
      <c r="R144" s="5">
        <v>15</v>
      </c>
      <c r="S144" s="13">
        <v>44761</v>
      </c>
      <c r="T144" s="13">
        <v>44764</v>
      </c>
      <c r="U144" s="5">
        <v>2</v>
      </c>
      <c r="V144" s="11">
        <v>44845</v>
      </c>
      <c r="W144" s="6">
        <v>6.1094903037583661</v>
      </c>
      <c r="X144" t="s">
        <v>85</v>
      </c>
      <c r="Y144" s="4" t="s">
        <v>13</v>
      </c>
      <c r="Z144" s="5">
        <v>2</v>
      </c>
      <c r="AA144" s="4" t="s">
        <v>118</v>
      </c>
      <c r="AB144" s="11">
        <v>44960</v>
      </c>
      <c r="AC144" s="11">
        <v>44992</v>
      </c>
      <c r="AD144" s="6">
        <v>7.3457155800257867</v>
      </c>
      <c r="AE144" s="5">
        <v>2</v>
      </c>
      <c r="AF144" t="s">
        <v>158</v>
      </c>
      <c r="AG144" t="s">
        <v>159</v>
      </c>
      <c r="AH144" t="s">
        <v>191</v>
      </c>
      <c r="AI144" t="s">
        <v>192</v>
      </c>
      <c r="AJ144" s="5">
        <v>200</v>
      </c>
      <c r="AK144" t="s">
        <v>1738</v>
      </c>
      <c r="AL144" t="s">
        <v>1209</v>
      </c>
      <c r="AM144" t="s">
        <v>226</v>
      </c>
    </row>
    <row r="145" spans="1:39">
      <c r="A145" t="s">
        <v>3237</v>
      </c>
      <c r="C145" s="5">
        <v>21</v>
      </c>
      <c r="D145" s="11">
        <v>44732</v>
      </c>
      <c r="E145" t="s">
        <v>233</v>
      </c>
      <c r="F145" s="5">
        <v>5</v>
      </c>
      <c r="G145" s="5">
        <v>15</v>
      </c>
      <c r="I145" s="4" t="s">
        <v>237</v>
      </c>
      <c r="J145" s="4" t="s">
        <v>242</v>
      </c>
      <c r="K145" s="4" t="s">
        <v>241</v>
      </c>
      <c r="L145" s="8" t="s">
        <v>112</v>
      </c>
      <c r="R145" s="5">
        <v>15</v>
      </c>
      <c r="S145" s="13">
        <v>44761</v>
      </c>
      <c r="T145" s="13">
        <v>44764</v>
      </c>
      <c r="U145" s="5">
        <v>2</v>
      </c>
      <c r="V145" s="11">
        <v>44845</v>
      </c>
      <c r="W145" s="6">
        <v>6.1309421657799898</v>
      </c>
      <c r="X145" t="s">
        <v>85</v>
      </c>
      <c r="Y145" s="4" t="s">
        <v>13</v>
      </c>
      <c r="Z145" s="5">
        <v>2</v>
      </c>
      <c r="AA145" s="4" t="s">
        <v>119</v>
      </c>
      <c r="AB145" s="11">
        <v>44960</v>
      </c>
      <c r="AC145" s="11">
        <v>44992</v>
      </c>
      <c r="AD145" s="6">
        <v>9.2657769104784471</v>
      </c>
      <c r="AE145" s="5">
        <v>2</v>
      </c>
      <c r="AF145" t="s">
        <v>160</v>
      </c>
      <c r="AG145" t="s">
        <v>161</v>
      </c>
      <c r="AH145" t="s">
        <v>191</v>
      </c>
      <c r="AI145" t="s">
        <v>192</v>
      </c>
      <c r="AJ145" s="5">
        <v>212</v>
      </c>
      <c r="AK145" t="s">
        <v>1739</v>
      </c>
      <c r="AL145" t="s">
        <v>1209</v>
      </c>
      <c r="AM145" t="s">
        <v>226</v>
      </c>
    </row>
    <row r="146" spans="1:39">
      <c r="A146" t="s">
        <v>3238</v>
      </c>
      <c r="C146" s="5">
        <v>21</v>
      </c>
      <c r="D146" s="11">
        <v>44732</v>
      </c>
      <c r="E146" t="s">
        <v>233</v>
      </c>
      <c r="F146" s="5">
        <v>5</v>
      </c>
      <c r="G146" s="5">
        <v>15</v>
      </c>
      <c r="I146" s="4" t="s">
        <v>237</v>
      </c>
      <c r="J146" s="4" t="s">
        <v>242</v>
      </c>
      <c r="K146" s="4" t="s">
        <v>241</v>
      </c>
      <c r="L146" s="8" t="s">
        <v>112</v>
      </c>
      <c r="R146" s="5">
        <v>15</v>
      </c>
      <c r="S146" s="13">
        <v>44771</v>
      </c>
      <c r="T146" s="13">
        <v>44778</v>
      </c>
      <c r="U146" s="5">
        <v>2</v>
      </c>
      <c r="V146" s="11">
        <v>44845</v>
      </c>
      <c r="W146" s="6">
        <v>12.759567530461645</v>
      </c>
      <c r="X146" t="s">
        <v>85</v>
      </c>
      <c r="Y146" s="4" t="s">
        <v>13</v>
      </c>
      <c r="Z146" s="5">
        <v>2</v>
      </c>
      <c r="AA146" s="4" t="s">
        <v>120</v>
      </c>
      <c r="AB146" s="11">
        <v>44960</v>
      </c>
      <c r="AC146" s="11">
        <v>44992</v>
      </c>
      <c r="AD146" s="6">
        <v>7.0286092622922256</v>
      </c>
      <c r="AE146" s="5">
        <v>2</v>
      </c>
      <c r="AF146" t="s">
        <v>162</v>
      </c>
      <c r="AG146" t="s">
        <v>163</v>
      </c>
      <c r="AH146" t="s">
        <v>191</v>
      </c>
      <c r="AI146" t="s">
        <v>192</v>
      </c>
      <c r="AJ146" s="5">
        <v>224</v>
      </c>
      <c r="AK146" t="s">
        <v>1740</v>
      </c>
      <c r="AL146" t="s">
        <v>1209</v>
      </c>
    </row>
    <row r="147" spans="1:39">
      <c r="A147" t="s">
        <v>3239</v>
      </c>
      <c r="C147" s="5">
        <v>21</v>
      </c>
      <c r="D147" s="11">
        <v>44732</v>
      </c>
      <c r="E147" t="s">
        <v>233</v>
      </c>
      <c r="F147" s="5">
        <v>5</v>
      </c>
      <c r="G147" s="5">
        <v>15</v>
      </c>
      <c r="I147" s="4" t="s">
        <v>237</v>
      </c>
      <c r="J147" s="4" t="s">
        <v>242</v>
      </c>
      <c r="K147" s="4" t="s">
        <v>241</v>
      </c>
      <c r="L147" s="8" t="s">
        <v>112</v>
      </c>
      <c r="R147" s="5">
        <v>15</v>
      </c>
      <c r="S147" s="13">
        <v>44771</v>
      </c>
      <c r="T147" s="13">
        <v>44778</v>
      </c>
      <c r="U147" s="5">
        <v>2</v>
      </c>
      <c r="V147" s="11">
        <v>44845</v>
      </c>
      <c r="W147" s="6">
        <v>13.980607516732452</v>
      </c>
      <c r="X147" t="s">
        <v>85</v>
      </c>
      <c r="Y147" s="4" t="s">
        <v>13</v>
      </c>
      <c r="Z147" s="5">
        <v>2</v>
      </c>
      <c r="AA147" s="4" t="s">
        <v>121</v>
      </c>
      <c r="AB147" s="11">
        <v>44960</v>
      </c>
      <c r="AC147" s="11">
        <v>44992</v>
      </c>
      <c r="AD147" s="6">
        <v>6.3978813116353628</v>
      </c>
      <c r="AE147" s="5">
        <v>2</v>
      </c>
      <c r="AF147" t="s">
        <v>164</v>
      </c>
      <c r="AG147" t="s">
        <v>165</v>
      </c>
      <c r="AH147" t="s">
        <v>191</v>
      </c>
      <c r="AI147" t="s">
        <v>192</v>
      </c>
      <c r="AJ147" s="5">
        <v>236</v>
      </c>
      <c r="AK147" t="s">
        <v>1741</v>
      </c>
      <c r="AL147" t="s">
        <v>1209</v>
      </c>
    </row>
    <row r="148" spans="1:39">
      <c r="A148" t="s">
        <v>3240</v>
      </c>
      <c r="C148" s="5">
        <v>21</v>
      </c>
      <c r="D148" s="11">
        <v>44732</v>
      </c>
      <c r="E148" t="s">
        <v>233</v>
      </c>
      <c r="F148" s="5">
        <v>5</v>
      </c>
      <c r="G148" s="5">
        <v>15</v>
      </c>
      <c r="I148" s="4" t="s">
        <v>237</v>
      </c>
      <c r="J148" s="4" t="s">
        <v>242</v>
      </c>
      <c r="K148" s="4" t="s">
        <v>241</v>
      </c>
      <c r="L148" s="8" t="s">
        <v>112</v>
      </c>
      <c r="R148" s="5">
        <v>15</v>
      </c>
      <c r="S148" s="13">
        <v>44771</v>
      </c>
      <c r="T148" s="13">
        <v>44778</v>
      </c>
      <c r="U148" s="5">
        <v>2</v>
      </c>
      <c r="V148" s="11">
        <v>44845</v>
      </c>
      <c r="W148" s="6">
        <v>6.1764201132658316</v>
      </c>
      <c r="X148" t="s">
        <v>85</v>
      </c>
      <c r="Y148" s="4" t="s">
        <v>13</v>
      </c>
      <c r="Z148" s="5" t="s">
        <v>211</v>
      </c>
      <c r="AA148" s="4" t="s">
        <v>909</v>
      </c>
      <c r="AB148" s="11">
        <v>44960</v>
      </c>
      <c r="AC148" s="11">
        <v>44993</v>
      </c>
      <c r="AD148" s="6">
        <v>8.5399999999999991</v>
      </c>
      <c r="AE148" s="5">
        <v>2</v>
      </c>
      <c r="AF148" t="s">
        <v>166</v>
      </c>
      <c r="AG148" t="s">
        <v>167</v>
      </c>
      <c r="AH148" t="s">
        <v>191</v>
      </c>
      <c r="AI148" t="s">
        <v>192</v>
      </c>
      <c r="AJ148" s="5">
        <v>248</v>
      </c>
      <c r="AK148" t="s">
        <v>1742</v>
      </c>
      <c r="AL148" t="s">
        <v>1209</v>
      </c>
    </row>
    <row r="149" spans="1:39">
      <c r="A149" t="s">
        <v>3241</v>
      </c>
      <c r="C149" s="5">
        <v>21</v>
      </c>
      <c r="D149" s="11">
        <v>44732</v>
      </c>
      <c r="E149" t="s">
        <v>233</v>
      </c>
      <c r="F149" s="5">
        <v>5</v>
      </c>
      <c r="G149" s="5">
        <v>15</v>
      </c>
      <c r="I149" s="4" t="s">
        <v>237</v>
      </c>
      <c r="J149" s="4" t="s">
        <v>242</v>
      </c>
      <c r="K149" s="4" t="s">
        <v>241</v>
      </c>
      <c r="L149" s="8" t="s">
        <v>112</v>
      </c>
      <c r="R149" s="5">
        <v>15</v>
      </c>
      <c r="S149" s="13">
        <v>44771</v>
      </c>
      <c r="T149" s="13">
        <v>44778</v>
      </c>
      <c r="U149" s="5">
        <v>2</v>
      </c>
      <c r="V149" s="11">
        <v>44845</v>
      </c>
      <c r="W149" s="6">
        <v>9.9219152222412905</v>
      </c>
      <c r="X149" t="s">
        <v>85</v>
      </c>
      <c r="Y149" s="4" t="s">
        <v>13</v>
      </c>
      <c r="Z149" s="5">
        <v>2</v>
      </c>
      <c r="AA149" s="4" t="s">
        <v>123</v>
      </c>
      <c r="AB149" s="11">
        <v>44960</v>
      </c>
      <c r="AC149" s="11">
        <v>44992</v>
      </c>
      <c r="AD149" s="6">
        <v>6.8500191657664562</v>
      </c>
      <c r="AE149" s="5">
        <v>2</v>
      </c>
      <c r="AF149" t="s">
        <v>168</v>
      </c>
      <c r="AG149" t="s">
        <v>169</v>
      </c>
      <c r="AH149" t="s">
        <v>191</v>
      </c>
      <c r="AI149" t="s">
        <v>192</v>
      </c>
      <c r="AJ149" s="5">
        <v>260</v>
      </c>
      <c r="AK149" t="s">
        <v>1743</v>
      </c>
      <c r="AL149" t="s">
        <v>1209</v>
      </c>
    </row>
    <row r="150" spans="1:39">
      <c r="A150" t="s">
        <v>3242</v>
      </c>
      <c r="C150" s="5">
        <v>21</v>
      </c>
      <c r="D150" s="11">
        <v>44732</v>
      </c>
      <c r="E150" t="s">
        <v>233</v>
      </c>
      <c r="F150" s="5">
        <v>5</v>
      </c>
      <c r="G150" s="5">
        <v>15</v>
      </c>
      <c r="I150" s="4" t="s">
        <v>237</v>
      </c>
      <c r="J150" s="4" t="s">
        <v>242</v>
      </c>
      <c r="K150" s="4" t="s">
        <v>241</v>
      </c>
      <c r="L150" s="8" t="s">
        <v>112</v>
      </c>
      <c r="R150" s="5">
        <v>15</v>
      </c>
      <c r="S150" s="13">
        <v>44761</v>
      </c>
      <c r="T150" s="13">
        <v>44764</v>
      </c>
      <c r="U150" s="5">
        <v>2</v>
      </c>
      <c r="V150" s="11">
        <v>44845</v>
      </c>
      <c r="W150" s="6">
        <v>5.4830959327269611</v>
      </c>
      <c r="X150" t="s">
        <v>85</v>
      </c>
      <c r="Y150" s="4" t="s">
        <v>13</v>
      </c>
      <c r="Z150" s="5">
        <v>2</v>
      </c>
      <c r="AA150" s="4" t="s">
        <v>124</v>
      </c>
      <c r="AB150" s="11">
        <v>44960</v>
      </c>
      <c r="AC150" s="11">
        <v>44992</v>
      </c>
      <c r="AD150" s="6">
        <v>6.6296128515175798</v>
      </c>
      <c r="AE150" s="5">
        <v>2</v>
      </c>
      <c r="AF150" t="s">
        <v>73</v>
      </c>
      <c r="AG150" t="s">
        <v>171</v>
      </c>
      <c r="AH150" t="s">
        <v>191</v>
      </c>
      <c r="AI150" t="s">
        <v>192</v>
      </c>
      <c r="AJ150" s="5">
        <v>272</v>
      </c>
      <c r="AK150" t="s">
        <v>1744</v>
      </c>
      <c r="AL150" t="s">
        <v>1209</v>
      </c>
      <c r="AM150" t="s">
        <v>226</v>
      </c>
    </row>
    <row r="151" spans="1:39">
      <c r="A151" t="s">
        <v>3243</v>
      </c>
      <c r="C151" s="5">
        <v>22</v>
      </c>
      <c r="D151" s="11">
        <v>44732</v>
      </c>
      <c r="E151" t="s">
        <v>233</v>
      </c>
      <c r="F151" s="5">
        <v>7</v>
      </c>
      <c r="G151" s="5">
        <v>19</v>
      </c>
      <c r="I151" s="4" t="s">
        <v>234</v>
      </c>
      <c r="J151" s="4" t="s">
        <v>241</v>
      </c>
      <c r="K151" s="4" t="s">
        <v>241</v>
      </c>
      <c r="L151" s="8" t="s">
        <v>115</v>
      </c>
      <c r="R151" s="5">
        <v>15</v>
      </c>
      <c r="S151" s="13">
        <v>44771</v>
      </c>
      <c r="T151" s="13">
        <v>44778</v>
      </c>
      <c r="U151" s="5">
        <v>2</v>
      </c>
      <c r="V151" s="11">
        <v>44845</v>
      </c>
      <c r="W151" s="6">
        <v>6.0511412390595503</v>
      </c>
      <c r="X151" t="s">
        <v>85</v>
      </c>
      <c r="Y151" s="4" t="s">
        <v>13</v>
      </c>
      <c r="Z151" s="5">
        <v>2</v>
      </c>
      <c r="AA151" s="4" t="s">
        <v>125</v>
      </c>
      <c r="AB151" s="11">
        <v>44960</v>
      </c>
      <c r="AC151" s="11">
        <v>44992</v>
      </c>
      <c r="AD151" s="6">
        <v>18.448792556713244</v>
      </c>
      <c r="AE151" s="5">
        <v>2</v>
      </c>
      <c r="AF151" t="s">
        <v>172</v>
      </c>
      <c r="AG151" t="s">
        <v>173</v>
      </c>
      <c r="AH151" t="s">
        <v>191</v>
      </c>
      <c r="AI151" t="s">
        <v>192</v>
      </c>
      <c r="AJ151" s="5">
        <v>284</v>
      </c>
      <c r="AK151" t="s">
        <v>1745</v>
      </c>
      <c r="AL151" t="s">
        <v>1209</v>
      </c>
    </row>
    <row r="152" spans="1:39">
      <c r="A152" t="s">
        <v>3244</v>
      </c>
      <c r="C152" s="5">
        <v>22</v>
      </c>
      <c r="D152" s="11">
        <v>44732</v>
      </c>
      <c r="E152" t="s">
        <v>233</v>
      </c>
      <c r="F152" s="5">
        <v>7</v>
      </c>
      <c r="G152" s="5">
        <v>19</v>
      </c>
      <c r="I152" s="4" t="s">
        <v>234</v>
      </c>
      <c r="J152" s="4" t="s">
        <v>241</v>
      </c>
      <c r="K152" s="4" t="s">
        <v>241</v>
      </c>
      <c r="L152" s="8" t="s">
        <v>115</v>
      </c>
      <c r="R152" s="5">
        <v>15</v>
      </c>
      <c r="S152" s="13">
        <v>44761</v>
      </c>
      <c r="T152" s="13">
        <v>44767</v>
      </c>
      <c r="U152" s="5">
        <v>2</v>
      </c>
      <c r="V152" s="11">
        <v>44845</v>
      </c>
      <c r="W152" s="6">
        <v>4.7116869744293801</v>
      </c>
      <c r="X152" t="s">
        <v>85</v>
      </c>
      <c r="Y152" s="4" t="s">
        <v>13</v>
      </c>
      <c r="Z152" s="5">
        <v>2</v>
      </c>
      <c r="AA152" s="4" t="s">
        <v>126</v>
      </c>
      <c r="AB152" s="11">
        <v>44960</v>
      </c>
      <c r="AC152" s="11">
        <v>44992</v>
      </c>
      <c r="AD152" s="6">
        <v>7.5208209917412967</v>
      </c>
      <c r="AE152" s="5">
        <v>2</v>
      </c>
      <c r="AF152" t="s">
        <v>158</v>
      </c>
      <c r="AG152" t="s">
        <v>159</v>
      </c>
      <c r="AH152" t="s">
        <v>193</v>
      </c>
      <c r="AI152" t="s">
        <v>194</v>
      </c>
      <c r="AJ152" s="5">
        <v>201</v>
      </c>
      <c r="AK152" t="s">
        <v>1746</v>
      </c>
      <c r="AL152" t="s">
        <v>1209</v>
      </c>
      <c r="AM152" t="s">
        <v>226</v>
      </c>
    </row>
    <row r="153" spans="1:39">
      <c r="A153" t="s">
        <v>3245</v>
      </c>
      <c r="C153" s="5">
        <v>22</v>
      </c>
      <c r="D153" s="11">
        <v>44732</v>
      </c>
      <c r="E153" t="s">
        <v>233</v>
      </c>
      <c r="F153" s="5">
        <v>7</v>
      </c>
      <c r="G153" s="5">
        <v>19</v>
      </c>
      <c r="I153" s="4" t="s">
        <v>234</v>
      </c>
      <c r="J153" s="4" t="s">
        <v>241</v>
      </c>
      <c r="K153" s="4" t="s">
        <v>241</v>
      </c>
      <c r="L153" s="8" t="s">
        <v>115</v>
      </c>
      <c r="R153" s="5">
        <v>15</v>
      </c>
      <c r="S153" s="13">
        <v>44761</v>
      </c>
      <c r="T153" s="13">
        <v>44768</v>
      </c>
      <c r="U153" s="5">
        <v>2</v>
      </c>
      <c r="V153" s="11">
        <v>44845</v>
      </c>
      <c r="W153" s="6">
        <v>6.3222927750128708</v>
      </c>
      <c r="X153" t="s">
        <v>85</v>
      </c>
      <c r="Y153" s="4" t="s">
        <v>13</v>
      </c>
      <c r="Z153" s="5">
        <v>2</v>
      </c>
      <c r="AA153" s="4" t="s">
        <v>127</v>
      </c>
      <c r="AB153" s="11">
        <v>44960</v>
      </c>
      <c r="AC153" s="11">
        <v>44992</v>
      </c>
      <c r="AD153" s="6">
        <v>8.5217967034881692</v>
      </c>
      <c r="AE153" s="5">
        <v>2</v>
      </c>
      <c r="AF153" t="s">
        <v>160</v>
      </c>
      <c r="AG153" t="s">
        <v>161</v>
      </c>
      <c r="AH153" t="s">
        <v>193</v>
      </c>
      <c r="AI153" t="s">
        <v>194</v>
      </c>
      <c r="AJ153" s="5">
        <v>213</v>
      </c>
      <c r="AK153" t="s">
        <v>1747</v>
      </c>
      <c r="AL153" t="s">
        <v>1209</v>
      </c>
      <c r="AM153" t="s">
        <v>226</v>
      </c>
    </row>
    <row r="154" spans="1:39">
      <c r="A154" t="s">
        <v>3246</v>
      </c>
      <c r="C154" s="5">
        <v>22</v>
      </c>
      <c r="D154" s="11">
        <v>44732</v>
      </c>
      <c r="E154" t="s">
        <v>233</v>
      </c>
      <c r="F154" s="5">
        <v>7</v>
      </c>
      <c r="G154" s="5">
        <v>19</v>
      </c>
      <c r="I154" s="4" t="s">
        <v>234</v>
      </c>
      <c r="J154" s="4" t="s">
        <v>241</v>
      </c>
      <c r="K154" s="4" t="s">
        <v>241</v>
      </c>
      <c r="L154" s="8" t="s">
        <v>115</v>
      </c>
      <c r="R154" s="5">
        <v>15</v>
      </c>
      <c r="S154" s="13">
        <v>44771</v>
      </c>
      <c r="T154" s="13">
        <v>44778</v>
      </c>
      <c r="U154" s="5">
        <v>2</v>
      </c>
      <c r="V154" s="11">
        <v>44845</v>
      </c>
      <c r="W154" s="6">
        <v>11.75133001544534</v>
      </c>
      <c r="X154" t="s">
        <v>85</v>
      </c>
      <c r="Y154" s="4" t="s">
        <v>13</v>
      </c>
      <c r="Z154" s="5">
        <v>2</v>
      </c>
      <c r="AA154" s="4" t="s">
        <v>128</v>
      </c>
      <c r="AB154" s="11">
        <v>44960</v>
      </c>
      <c r="AC154" s="11">
        <v>44992</v>
      </c>
      <c r="AD154" s="6">
        <v>5.8690803916785725</v>
      </c>
      <c r="AE154" s="5">
        <v>2</v>
      </c>
      <c r="AF154" t="s">
        <v>162</v>
      </c>
      <c r="AG154" t="s">
        <v>163</v>
      </c>
      <c r="AH154" t="s">
        <v>193</v>
      </c>
      <c r="AI154" t="s">
        <v>194</v>
      </c>
      <c r="AJ154" s="5">
        <v>225</v>
      </c>
      <c r="AK154" t="s">
        <v>1748</v>
      </c>
      <c r="AL154" t="s">
        <v>1209</v>
      </c>
    </row>
    <row r="155" spans="1:39">
      <c r="A155" t="s">
        <v>3247</v>
      </c>
      <c r="C155" s="5">
        <v>22</v>
      </c>
      <c r="D155" s="11">
        <v>44732</v>
      </c>
      <c r="E155" t="s">
        <v>233</v>
      </c>
      <c r="F155" s="5">
        <v>7</v>
      </c>
      <c r="G155" s="5">
        <v>19</v>
      </c>
      <c r="I155" s="4" t="s">
        <v>234</v>
      </c>
      <c r="J155" s="4" t="s">
        <v>241</v>
      </c>
      <c r="K155" s="4" t="s">
        <v>241</v>
      </c>
      <c r="L155" s="8" t="s">
        <v>115</v>
      </c>
      <c r="R155" s="5">
        <v>15</v>
      </c>
      <c r="S155" s="13">
        <v>44771</v>
      </c>
      <c r="T155" s="13">
        <v>44778</v>
      </c>
      <c r="U155" s="5">
        <v>2</v>
      </c>
      <c r="V155" s="11">
        <v>44845</v>
      </c>
      <c r="W155" s="6">
        <v>14.087008752359704</v>
      </c>
      <c r="X155" t="s">
        <v>85</v>
      </c>
      <c r="Y155" s="4" t="s">
        <v>13</v>
      </c>
      <c r="Z155" s="5">
        <v>2</v>
      </c>
      <c r="AA155" s="4" t="s">
        <v>129</v>
      </c>
      <c r="AB155" s="11">
        <v>44960</v>
      </c>
      <c r="AC155" s="11">
        <v>44992</v>
      </c>
      <c r="AD155" s="6">
        <v>6.448409241384117</v>
      </c>
      <c r="AE155" s="5">
        <v>2</v>
      </c>
      <c r="AF155" t="s">
        <v>164</v>
      </c>
      <c r="AG155" t="s">
        <v>165</v>
      </c>
      <c r="AH155" t="s">
        <v>193</v>
      </c>
      <c r="AI155" t="s">
        <v>194</v>
      </c>
      <c r="AJ155" s="5">
        <v>237</v>
      </c>
      <c r="AK155" t="s">
        <v>1749</v>
      </c>
      <c r="AL155" t="s">
        <v>1209</v>
      </c>
      <c r="AM155" t="s">
        <v>226</v>
      </c>
    </row>
    <row r="156" spans="1:39">
      <c r="A156" t="s">
        <v>3248</v>
      </c>
      <c r="C156" s="5">
        <v>22</v>
      </c>
      <c r="D156" s="11">
        <v>44732</v>
      </c>
      <c r="E156" t="s">
        <v>233</v>
      </c>
      <c r="F156" s="5">
        <v>7</v>
      </c>
      <c r="G156" s="5">
        <v>19</v>
      </c>
      <c r="I156" s="4" t="s">
        <v>234</v>
      </c>
      <c r="J156" s="4" t="s">
        <v>241</v>
      </c>
      <c r="K156" s="4" t="s">
        <v>241</v>
      </c>
      <c r="L156" s="8" t="s">
        <v>115</v>
      </c>
      <c r="R156" s="5">
        <v>15</v>
      </c>
      <c r="S156" s="13">
        <v>44771</v>
      </c>
      <c r="T156" s="13">
        <v>44778</v>
      </c>
      <c r="U156" s="5">
        <v>2</v>
      </c>
      <c r="V156" s="11">
        <v>44845</v>
      </c>
      <c r="W156" s="6">
        <v>10.314913334477433</v>
      </c>
      <c r="X156" t="s">
        <v>85</v>
      </c>
      <c r="Y156" s="4" t="s">
        <v>13</v>
      </c>
      <c r="Z156" s="5">
        <v>2</v>
      </c>
      <c r="AA156" s="4" t="s">
        <v>130</v>
      </c>
      <c r="AB156" s="11">
        <v>44960</v>
      </c>
      <c r="AC156" s="11">
        <v>44992</v>
      </c>
      <c r="AD156" s="6">
        <v>9.6342823291633266</v>
      </c>
      <c r="AE156" s="5">
        <v>2</v>
      </c>
      <c r="AF156" t="s">
        <v>166</v>
      </c>
      <c r="AG156" t="s">
        <v>167</v>
      </c>
      <c r="AH156" t="s">
        <v>193</v>
      </c>
      <c r="AI156" t="s">
        <v>194</v>
      </c>
      <c r="AJ156" s="5">
        <v>249</v>
      </c>
      <c r="AK156" t="s">
        <v>1750</v>
      </c>
      <c r="AL156" t="s">
        <v>1209</v>
      </c>
    </row>
    <row r="157" spans="1:39">
      <c r="A157" t="s">
        <v>3249</v>
      </c>
      <c r="C157" s="5">
        <v>22</v>
      </c>
      <c r="D157" s="11">
        <v>44732</v>
      </c>
      <c r="E157" t="s">
        <v>233</v>
      </c>
      <c r="F157" s="5">
        <v>7</v>
      </c>
      <c r="G157" s="5">
        <v>19</v>
      </c>
      <c r="I157" s="4" t="s">
        <v>234</v>
      </c>
      <c r="J157" s="4" t="s">
        <v>241</v>
      </c>
      <c r="K157" s="4" t="s">
        <v>241</v>
      </c>
      <c r="L157" s="8" t="s">
        <v>115</v>
      </c>
      <c r="R157" s="5">
        <v>15</v>
      </c>
      <c r="S157" s="13">
        <v>44771</v>
      </c>
      <c r="T157" s="13">
        <v>44778</v>
      </c>
      <c r="U157" s="5">
        <v>2</v>
      </c>
      <c r="V157" s="11">
        <v>44845</v>
      </c>
      <c r="W157" s="6">
        <v>7.7921743607345118</v>
      </c>
      <c r="X157" t="s">
        <v>85</v>
      </c>
      <c r="Y157" s="4" t="s">
        <v>13</v>
      </c>
      <c r="Z157" s="5">
        <v>2</v>
      </c>
      <c r="AA157" s="4" t="s">
        <v>131</v>
      </c>
      <c r="AB157" s="11">
        <v>44960</v>
      </c>
      <c r="AC157" s="11">
        <v>44992</v>
      </c>
      <c r="AD157" s="6">
        <v>10.719761647558979</v>
      </c>
      <c r="AE157" s="5">
        <v>2</v>
      </c>
      <c r="AF157" t="s">
        <v>168</v>
      </c>
      <c r="AG157" t="s">
        <v>169</v>
      </c>
      <c r="AH157" t="s">
        <v>193</v>
      </c>
      <c r="AI157" t="s">
        <v>194</v>
      </c>
      <c r="AJ157" s="5">
        <v>261</v>
      </c>
      <c r="AK157" t="s">
        <v>1751</v>
      </c>
      <c r="AL157" t="s">
        <v>1209</v>
      </c>
    </row>
    <row r="158" spans="1:39">
      <c r="A158" t="s">
        <v>3250</v>
      </c>
      <c r="C158" s="5">
        <v>23</v>
      </c>
      <c r="D158" s="11">
        <v>44732</v>
      </c>
      <c r="E158" t="s">
        <v>233</v>
      </c>
      <c r="F158" s="5">
        <v>7</v>
      </c>
      <c r="G158" s="5">
        <v>20</v>
      </c>
      <c r="I158" s="4" t="s">
        <v>235</v>
      </c>
      <c r="J158" s="4" t="s">
        <v>241</v>
      </c>
      <c r="K158" s="4" t="s">
        <v>241</v>
      </c>
      <c r="L158" s="8" t="s">
        <v>113</v>
      </c>
      <c r="R158" s="5">
        <v>15</v>
      </c>
      <c r="S158" s="13">
        <v>44771</v>
      </c>
      <c r="T158" s="13">
        <v>44778</v>
      </c>
      <c r="U158" s="5">
        <v>2</v>
      </c>
      <c r="V158" s="11">
        <v>44845</v>
      </c>
      <c r="W158" s="6">
        <v>16.453578170585207</v>
      </c>
      <c r="X158" t="s">
        <v>85</v>
      </c>
      <c r="Y158" s="4" t="s">
        <v>13</v>
      </c>
      <c r="Z158" s="5">
        <v>2</v>
      </c>
      <c r="AA158" s="4" t="s">
        <v>132</v>
      </c>
      <c r="AB158" s="11">
        <v>44960</v>
      </c>
      <c r="AC158" s="11">
        <v>44992</v>
      </c>
      <c r="AD158" s="6">
        <v>10.307697668745861</v>
      </c>
      <c r="AE158" s="5">
        <v>2</v>
      </c>
      <c r="AF158" t="s">
        <v>176</v>
      </c>
      <c r="AG158" t="s">
        <v>171</v>
      </c>
      <c r="AH158" t="s">
        <v>193</v>
      </c>
      <c r="AI158" t="s">
        <v>194</v>
      </c>
      <c r="AJ158" s="5">
        <v>273</v>
      </c>
      <c r="AK158" t="s">
        <v>1752</v>
      </c>
      <c r="AL158" t="s">
        <v>1209</v>
      </c>
    </row>
    <row r="159" spans="1:39">
      <c r="A159" t="s">
        <v>3251</v>
      </c>
      <c r="C159" s="5">
        <v>23</v>
      </c>
      <c r="D159" s="11">
        <v>44732</v>
      </c>
      <c r="E159" t="s">
        <v>233</v>
      </c>
      <c r="F159" s="5">
        <v>7</v>
      </c>
      <c r="G159" s="5">
        <v>20</v>
      </c>
      <c r="I159" s="4" t="s">
        <v>235</v>
      </c>
      <c r="J159" s="4" t="s">
        <v>241</v>
      </c>
      <c r="K159" s="4" t="s">
        <v>241</v>
      </c>
      <c r="L159" s="8" t="s">
        <v>113</v>
      </c>
      <c r="R159" s="5">
        <v>15</v>
      </c>
      <c r="S159" s="13">
        <v>44771</v>
      </c>
      <c r="T159" s="13">
        <v>44778</v>
      </c>
      <c r="U159" s="5">
        <v>2</v>
      </c>
      <c r="V159" s="11">
        <v>44845</v>
      </c>
      <c r="W159" s="6">
        <v>11.076883473485498</v>
      </c>
      <c r="X159" t="s">
        <v>85</v>
      </c>
      <c r="Y159" s="4" t="s">
        <v>13</v>
      </c>
      <c r="Z159" s="5">
        <v>2</v>
      </c>
      <c r="AA159" s="4" t="s">
        <v>133</v>
      </c>
      <c r="AB159" s="11">
        <v>44960</v>
      </c>
      <c r="AC159" s="11">
        <v>44992</v>
      </c>
      <c r="AD159" s="6">
        <v>20.018643063734885</v>
      </c>
      <c r="AE159" s="5">
        <v>2</v>
      </c>
      <c r="AF159" t="s">
        <v>172</v>
      </c>
      <c r="AG159" t="s">
        <v>173</v>
      </c>
      <c r="AH159" t="s">
        <v>193</v>
      </c>
      <c r="AI159" t="s">
        <v>194</v>
      </c>
      <c r="AJ159" s="5">
        <v>285</v>
      </c>
      <c r="AK159" t="s">
        <v>1753</v>
      </c>
      <c r="AL159" t="s">
        <v>1209</v>
      </c>
    </row>
    <row r="160" spans="1:39">
      <c r="A160" t="s">
        <v>3252</v>
      </c>
      <c r="C160" s="5">
        <v>23</v>
      </c>
      <c r="D160" s="11">
        <v>44732</v>
      </c>
      <c r="E160" t="s">
        <v>233</v>
      </c>
      <c r="F160" s="5">
        <v>7</v>
      </c>
      <c r="G160" s="5">
        <v>20</v>
      </c>
      <c r="I160" s="4" t="s">
        <v>235</v>
      </c>
      <c r="J160" s="4" t="s">
        <v>241</v>
      </c>
      <c r="K160" s="4" t="s">
        <v>241</v>
      </c>
      <c r="L160" s="8" t="s">
        <v>113</v>
      </c>
      <c r="R160" s="5">
        <v>15</v>
      </c>
      <c r="S160" s="13">
        <v>44761</v>
      </c>
      <c r="T160" s="13">
        <v>44763</v>
      </c>
      <c r="U160" s="6" t="s">
        <v>909</v>
      </c>
      <c r="V160" s="17" t="s">
        <v>909</v>
      </c>
      <c r="W160" s="6" t="s">
        <v>909</v>
      </c>
      <c r="X160" s="3" t="s">
        <v>909</v>
      </c>
      <c r="Y160" s="17" t="s">
        <v>909</v>
      </c>
      <c r="Z160" s="6" t="s">
        <v>909</v>
      </c>
      <c r="AA160" s="17" t="s">
        <v>909</v>
      </c>
      <c r="AB160" s="17" t="s">
        <v>909</v>
      </c>
      <c r="AC160" s="17" t="s">
        <v>909</v>
      </c>
      <c r="AD160" s="6" t="s">
        <v>909</v>
      </c>
      <c r="AE160" s="6" t="s">
        <v>909</v>
      </c>
      <c r="AF160" s="3" t="s">
        <v>909</v>
      </c>
      <c r="AG160" s="3" t="s">
        <v>909</v>
      </c>
      <c r="AH160" s="3" t="s">
        <v>909</v>
      </c>
      <c r="AI160" s="3" t="s">
        <v>909</v>
      </c>
      <c r="AJ160" s="6" t="s">
        <v>909</v>
      </c>
      <c r="AK160" s="3" t="s">
        <v>909</v>
      </c>
      <c r="AL160" s="3" t="s">
        <v>909</v>
      </c>
      <c r="AM160" t="s">
        <v>223</v>
      </c>
    </row>
    <row r="161" spans="1:39">
      <c r="A161" t="s">
        <v>3253</v>
      </c>
      <c r="C161" s="5">
        <v>23</v>
      </c>
      <c r="D161" s="11">
        <v>44732</v>
      </c>
      <c r="E161" t="s">
        <v>233</v>
      </c>
      <c r="F161" s="5">
        <v>7</v>
      </c>
      <c r="G161" s="5">
        <v>20</v>
      </c>
      <c r="I161" s="4" t="s">
        <v>235</v>
      </c>
      <c r="J161" s="4" t="s">
        <v>241</v>
      </c>
      <c r="K161" s="4" t="s">
        <v>241</v>
      </c>
      <c r="L161" s="8" t="s">
        <v>113</v>
      </c>
      <c r="R161" s="5">
        <v>15</v>
      </c>
      <c r="S161" s="13">
        <v>44771</v>
      </c>
      <c r="T161" s="13">
        <v>44778</v>
      </c>
      <c r="U161" s="5">
        <v>2</v>
      </c>
      <c r="V161" s="11">
        <v>44845</v>
      </c>
      <c r="W161" s="6">
        <v>8.4400205937875405</v>
      </c>
      <c r="X161" t="s">
        <v>85</v>
      </c>
      <c r="Y161" s="4" t="s">
        <v>13</v>
      </c>
      <c r="Z161" s="5">
        <v>2</v>
      </c>
      <c r="AA161" s="4" t="s">
        <v>135</v>
      </c>
      <c r="AB161" s="11">
        <v>44960</v>
      </c>
      <c r="AC161" s="11">
        <v>44992</v>
      </c>
      <c r="AD161" s="6">
        <v>9.019235460152629</v>
      </c>
      <c r="AE161" s="5">
        <v>2</v>
      </c>
      <c r="AF161" t="s">
        <v>160</v>
      </c>
      <c r="AG161" t="s">
        <v>161</v>
      </c>
      <c r="AH161" t="s">
        <v>195</v>
      </c>
      <c r="AI161" t="s">
        <v>196</v>
      </c>
      <c r="AJ161" s="5">
        <v>214</v>
      </c>
      <c r="AK161" t="s">
        <v>1754</v>
      </c>
      <c r="AL161" t="s">
        <v>1209</v>
      </c>
    </row>
    <row r="162" spans="1:39">
      <c r="A162" t="s">
        <v>3254</v>
      </c>
      <c r="C162" s="5">
        <v>23</v>
      </c>
      <c r="D162" s="11">
        <v>44732</v>
      </c>
      <c r="E162" t="s">
        <v>233</v>
      </c>
      <c r="F162" s="5">
        <v>7</v>
      </c>
      <c r="G162" s="5">
        <v>20</v>
      </c>
      <c r="I162" s="4" t="s">
        <v>235</v>
      </c>
      <c r="J162" s="4" t="s">
        <v>241</v>
      </c>
      <c r="K162" s="4" t="s">
        <v>241</v>
      </c>
      <c r="L162" s="8" t="s">
        <v>113</v>
      </c>
      <c r="R162" s="5">
        <v>15</v>
      </c>
      <c r="S162" s="13">
        <v>44771</v>
      </c>
      <c r="T162" s="13">
        <v>44778</v>
      </c>
      <c r="U162" s="5">
        <v>2</v>
      </c>
      <c r="V162" s="11">
        <v>44845</v>
      </c>
      <c r="W162" s="6">
        <v>7.4609576111206453</v>
      </c>
      <c r="X162" t="s">
        <v>85</v>
      </c>
      <c r="Y162" s="4" t="s">
        <v>13</v>
      </c>
      <c r="Z162" s="5">
        <v>2</v>
      </c>
      <c r="AA162" s="4" t="s">
        <v>136</v>
      </c>
      <c r="AB162" s="11">
        <v>44960</v>
      </c>
      <c r="AC162" s="11">
        <v>44992</v>
      </c>
      <c r="AD162" s="6">
        <v>6.8953200682998226</v>
      </c>
      <c r="AE162" s="5">
        <v>2</v>
      </c>
      <c r="AF162" t="s">
        <v>162</v>
      </c>
      <c r="AG162" t="s">
        <v>163</v>
      </c>
      <c r="AH162" t="s">
        <v>195</v>
      </c>
      <c r="AI162" t="s">
        <v>196</v>
      </c>
      <c r="AJ162" s="5">
        <v>226</v>
      </c>
      <c r="AK162" t="s">
        <v>1755</v>
      </c>
      <c r="AL162" t="s">
        <v>1209</v>
      </c>
    </row>
    <row r="163" spans="1:39">
      <c r="A163" t="s">
        <v>3255</v>
      </c>
      <c r="C163" s="5">
        <v>23</v>
      </c>
      <c r="D163" s="11">
        <v>44732</v>
      </c>
      <c r="E163" t="s">
        <v>233</v>
      </c>
      <c r="F163" s="5">
        <v>7</v>
      </c>
      <c r="G163" s="5">
        <v>20</v>
      </c>
      <c r="I163" s="4" t="s">
        <v>235</v>
      </c>
      <c r="J163" s="4" t="s">
        <v>241</v>
      </c>
      <c r="K163" s="4" t="s">
        <v>241</v>
      </c>
      <c r="L163" s="8" t="s">
        <v>113</v>
      </c>
      <c r="R163" s="5">
        <v>15</v>
      </c>
      <c r="S163" s="13">
        <v>44771</v>
      </c>
      <c r="T163" s="13">
        <v>44778</v>
      </c>
      <c r="U163" s="5">
        <v>2</v>
      </c>
      <c r="V163" s="11">
        <v>44845</v>
      </c>
      <c r="W163" s="6">
        <v>9.0458211772781869</v>
      </c>
      <c r="X163" t="s">
        <v>85</v>
      </c>
      <c r="Y163" s="4" t="s">
        <v>13</v>
      </c>
      <c r="Z163" s="5">
        <v>2</v>
      </c>
      <c r="AA163" s="4" t="s">
        <v>137</v>
      </c>
      <c r="AB163" s="11">
        <v>44960</v>
      </c>
      <c r="AC163" s="11">
        <v>44992</v>
      </c>
      <c r="AD163" s="6">
        <v>8.1018921838519713</v>
      </c>
      <c r="AE163" s="5">
        <v>2</v>
      </c>
      <c r="AF163" t="s">
        <v>164</v>
      </c>
      <c r="AG163" t="s">
        <v>165</v>
      </c>
      <c r="AH163" t="s">
        <v>195</v>
      </c>
      <c r="AI163" t="s">
        <v>196</v>
      </c>
      <c r="AJ163" s="5">
        <v>238</v>
      </c>
      <c r="AK163" t="s">
        <v>1756</v>
      </c>
      <c r="AL163" t="s">
        <v>1209</v>
      </c>
    </row>
    <row r="164" spans="1:39">
      <c r="A164" t="s">
        <v>3256</v>
      </c>
      <c r="C164" s="5">
        <v>23</v>
      </c>
      <c r="D164" s="11">
        <v>44732</v>
      </c>
      <c r="E164" t="s">
        <v>233</v>
      </c>
      <c r="F164" s="5">
        <v>7</v>
      </c>
      <c r="G164" s="5">
        <v>20</v>
      </c>
      <c r="I164" s="4" t="s">
        <v>235</v>
      </c>
      <c r="J164" s="4" t="s">
        <v>241</v>
      </c>
      <c r="K164" s="4" t="s">
        <v>241</v>
      </c>
      <c r="L164" s="8" t="s">
        <v>113</v>
      </c>
      <c r="R164" s="5">
        <v>15</v>
      </c>
      <c r="S164" s="13">
        <v>44771</v>
      </c>
      <c r="T164" s="13">
        <v>44778</v>
      </c>
      <c r="U164" s="5">
        <v>2</v>
      </c>
      <c r="V164" s="11">
        <v>44845</v>
      </c>
      <c r="W164" s="6">
        <v>12.886562553629656</v>
      </c>
      <c r="X164" t="s">
        <v>85</v>
      </c>
      <c r="Y164" s="4" t="s">
        <v>13</v>
      </c>
      <c r="Z164" s="5">
        <v>2</v>
      </c>
      <c r="AA164" s="4" t="s">
        <v>138</v>
      </c>
      <c r="AB164" s="11">
        <v>44960</v>
      </c>
      <c r="AC164" s="11">
        <v>44992</v>
      </c>
      <c r="AD164" s="6">
        <v>5.5876920932501655</v>
      </c>
      <c r="AE164" s="5">
        <v>2</v>
      </c>
      <c r="AF164" t="s">
        <v>166</v>
      </c>
      <c r="AG164" t="s">
        <v>167</v>
      </c>
      <c r="AH164" t="s">
        <v>195</v>
      </c>
      <c r="AI164" t="s">
        <v>196</v>
      </c>
      <c r="AJ164" s="5">
        <v>250</v>
      </c>
      <c r="AK164" t="s">
        <v>1757</v>
      </c>
      <c r="AL164" t="s">
        <v>1209</v>
      </c>
    </row>
    <row r="165" spans="1:39">
      <c r="A165" t="s">
        <v>3257</v>
      </c>
      <c r="C165" s="5">
        <v>24</v>
      </c>
      <c r="D165" s="11">
        <v>44732</v>
      </c>
      <c r="E165" t="s">
        <v>233</v>
      </c>
      <c r="F165" s="5">
        <v>7</v>
      </c>
      <c r="G165" s="5">
        <v>21</v>
      </c>
      <c r="I165" s="4" t="s">
        <v>237</v>
      </c>
      <c r="J165" s="4" t="s">
        <v>242</v>
      </c>
      <c r="K165" s="4" t="s">
        <v>241</v>
      </c>
      <c r="L165" s="8" t="s">
        <v>112</v>
      </c>
      <c r="R165" s="5">
        <v>15</v>
      </c>
      <c r="S165" s="13">
        <v>44761</v>
      </c>
      <c r="T165" s="13">
        <v>44768</v>
      </c>
      <c r="U165" s="5">
        <v>2</v>
      </c>
      <c r="V165" s="11">
        <v>44845</v>
      </c>
      <c r="W165" s="6">
        <v>2.2241290544019221</v>
      </c>
      <c r="X165" t="s">
        <v>85</v>
      </c>
      <c r="Y165" s="4" t="s">
        <v>13</v>
      </c>
      <c r="Z165" s="5">
        <v>2</v>
      </c>
      <c r="AA165" s="4" t="s">
        <v>139</v>
      </c>
      <c r="AB165" s="11">
        <v>44960</v>
      </c>
      <c r="AC165" s="11">
        <v>44992</v>
      </c>
      <c r="AD165" s="6">
        <v>8.1820399344879249</v>
      </c>
      <c r="AE165" s="5">
        <v>2</v>
      </c>
      <c r="AF165" t="s">
        <v>168</v>
      </c>
      <c r="AG165" t="s">
        <v>169</v>
      </c>
      <c r="AH165" t="s">
        <v>195</v>
      </c>
      <c r="AI165" t="s">
        <v>196</v>
      </c>
      <c r="AJ165" s="5">
        <v>262</v>
      </c>
      <c r="AK165" t="s">
        <v>1758</v>
      </c>
      <c r="AL165" t="s">
        <v>1209</v>
      </c>
      <c r="AM165" t="s">
        <v>226</v>
      </c>
    </row>
    <row r="166" spans="1:39">
      <c r="A166" t="s">
        <v>3258</v>
      </c>
      <c r="C166" s="5">
        <v>24</v>
      </c>
      <c r="D166" s="11">
        <v>44732</v>
      </c>
      <c r="E166" t="s">
        <v>233</v>
      </c>
      <c r="F166" s="5">
        <v>7</v>
      </c>
      <c r="G166" s="5">
        <v>21</v>
      </c>
      <c r="I166" s="4" t="s">
        <v>237</v>
      </c>
      <c r="J166" s="4" t="s">
        <v>242</v>
      </c>
      <c r="K166" s="4" t="s">
        <v>241</v>
      </c>
      <c r="L166" s="8" t="s">
        <v>112</v>
      </c>
      <c r="R166" s="5">
        <v>15</v>
      </c>
      <c r="S166" s="13">
        <v>44761</v>
      </c>
      <c r="T166" s="13">
        <v>44764</v>
      </c>
      <c r="U166" s="5">
        <v>2</v>
      </c>
      <c r="V166" s="11">
        <v>44845</v>
      </c>
      <c r="W166" s="6">
        <v>6.783078771237343</v>
      </c>
      <c r="X166" t="s">
        <v>85</v>
      </c>
      <c r="Y166" s="4" t="s">
        <v>13</v>
      </c>
      <c r="Z166" s="5">
        <v>2</v>
      </c>
      <c r="AA166" s="4" t="s">
        <v>140</v>
      </c>
      <c r="AB166" s="11">
        <v>44960</v>
      </c>
      <c r="AC166" s="11">
        <v>44992</v>
      </c>
      <c r="AD166" s="6">
        <v>8.9225354566679442</v>
      </c>
      <c r="AE166" s="5">
        <v>2</v>
      </c>
      <c r="AF166" t="s">
        <v>74</v>
      </c>
      <c r="AG166" t="s">
        <v>171</v>
      </c>
      <c r="AH166" t="s">
        <v>195</v>
      </c>
      <c r="AI166" t="s">
        <v>196</v>
      </c>
      <c r="AJ166" s="5">
        <v>274</v>
      </c>
      <c r="AK166" t="s">
        <v>1759</v>
      </c>
      <c r="AL166" t="s">
        <v>1209</v>
      </c>
      <c r="AM166" t="s">
        <v>226</v>
      </c>
    </row>
    <row r="167" spans="1:39">
      <c r="A167" t="s">
        <v>3259</v>
      </c>
      <c r="C167" s="5">
        <v>24</v>
      </c>
      <c r="D167" s="11">
        <v>44732</v>
      </c>
      <c r="E167" t="s">
        <v>233</v>
      </c>
      <c r="F167" s="5">
        <v>7</v>
      </c>
      <c r="G167" s="5">
        <v>21</v>
      </c>
      <c r="I167" s="4" t="s">
        <v>237</v>
      </c>
      <c r="J167" s="4" t="s">
        <v>242</v>
      </c>
      <c r="K167" s="4" t="s">
        <v>241</v>
      </c>
      <c r="L167" s="8" t="s">
        <v>112</v>
      </c>
      <c r="R167" s="5">
        <v>15</v>
      </c>
      <c r="S167" s="13">
        <v>44761</v>
      </c>
      <c r="T167" s="13">
        <v>44764</v>
      </c>
      <c r="U167" s="5">
        <v>2</v>
      </c>
      <c r="V167" s="11">
        <v>44845</v>
      </c>
      <c r="W167" s="6">
        <v>10.169040672730393</v>
      </c>
      <c r="X167" t="s">
        <v>85</v>
      </c>
      <c r="Y167" s="4" t="s">
        <v>13</v>
      </c>
      <c r="Z167" s="5">
        <v>2</v>
      </c>
      <c r="AA167" s="4" t="s">
        <v>141</v>
      </c>
      <c r="AB167" s="11">
        <v>44960</v>
      </c>
      <c r="AC167" s="11">
        <v>44992</v>
      </c>
      <c r="AD167" s="6">
        <v>10.307697668745861</v>
      </c>
      <c r="AE167" s="5">
        <v>2</v>
      </c>
      <c r="AF167" t="s">
        <v>172</v>
      </c>
      <c r="AG167" t="s">
        <v>173</v>
      </c>
      <c r="AH167" t="s">
        <v>195</v>
      </c>
      <c r="AI167" t="s">
        <v>196</v>
      </c>
      <c r="AJ167" s="5">
        <v>286</v>
      </c>
      <c r="AK167" t="s">
        <v>1760</v>
      </c>
      <c r="AL167" t="s">
        <v>1209</v>
      </c>
      <c r="AM167" t="s">
        <v>226</v>
      </c>
    </row>
    <row r="168" spans="1:39">
      <c r="A168" t="s">
        <v>3260</v>
      </c>
      <c r="C168" s="5">
        <v>24</v>
      </c>
      <c r="D168" s="11">
        <v>44732</v>
      </c>
      <c r="E168" t="s">
        <v>233</v>
      </c>
      <c r="F168" s="5">
        <v>7</v>
      </c>
      <c r="G168" s="5">
        <v>21</v>
      </c>
      <c r="I168" s="4" t="s">
        <v>237</v>
      </c>
      <c r="J168" s="4" t="s">
        <v>242</v>
      </c>
      <c r="K168" s="4" t="s">
        <v>241</v>
      </c>
      <c r="L168" s="8" t="s">
        <v>112</v>
      </c>
      <c r="R168" s="5">
        <v>15</v>
      </c>
      <c r="S168" s="13">
        <v>44771</v>
      </c>
      <c r="T168" s="13">
        <v>44778</v>
      </c>
      <c r="U168" s="5">
        <v>2</v>
      </c>
      <c r="V168" s="11">
        <v>44845</v>
      </c>
      <c r="W168" s="6">
        <v>11.038270121846576</v>
      </c>
      <c r="X168" t="s">
        <v>85</v>
      </c>
      <c r="Y168" s="4" t="s">
        <v>13</v>
      </c>
      <c r="Z168" s="5">
        <v>2</v>
      </c>
      <c r="AA168" s="4" t="s">
        <v>142</v>
      </c>
      <c r="AB168" s="11">
        <v>44960</v>
      </c>
      <c r="AC168" s="11">
        <v>44992</v>
      </c>
      <c r="AD168" s="6">
        <v>7.7664912708645506</v>
      </c>
      <c r="AE168" s="5">
        <v>2</v>
      </c>
      <c r="AF168" t="s">
        <v>158</v>
      </c>
      <c r="AG168" t="s">
        <v>159</v>
      </c>
      <c r="AH168" t="s">
        <v>197</v>
      </c>
      <c r="AI168" t="s">
        <v>198</v>
      </c>
      <c r="AJ168" s="5">
        <v>203</v>
      </c>
      <c r="AK168" t="s">
        <v>1761</v>
      </c>
      <c r="AL168" t="s">
        <v>1209</v>
      </c>
    </row>
    <row r="169" spans="1:39">
      <c r="A169" t="s">
        <v>3261</v>
      </c>
      <c r="C169" s="5">
        <v>24</v>
      </c>
      <c r="D169" s="11">
        <v>44732</v>
      </c>
      <c r="E169" t="s">
        <v>233</v>
      </c>
      <c r="F169" s="5">
        <v>7</v>
      </c>
      <c r="G169" s="5">
        <v>21</v>
      </c>
      <c r="I169" s="4" t="s">
        <v>237</v>
      </c>
      <c r="J169" s="4" t="s">
        <v>242</v>
      </c>
      <c r="K169" s="4" t="s">
        <v>241</v>
      </c>
      <c r="L169" s="8" t="s">
        <v>112</v>
      </c>
      <c r="R169" s="5">
        <v>15</v>
      </c>
      <c r="S169" s="13">
        <v>44761</v>
      </c>
      <c r="T169" s="13">
        <v>44767</v>
      </c>
      <c r="U169" s="5">
        <v>2</v>
      </c>
      <c r="V169" s="11">
        <v>44845</v>
      </c>
      <c r="W169" s="6">
        <v>8.6931525656426984</v>
      </c>
      <c r="X169" t="s">
        <v>85</v>
      </c>
      <c r="Y169" s="4" t="s">
        <v>13</v>
      </c>
      <c r="Z169" s="5">
        <v>2</v>
      </c>
      <c r="AA169" s="4" t="s">
        <v>143</v>
      </c>
      <c r="AB169" s="11">
        <v>44960</v>
      </c>
      <c r="AC169" s="11">
        <v>44992</v>
      </c>
      <c r="AD169" s="6">
        <v>8.2255984946161611</v>
      </c>
      <c r="AE169" s="5">
        <v>2</v>
      </c>
      <c r="AF169" t="s">
        <v>160</v>
      </c>
      <c r="AG169" t="s">
        <v>161</v>
      </c>
      <c r="AH169" t="s">
        <v>197</v>
      </c>
      <c r="AI169" t="s">
        <v>198</v>
      </c>
      <c r="AJ169" s="5">
        <v>215</v>
      </c>
      <c r="AK169" t="s">
        <v>1762</v>
      </c>
      <c r="AL169" t="s">
        <v>1209</v>
      </c>
      <c r="AM169" t="s">
        <v>226</v>
      </c>
    </row>
    <row r="170" spans="1:39">
      <c r="A170" t="s">
        <v>3262</v>
      </c>
      <c r="C170" s="5">
        <v>24</v>
      </c>
      <c r="D170" s="11">
        <v>44732</v>
      </c>
      <c r="E170" t="s">
        <v>233</v>
      </c>
      <c r="F170" s="5">
        <v>7</v>
      </c>
      <c r="G170" s="5">
        <v>21</v>
      </c>
      <c r="I170" s="4" t="s">
        <v>237</v>
      </c>
      <c r="J170" s="4" t="s">
        <v>242</v>
      </c>
      <c r="K170" s="4" t="s">
        <v>241</v>
      </c>
      <c r="L170" s="8" t="s">
        <v>112</v>
      </c>
      <c r="R170" s="5">
        <v>15</v>
      </c>
      <c r="S170" s="13">
        <v>44771</v>
      </c>
      <c r="T170" s="13">
        <v>44778</v>
      </c>
      <c r="U170" s="5">
        <v>2</v>
      </c>
      <c r="V170" s="11">
        <v>44845</v>
      </c>
      <c r="W170" s="6">
        <v>12.61455294319547</v>
      </c>
      <c r="X170" t="s">
        <v>85</v>
      </c>
      <c r="Y170" s="4" t="s">
        <v>13</v>
      </c>
      <c r="Z170" s="5">
        <v>2</v>
      </c>
      <c r="AA170" s="4" t="s">
        <v>144</v>
      </c>
      <c r="AB170" s="11">
        <v>44960</v>
      </c>
      <c r="AC170" s="11">
        <v>44992</v>
      </c>
      <c r="AD170" s="6">
        <v>8.2247273234135978</v>
      </c>
      <c r="AE170" s="5">
        <v>2</v>
      </c>
      <c r="AF170" t="s">
        <v>162</v>
      </c>
      <c r="AG170" t="s">
        <v>163</v>
      </c>
      <c r="AH170" t="s">
        <v>197</v>
      </c>
      <c r="AI170" t="s">
        <v>198</v>
      </c>
      <c r="AJ170" s="5">
        <v>227</v>
      </c>
      <c r="AK170" t="s">
        <v>1763</v>
      </c>
      <c r="AL170" t="s">
        <v>1209</v>
      </c>
    </row>
    <row r="171" spans="1:39">
      <c r="A171" t="s">
        <v>3263</v>
      </c>
      <c r="C171" s="5">
        <v>24</v>
      </c>
      <c r="D171" s="11">
        <v>44732</v>
      </c>
      <c r="E171" t="s">
        <v>233</v>
      </c>
      <c r="F171" s="5">
        <v>7</v>
      </c>
      <c r="G171" s="5">
        <v>21</v>
      </c>
      <c r="I171" s="4" t="s">
        <v>237</v>
      </c>
      <c r="J171" s="4" t="s">
        <v>242</v>
      </c>
      <c r="K171" s="4" t="s">
        <v>241</v>
      </c>
      <c r="L171" s="8" t="s">
        <v>112</v>
      </c>
      <c r="R171" s="5">
        <v>15</v>
      </c>
      <c r="S171" s="13">
        <v>44771</v>
      </c>
      <c r="T171" s="13">
        <v>44778</v>
      </c>
      <c r="U171" s="5">
        <v>2</v>
      </c>
      <c r="V171" s="11">
        <v>44845</v>
      </c>
      <c r="W171" s="6">
        <v>10.091813969452549</v>
      </c>
      <c r="X171" t="s">
        <v>85</v>
      </c>
      <c r="Y171" s="4" t="s">
        <v>13</v>
      </c>
      <c r="Z171" s="5">
        <v>2</v>
      </c>
      <c r="AA171" s="4" t="s">
        <v>145</v>
      </c>
      <c r="AB171" s="11">
        <v>44960</v>
      </c>
      <c r="AC171" s="11">
        <v>44992</v>
      </c>
      <c r="AD171" s="6">
        <v>7.7377426211799145</v>
      </c>
      <c r="AE171" s="5">
        <v>2</v>
      </c>
      <c r="AF171" t="s">
        <v>164</v>
      </c>
      <c r="AG171" t="s">
        <v>165</v>
      </c>
      <c r="AH171" t="s">
        <v>197</v>
      </c>
      <c r="AI171" t="s">
        <v>198</v>
      </c>
      <c r="AJ171" s="5">
        <v>239</v>
      </c>
      <c r="AK171" t="s">
        <v>1764</v>
      </c>
      <c r="AL171" t="s">
        <v>1209</v>
      </c>
    </row>
    <row r="172" spans="1:39">
      <c r="A172" t="s">
        <v>3264</v>
      </c>
      <c r="C172" s="5">
        <v>25</v>
      </c>
      <c r="D172" s="11">
        <v>44733</v>
      </c>
      <c r="E172" t="s">
        <v>233</v>
      </c>
      <c r="F172" s="5">
        <v>1</v>
      </c>
      <c r="G172" s="5">
        <v>1</v>
      </c>
      <c r="I172" s="4" t="s">
        <v>234</v>
      </c>
      <c r="J172" s="4" t="s">
        <v>241</v>
      </c>
      <c r="K172" s="4" t="s">
        <v>241</v>
      </c>
      <c r="L172" s="8" t="s">
        <v>115</v>
      </c>
      <c r="R172" s="5">
        <v>15</v>
      </c>
      <c r="S172" s="13">
        <v>44766</v>
      </c>
      <c r="T172" s="13">
        <v>44771</v>
      </c>
      <c r="U172" s="5">
        <v>2</v>
      </c>
      <c r="V172" s="11">
        <v>44845</v>
      </c>
      <c r="W172" s="6">
        <v>9.058692294491161</v>
      </c>
      <c r="X172" t="s">
        <v>85</v>
      </c>
      <c r="Y172" s="4" t="s">
        <v>13</v>
      </c>
      <c r="Z172" s="5">
        <v>2</v>
      </c>
      <c r="AA172" s="4" t="s">
        <v>146</v>
      </c>
      <c r="AB172" s="11">
        <v>44960</v>
      </c>
      <c r="AC172" s="11">
        <v>44992</v>
      </c>
      <c r="AD172" s="6">
        <v>11.128340941561836</v>
      </c>
      <c r="AE172" s="5">
        <v>2</v>
      </c>
      <c r="AF172" t="s">
        <v>166</v>
      </c>
      <c r="AG172" t="s">
        <v>167</v>
      </c>
      <c r="AH172" t="s">
        <v>197</v>
      </c>
      <c r="AI172" t="s">
        <v>198</v>
      </c>
      <c r="AJ172" s="5">
        <v>251</v>
      </c>
      <c r="AK172" t="s">
        <v>1765</v>
      </c>
      <c r="AL172" t="s">
        <v>1209</v>
      </c>
    </row>
    <row r="173" spans="1:39">
      <c r="A173" t="s">
        <v>3265</v>
      </c>
      <c r="C173" s="5">
        <v>25</v>
      </c>
      <c r="D173" s="11">
        <v>44733</v>
      </c>
      <c r="E173" t="s">
        <v>233</v>
      </c>
      <c r="F173" s="5">
        <v>1</v>
      </c>
      <c r="G173" s="5">
        <v>1</v>
      </c>
      <c r="I173" s="4" t="s">
        <v>234</v>
      </c>
      <c r="J173" s="4" t="s">
        <v>241</v>
      </c>
      <c r="K173" s="4" t="s">
        <v>241</v>
      </c>
      <c r="L173" s="8" t="s">
        <v>115</v>
      </c>
      <c r="R173" s="5">
        <v>15</v>
      </c>
      <c r="S173" s="13">
        <v>44766</v>
      </c>
      <c r="T173" s="13">
        <v>44769</v>
      </c>
      <c r="U173" s="5">
        <v>2</v>
      </c>
      <c r="V173" s="11">
        <v>44845</v>
      </c>
      <c r="W173" s="6">
        <v>11.105199931354042</v>
      </c>
      <c r="X173" t="s">
        <v>85</v>
      </c>
      <c r="Y173" s="4" t="s">
        <v>13</v>
      </c>
      <c r="Z173" s="5">
        <v>2</v>
      </c>
      <c r="AA173" s="4" t="s">
        <v>147</v>
      </c>
      <c r="AB173" s="11">
        <v>44960</v>
      </c>
      <c r="AC173" s="11">
        <v>44992</v>
      </c>
      <c r="AD173" s="6">
        <v>10.806878767815451</v>
      </c>
      <c r="AE173" s="5">
        <v>2</v>
      </c>
      <c r="AF173" t="s">
        <v>168</v>
      </c>
      <c r="AG173" t="s">
        <v>169</v>
      </c>
      <c r="AH173" t="s">
        <v>197</v>
      </c>
      <c r="AI173" t="s">
        <v>198</v>
      </c>
      <c r="AJ173" s="5">
        <v>263</v>
      </c>
      <c r="AK173" t="s">
        <v>1766</v>
      </c>
      <c r="AL173" t="s">
        <v>1209</v>
      </c>
    </row>
    <row r="174" spans="1:39">
      <c r="A174" t="s">
        <v>3266</v>
      </c>
      <c r="C174" s="5">
        <v>25</v>
      </c>
      <c r="D174" s="11">
        <v>44733</v>
      </c>
      <c r="E174" t="s">
        <v>233</v>
      </c>
      <c r="F174" s="5">
        <v>1</v>
      </c>
      <c r="G174" s="5">
        <v>1</v>
      </c>
      <c r="I174" s="4" t="s">
        <v>234</v>
      </c>
      <c r="J174" s="4" t="s">
        <v>241</v>
      </c>
      <c r="K174" s="4" t="s">
        <v>241</v>
      </c>
      <c r="L174" s="8" t="s">
        <v>115</v>
      </c>
      <c r="R174" s="5">
        <v>15</v>
      </c>
      <c r="S174" s="13">
        <v>44766</v>
      </c>
      <c r="T174" s="13">
        <v>44770</v>
      </c>
      <c r="U174" s="5">
        <v>2</v>
      </c>
      <c r="V174" s="11">
        <v>44845</v>
      </c>
      <c r="W174" s="6">
        <v>10.887249013214348</v>
      </c>
      <c r="X174" t="s">
        <v>85</v>
      </c>
      <c r="Y174" s="4" t="s">
        <v>13</v>
      </c>
      <c r="Z174" s="5">
        <v>2</v>
      </c>
      <c r="AA174" s="4" t="s">
        <v>148</v>
      </c>
      <c r="AB174" s="11">
        <v>44960</v>
      </c>
      <c r="AC174" s="11">
        <v>44992</v>
      </c>
      <c r="AD174" s="6">
        <v>9.0950273547757607</v>
      </c>
      <c r="AE174" s="5">
        <v>2</v>
      </c>
      <c r="AF174" t="s">
        <v>75</v>
      </c>
      <c r="AG174" t="s">
        <v>171</v>
      </c>
      <c r="AH174" t="s">
        <v>197</v>
      </c>
      <c r="AI174" t="s">
        <v>198</v>
      </c>
      <c r="AJ174" s="5">
        <v>275</v>
      </c>
      <c r="AK174" t="s">
        <v>1767</v>
      </c>
      <c r="AL174" t="s">
        <v>1209</v>
      </c>
      <c r="AM174" t="s">
        <v>230</v>
      </c>
    </row>
    <row r="175" spans="1:39">
      <c r="A175" t="s">
        <v>3267</v>
      </c>
      <c r="C175" s="5">
        <v>25</v>
      </c>
      <c r="D175" s="11">
        <v>44733</v>
      </c>
      <c r="E175" t="s">
        <v>233</v>
      </c>
      <c r="F175" s="5">
        <v>1</v>
      </c>
      <c r="G175" s="5">
        <v>1</v>
      </c>
      <c r="I175" s="4" t="s">
        <v>234</v>
      </c>
      <c r="J175" s="4" t="s">
        <v>241</v>
      </c>
      <c r="K175" s="4" t="s">
        <v>241</v>
      </c>
      <c r="L175" s="8" t="s">
        <v>115</v>
      </c>
      <c r="R175" s="5">
        <v>15</v>
      </c>
      <c r="S175" s="13">
        <v>44766</v>
      </c>
      <c r="T175" s="13">
        <v>44769</v>
      </c>
      <c r="U175" s="5">
        <v>2</v>
      </c>
      <c r="V175" s="11">
        <v>44845</v>
      </c>
      <c r="W175" s="6">
        <v>18.338767805045478</v>
      </c>
      <c r="X175" t="s">
        <v>85</v>
      </c>
      <c r="Y175" s="4" t="s">
        <v>13</v>
      </c>
      <c r="Z175" s="5">
        <v>2</v>
      </c>
      <c r="AA175" s="4" t="s">
        <v>149</v>
      </c>
      <c r="AB175" s="11">
        <v>44960</v>
      </c>
      <c r="AC175" s="11">
        <v>44992</v>
      </c>
      <c r="AD175" s="6">
        <v>6.4510227549918113</v>
      </c>
      <c r="AE175" s="5">
        <v>2</v>
      </c>
      <c r="AF175" t="s">
        <v>172</v>
      </c>
      <c r="AG175" t="s">
        <v>173</v>
      </c>
      <c r="AH175" t="s">
        <v>197</v>
      </c>
      <c r="AI175" t="s">
        <v>198</v>
      </c>
      <c r="AJ175" s="5">
        <v>287</v>
      </c>
      <c r="AK175" t="s">
        <v>1768</v>
      </c>
      <c r="AL175" t="s">
        <v>1209</v>
      </c>
    </row>
    <row r="176" spans="1:39">
      <c r="A176" t="s">
        <v>3268</v>
      </c>
      <c r="C176" s="5">
        <v>25</v>
      </c>
      <c r="D176" s="11">
        <v>44733</v>
      </c>
      <c r="E176" t="s">
        <v>233</v>
      </c>
      <c r="F176" s="5">
        <v>1</v>
      </c>
      <c r="G176" s="5">
        <v>1</v>
      </c>
      <c r="I176" s="4" t="s">
        <v>234</v>
      </c>
      <c r="J176" s="4" t="s">
        <v>241</v>
      </c>
      <c r="K176" s="4" t="s">
        <v>241</v>
      </c>
      <c r="L176" s="8" t="s">
        <v>115</v>
      </c>
      <c r="R176" s="5">
        <v>15</v>
      </c>
      <c r="S176" s="13">
        <v>44766</v>
      </c>
      <c r="T176" s="13">
        <v>44770</v>
      </c>
      <c r="U176" s="5">
        <v>2</v>
      </c>
      <c r="V176" s="11">
        <v>44845</v>
      </c>
      <c r="W176" s="6">
        <v>5.5277158057319378</v>
      </c>
      <c r="X176" t="s">
        <v>85</v>
      </c>
      <c r="Y176" s="4" t="s">
        <v>13</v>
      </c>
      <c r="Z176" s="5">
        <v>2</v>
      </c>
      <c r="AA176" s="4" t="s">
        <v>150</v>
      </c>
      <c r="AB176" s="11">
        <v>44960</v>
      </c>
      <c r="AC176" s="11">
        <v>44992</v>
      </c>
      <c r="AD176" s="6">
        <v>7.4868453148412728</v>
      </c>
      <c r="AE176" s="5">
        <v>2</v>
      </c>
      <c r="AF176" t="s">
        <v>158</v>
      </c>
      <c r="AG176" t="s">
        <v>159</v>
      </c>
      <c r="AH176" t="s">
        <v>199</v>
      </c>
      <c r="AI176" t="s">
        <v>200</v>
      </c>
      <c r="AJ176" s="5">
        <v>204</v>
      </c>
      <c r="AK176" t="s">
        <v>1769</v>
      </c>
      <c r="AL176" t="s">
        <v>1209</v>
      </c>
    </row>
    <row r="177" spans="1:40">
      <c r="A177" t="s">
        <v>3269</v>
      </c>
      <c r="C177" s="5">
        <v>25</v>
      </c>
      <c r="D177" s="11">
        <v>44733</v>
      </c>
      <c r="E177" t="s">
        <v>233</v>
      </c>
      <c r="F177" s="5">
        <v>1</v>
      </c>
      <c r="G177" s="5">
        <v>1</v>
      </c>
      <c r="I177" s="4" t="s">
        <v>234</v>
      </c>
      <c r="J177" s="4" t="s">
        <v>241</v>
      </c>
      <c r="K177" s="4" t="s">
        <v>241</v>
      </c>
      <c r="L177" s="8" t="s">
        <v>115</v>
      </c>
      <c r="R177" s="5">
        <v>15</v>
      </c>
      <c r="S177" s="13">
        <v>44766</v>
      </c>
      <c r="T177" s="13">
        <v>44771</v>
      </c>
      <c r="U177" s="5">
        <v>2</v>
      </c>
      <c r="V177" s="11">
        <v>44845</v>
      </c>
      <c r="W177" s="6">
        <v>4.5194782907156341</v>
      </c>
      <c r="X177" t="s">
        <v>85</v>
      </c>
      <c r="Y177" s="4" t="s">
        <v>13</v>
      </c>
      <c r="Z177" s="5">
        <v>2</v>
      </c>
      <c r="AA177" s="4" t="s">
        <v>151</v>
      </c>
      <c r="AB177" s="11">
        <v>44960</v>
      </c>
      <c r="AC177" s="11">
        <v>44992</v>
      </c>
      <c r="AD177" s="6">
        <v>6.301181308150678</v>
      </c>
      <c r="AE177" s="5">
        <v>2</v>
      </c>
      <c r="AF177" t="s">
        <v>160</v>
      </c>
      <c r="AG177" t="s">
        <v>161</v>
      </c>
      <c r="AH177" t="s">
        <v>199</v>
      </c>
      <c r="AI177" t="s">
        <v>200</v>
      </c>
      <c r="AJ177" s="5">
        <v>216</v>
      </c>
      <c r="AK177" t="s">
        <v>1770</v>
      </c>
      <c r="AL177" t="s">
        <v>1209</v>
      </c>
    </row>
    <row r="178" spans="1:40">
      <c r="A178" t="s">
        <v>3270</v>
      </c>
      <c r="C178" s="5">
        <v>25</v>
      </c>
      <c r="D178" s="11">
        <v>44733</v>
      </c>
      <c r="E178" t="s">
        <v>233</v>
      </c>
      <c r="F178" s="5">
        <v>1</v>
      </c>
      <c r="G178" s="5">
        <v>1</v>
      </c>
      <c r="I178" s="4" t="s">
        <v>234</v>
      </c>
      <c r="J178" s="4" t="s">
        <v>241</v>
      </c>
      <c r="K178" s="4" t="s">
        <v>241</v>
      </c>
      <c r="L178" s="8" t="s">
        <v>115</v>
      </c>
      <c r="R178" s="5">
        <v>15</v>
      </c>
      <c r="S178" s="13">
        <v>44766</v>
      </c>
      <c r="T178" s="13">
        <v>44770</v>
      </c>
      <c r="U178" s="5">
        <v>2</v>
      </c>
      <c r="V178" s="11">
        <v>44845</v>
      </c>
      <c r="W178" s="6">
        <v>3.6227904582117727</v>
      </c>
      <c r="X178" t="s">
        <v>85</v>
      </c>
      <c r="Y178" s="4" t="s">
        <v>13</v>
      </c>
      <c r="Z178" s="5">
        <v>2</v>
      </c>
      <c r="AA178" s="4" t="s">
        <v>152</v>
      </c>
      <c r="AB178" s="11">
        <v>44960</v>
      </c>
      <c r="AC178" s="11">
        <v>44992</v>
      </c>
      <c r="AD178" s="6">
        <v>5.3202425340627943</v>
      </c>
      <c r="AE178" s="5">
        <v>2</v>
      </c>
      <c r="AF178" t="s">
        <v>162</v>
      </c>
      <c r="AG178" t="s">
        <v>163</v>
      </c>
      <c r="AH178" t="s">
        <v>199</v>
      </c>
      <c r="AI178" t="s">
        <v>200</v>
      </c>
      <c r="AJ178" s="5">
        <v>228</v>
      </c>
      <c r="AK178" t="s">
        <v>1771</v>
      </c>
      <c r="AL178" t="s">
        <v>1209</v>
      </c>
    </row>
    <row r="179" spans="1:40">
      <c r="A179" t="s">
        <v>3271</v>
      </c>
      <c r="C179" s="5">
        <v>26</v>
      </c>
      <c r="D179" s="11">
        <v>44733</v>
      </c>
      <c r="E179" t="s">
        <v>233</v>
      </c>
      <c r="F179" s="5">
        <v>1</v>
      </c>
      <c r="G179" s="5">
        <v>2</v>
      </c>
      <c r="I179" s="4" t="s">
        <v>235</v>
      </c>
      <c r="J179" s="4" t="s">
        <v>241</v>
      </c>
      <c r="K179" s="4" t="s">
        <v>241</v>
      </c>
      <c r="L179" s="8" t="s">
        <v>112</v>
      </c>
      <c r="R179" s="5">
        <v>15</v>
      </c>
      <c r="S179" s="13">
        <v>44766</v>
      </c>
      <c r="T179" s="13">
        <v>44769</v>
      </c>
      <c r="U179" s="5">
        <v>2</v>
      </c>
      <c r="V179" s="11">
        <v>44845</v>
      </c>
      <c r="W179" s="6">
        <v>2.6660374120473658</v>
      </c>
      <c r="X179" t="s">
        <v>85</v>
      </c>
      <c r="Y179" s="4" t="s">
        <v>13</v>
      </c>
      <c r="Z179" s="5" t="s">
        <v>211</v>
      </c>
      <c r="AA179" s="4" t="s">
        <v>909</v>
      </c>
      <c r="AB179" s="11">
        <v>44960</v>
      </c>
      <c r="AC179" s="11">
        <v>44993</v>
      </c>
      <c r="AD179" s="6">
        <v>15.9</v>
      </c>
      <c r="AE179" s="5">
        <v>2</v>
      </c>
      <c r="AF179" t="s">
        <v>164</v>
      </c>
      <c r="AG179" t="s">
        <v>165</v>
      </c>
      <c r="AH179" t="s">
        <v>199</v>
      </c>
      <c r="AI179" t="s">
        <v>200</v>
      </c>
      <c r="AJ179" s="5">
        <v>240</v>
      </c>
      <c r="AK179" t="s">
        <v>1772</v>
      </c>
      <c r="AL179" t="s">
        <v>1209</v>
      </c>
    </row>
    <row r="180" spans="1:40">
      <c r="A180" t="s">
        <v>3272</v>
      </c>
      <c r="C180" s="5">
        <v>26</v>
      </c>
      <c r="D180" s="11">
        <v>44733</v>
      </c>
      <c r="E180" t="s">
        <v>233</v>
      </c>
      <c r="F180" s="5">
        <v>1</v>
      </c>
      <c r="G180" s="5">
        <v>2</v>
      </c>
      <c r="I180" s="4" t="s">
        <v>235</v>
      </c>
      <c r="J180" s="4" t="s">
        <v>241</v>
      </c>
      <c r="K180" s="4" t="s">
        <v>241</v>
      </c>
      <c r="L180" s="8" t="s">
        <v>112</v>
      </c>
      <c r="R180" s="5">
        <v>15</v>
      </c>
      <c r="S180" s="13">
        <v>44766</v>
      </c>
      <c r="T180" s="13">
        <v>44769</v>
      </c>
      <c r="U180" s="5">
        <v>1</v>
      </c>
      <c r="V180" s="11">
        <v>44840</v>
      </c>
      <c r="W180" s="6">
        <v>1.3995194782907157</v>
      </c>
      <c r="X180" t="s">
        <v>85</v>
      </c>
      <c r="Y180" s="4" t="s">
        <v>13</v>
      </c>
      <c r="Z180" s="5">
        <v>1</v>
      </c>
      <c r="AA180" s="4" t="s">
        <v>150</v>
      </c>
      <c r="AB180" s="11">
        <v>44957</v>
      </c>
      <c r="AC180" s="11">
        <v>44958</v>
      </c>
      <c r="AD180" s="6">
        <v>25.578960016039108</v>
      </c>
      <c r="AE180" s="5">
        <v>1</v>
      </c>
      <c r="AF180" t="s">
        <v>158</v>
      </c>
      <c r="AG180" t="s">
        <v>159</v>
      </c>
      <c r="AH180" t="s">
        <v>209</v>
      </c>
      <c r="AI180" t="s">
        <v>210</v>
      </c>
      <c r="AJ180" s="5">
        <v>12</v>
      </c>
      <c r="AK180" t="s">
        <v>1773</v>
      </c>
      <c r="AL180" t="s">
        <v>1209</v>
      </c>
    </row>
    <row r="181" spans="1:40">
      <c r="A181" t="s">
        <v>3273</v>
      </c>
      <c r="C181" s="5">
        <v>26</v>
      </c>
      <c r="D181" s="11">
        <v>44733</v>
      </c>
      <c r="E181" t="s">
        <v>233</v>
      </c>
      <c r="F181" s="5">
        <v>1</v>
      </c>
      <c r="G181" s="5">
        <v>2</v>
      </c>
      <c r="I181" s="4" t="s">
        <v>235</v>
      </c>
      <c r="J181" s="4" t="s">
        <v>241</v>
      </c>
      <c r="K181" s="4" t="s">
        <v>241</v>
      </c>
      <c r="L181" s="8" t="s">
        <v>112</v>
      </c>
      <c r="R181" s="5">
        <v>15</v>
      </c>
      <c r="S181" s="13">
        <v>44766</v>
      </c>
      <c r="T181" s="13">
        <v>44770</v>
      </c>
      <c r="U181" s="5">
        <v>1</v>
      </c>
      <c r="V181" s="11">
        <v>44840</v>
      </c>
      <c r="W181" s="6">
        <v>3.4554659344431098</v>
      </c>
      <c r="X181" t="s">
        <v>85</v>
      </c>
      <c r="Y181" s="4" t="s">
        <v>13</v>
      </c>
      <c r="Z181" s="5">
        <v>1</v>
      </c>
      <c r="AA181" s="4" t="s">
        <v>151</v>
      </c>
      <c r="AB181" s="11">
        <v>44957</v>
      </c>
      <c r="AC181" s="11">
        <v>44958</v>
      </c>
      <c r="AD181" s="6">
        <v>16.839178693355294</v>
      </c>
      <c r="AE181" s="5">
        <v>1</v>
      </c>
      <c r="AF181" t="s">
        <v>160</v>
      </c>
      <c r="AG181" t="s">
        <v>161</v>
      </c>
      <c r="AH181" t="s">
        <v>209</v>
      </c>
      <c r="AI181" t="s">
        <v>210</v>
      </c>
      <c r="AJ181" s="5">
        <v>24</v>
      </c>
      <c r="AK181" t="s">
        <v>1774</v>
      </c>
      <c r="AL181" t="s">
        <v>1209</v>
      </c>
    </row>
    <row r="182" spans="1:40">
      <c r="A182" s="1" t="s">
        <v>3043</v>
      </c>
      <c r="B182" s="1"/>
      <c r="C182" s="5" t="s">
        <v>909</v>
      </c>
      <c r="D182" s="4" t="s">
        <v>909</v>
      </c>
      <c r="E182" s="5" t="s">
        <v>909</v>
      </c>
      <c r="F182" s="5" t="s">
        <v>909</v>
      </c>
      <c r="G182" s="5" t="s">
        <v>909</v>
      </c>
      <c r="H182" s="5" t="s">
        <v>909</v>
      </c>
      <c r="I182" s="4" t="s">
        <v>909</v>
      </c>
      <c r="J182" s="4" t="s">
        <v>909</v>
      </c>
      <c r="K182" s="4" t="s">
        <v>909</v>
      </c>
      <c r="L182" s="5" t="s">
        <v>909</v>
      </c>
      <c r="M182" s="5" t="s">
        <v>909</v>
      </c>
      <c r="N182" s="5" t="s">
        <v>909</v>
      </c>
      <c r="O182" s="5" t="s">
        <v>909</v>
      </c>
      <c r="P182" s="5" t="s">
        <v>909</v>
      </c>
      <c r="Q182" s="5" t="s">
        <v>909</v>
      </c>
      <c r="R182" s="5" t="s">
        <v>909</v>
      </c>
      <c r="S182" s="4" t="s">
        <v>909</v>
      </c>
      <c r="T182" s="4" t="s">
        <v>909</v>
      </c>
      <c r="U182" s="5" t="s">
        <v>909</v>
      </c>
      <c r="V182" s="4" t="s">
        <v>909</v>
      </c>
      <c r="W182" s="5" t="s">
        <v>909</v>
      </c>
      <c r="X182" t="s">
        <v>85</v>
      </c>
      <c r="Y182" s="4" t="s">
        <v>13</v>
      </c>
      <c r="Z182" s="5">
        <v>2</v>
      </c>
      <c r="AA182" s="4" t="s">
        <v>154</v>
      </c>
      <c r="AB182" s="11">
        <v>44960</v>
      </c>
      <c r="AC182" s="11">
        <v>44992</v>
      </c>
      <c r="AD182" s="6">
        <v>3.5587343624769141</v>
      </c>
      <c r="AE182" s="5">
        <v>2</v>
      </c>
      <c r="AF182" t="s">
        <v>166</v>
      </c>
      <c r="AG182" t="s">
        <v>167</v>
      </c>
      <c r="AH182" t="s">
        <v>199</v>
      </c>
      <c r="AI182" t="s">
        <v>200</v>
      </c>
      <c r="AJ182" s="5">
        <v>252</v>
      </c>
      <c r="AK182" t="s">
        <v>1775</v>
      </c>
      <c r="AL182" t="s">
        <v>1209</v>
      </c>
      <c r="AN182" t="s">
        <v>4080</v>
      </c>
    </row>
    <row r="183" spans="1:40">
      <c r="A183" s="1" t="s">
        <v>3044</v>
      </c>
      <c r="B183" s="1"/>
      <c r="C183" s="5" t="s">
        <v>909</v>
      </c>
      <c r="D183" s="4" t="s">
        <v>909</v>
      </c>
      <c r="E183" s="5" t="s">
        <v>909</v>
      </c>
      <c r="F183" s="5" t="s">
        <v>909</v>
      </c>
      <c r="G183" s="5" t="s">
        <v>909</v>
      </c>
      <c r="H183" s="5" t="s">
        <v>909</v>
      </c>
      <c r="I183" s="4" t="s">
        <v>909</v>
      </c>
      <c r="J183" s="4" t="s">
        <v>909</v>
      </c>
      <c r="K183" s="4" t="s">
        <v>909</v>
      </c>
      <c r="L183" s="5" t="s">
        <v>909</v>
      </c>
      <c r="M183" s="5" t="s">
        <v>909</v>
      </c>
      <c r="N183" s="5" t="s">
        <v>909</v>
      </c>
      <c r="O183" s="5" t="s">
        <v>909</v>
      </c>
      <c r="P183" s="5" t="s">
        <v>909</v>
      </c>
      <c r="Q183" s="5" t="s">
        <v>909</v>
      </c>
      <c r="R183" s="5" t="s">
        <v>909</v>
      </c>
      <c r="S183" s="4" t="s">
        <v>909</v>
      </c>
      <c r="T183" s="4" t="s">
        <v>909</v>
      </c>
      <c r="U183" s="5" t="s">
        <v>909</v>
      </c>
      <c r="V183" s="4" t="s">
        <v>909</v>
      </c>
      <c r="W183" s="5" t="s">
        <v>909</v>
      </c>
      <c r="X183" t="s">
        <v>85</v>
      </c>
      <c r="Y183" s="4" t="s">
        <v>13</v>
      </c>
      <c r="Z183" s="5">
        <v>2</v>
      </c>
      <c r="AA183" s="4" t="s">
        <v>155</v>
      </c>
      <c r="AB183" s="11">
        <v>44960</v>
      </c>
      <c r="AC183" s="11">
        <v>44992</v>
      </c>
      <c r="AD183" s="6">
        <v>3.1867442589817752</v>
      </c>
      <c r="AE183" s="5">
        <v>2</v>
      </c>
      <c r="AF183" t="s">
        <v>168</v>
      </c>
      <c r="AG183" t="s">
        <v>169</v>
      </c>
      <c r="AH183" t="s">
        <v>199</v>
      </c>
      <c r="AI183" t="s">
        <v>200</v>
      </c>
      <c r="AJ183" s="5">
        <v>264</v>
      </c>
      <c r="AK183" t="s">
        <v>1776</v>
      </c>
      <c r="AL183" t="s">
        <v>1209</v>
      </c>
      <c r="AN183" t="s">
        <v>4081</v>
      </c>
    </row>
    <row r="184" spans="1:40">
      <c r="A184" t="s">
        <v>3274</v>
      </c>
      <c r="C184" s="5">
        <v>26</v>
      </c>
      <c r="D184" s="11">
        <v>44733</v>
      </c>
      <c r="E184" t="s">
        <v>233</v>
      </c>
      <c r="F184" s="5">
        <v>1</v>
      </c>
      <c r="G184" s="5">
        <v>2</v>
      </c>
      <c r="I184" s="4" t="s">
        <v>235</v>
      </c>
      <c r="J184" s="4" t="s">
        <v>241</v>
      </c>
      <c r="K184" s="4" t="s">
        <v>241</v>
      </c>
      <c r="L184" s="8" t="s">
        <v>112</v>
      </c>
      <c r="R184" s="5">
        <v>15</v>
      </c>
      <c r="S184" s="13">
        <v>44766</v>
      </c>
      <c r="T184" s="13">
        <v>44770</v>
      </c>
      <c r="U184" s="5">
        <v>3</v>
      </c>
      <c r="V184" s="11">
        <v>44846</v>
      </c>
      <c r="W184" s="6">
        <v>23.765851449275363</v>
      </c>
      <c r="X184" t="s">
        <v>85</v>
      </c>
      <c r="Y184" s="4" t="s">
        <v>13</v>
      </c>
      <c r="Z184" s="5">
        <v>3</v>
      </c>
      <c r="AA184" s="4" t="s">
        <v>16</v>
      </c>
      <c r="AB184" s="11">
        <v>44960</v>
      </c>
      <c r="AC184" s="11">
        <v>45005</v>
      </c>
      <c r="AD184" s="6">
        <v>35.955186690896831</v>
      </c>
      <c r="AE184" s="5">
        <v>3</v>
      </c>
      <c r="AF184" t="s">
        <v>70</v>
      </c>
      <c r="AG184" t="s">
        <v>89</v>
      </c>
      <c r="AH184" t="s">
        <v>71</v>
      </c>
      <c r="AI184" t="s">
        <v>97</v>
      </c>
      <c r="AJ184" s="5">
        <v>97</v>
      </c>
      <c r="AK184" t="s">
        <v>1777</v>
      </c>
      <c r="AL184" t="s">
        <v>1209</v>
      </c>
    </row>
    <row r="185" spans="1:40">
      <c r="A185" t="s">
        <v>3275</v>
      </c>
      <c r="C185" s="5">
        <v>26</v>
      </c>
      <c r="D185" s="11">
        <v>44733</v>
      </c>
      <c r="E185" t="s">
        <v>233</v>
      </c>
      <c r="F185" s="5">
        <v>1</v>
      </c>
      <c r="G185" s="5">
        <v>2</v>
      </c>
      <c r="I185" s="4" t="s">
        <v>235</v>
      </c>
      <c r="J185" s="4" t="s">
        <v>241</v>
      </c>
      <c r="K185" s="4" t="s">
        <v>241</v>
      </c>
      <c r="L185" s="8" t="s">
        <v>112</v>
      </c>
      <c r="R185" s="5">
        <v>15</v>
      </c>
      <c r="S185" s="13">
        <v>44766</v>
      </c>
      <c r="T185" s="13">
        <v>44770</v>
      </c>
      <c r="U185" s="5">
        <v>3</v>
      </c>
      <c r="V185" s="11">
        <v>44846</v>
      </c>
      <c r="W185" s="6">
        <v>24.69690635451505</v>
      </c>
      <c r="X185" t="s">
        <v>85</v>
      </c>
      <c r="Y185" s="4" t="s">
        <v>13</v>
      </c>
      <c r="Z185" s="5">
        <v>3</v>
      </c>
      <c r="AA185" s="4" t="s">
        <v>17</v>
      </c>
      <c r="AB185" s="11">
        <v>44960</v>
      </c>
      <c r="AC185" s="11">
        <v>45005</v>
      </c>
      <c r="AD185" s="6">
        <v>30.060653464975552</v>
      </c>
      <c r="AE185" s="5">
        <v>3</v>
      </c>
      <c r="AF185" t="s">
        <v>214</v>
      </c>
      <c r="AG185" t="s">
        <v>90</v>
      </c>
      <c r="AH185" t="s">
        <v>71</v>
      </c>
      <c r="AI185" t="s">
        <v>97</v>
      </c>
      <c r="AJ185" s="5">
        <v>109</v>
      </c>
      <c r="AK185" t="s">
        <v>1778</v>
      </c>
      <c r="AL185" t="s">
        <v>1209</v>
      </c>
    </row>
    <row r="186" spans="1:40">
      <c r="A186" t="s">
        <v>3276</v>
      </c>
      <c r="C186" s="5">
        <v>26</v>
      </c>
      <c r="D186" s="11">
        <v>44733</v>
      </c>
      <c r="E186" t="s">
        <v>233</v>
      </c>
      <c r="F186" s="5">
        <v>1</v>
      </c>
      <c r="G186" s="5">
        <v>2</v>
      </c>
      <c r="I186" s="4" t="s">
        <v>235</v>
      </c>
      <c r="J186" s="4" t="s">
        <v>241</v>
      </c>
      <c r="K186" s="4" t="s">
        <v>241</v>
      </c>
      <c r="L186" s="8" t="s">
        <v>112</v>
      </c>
      <c r="R186" s="5">
        <v>15</v>
      </c>
      <c r="S186" s="13">
        <v>44766</v>
      </c>
      <c r="T186" s="13">
        <v>44770</v>
      </c>
      <c r="U186" s="5">
        <v>3</v>
      </c>
      <c r="V186" s="11">
        <v>44846</v>
      </c>
      <c r="W186" s="6">
        <v>26.802013656633221</v>
      </c>
      <c r="X186" t="s">
        <v>85</v>
      </c>
      <c r="Y186" s="4" t="s">
        <v>13</v>
      </c>
      <c r="Z186" s="5">
        <v>3</v>
      </c>
      <c r="AA186" s="4" t="s">
        <v>18</v>
      </c>
      <c r="AB186" s="11">
        <v>44960</v>
      </c>
      <c r="AC186" s="11">
        <v>45005</v>
      </c>
      <c r="AD186" s="6">
        <v>20.654982483091967</v>
      </c>
      <c r="AE186" s="5">
        <v>3</v>
      </c>
      <c r="AF186" t="s">
        <v>215</v>
      </c>
      <c r="AG186" t="s">
        <v>91</v>
      </c>
      <c r="AH186" t="s">
        <v>71</v>
      </c>
      <c r="AI186" t="s">
        <v>97</v>
      </c>
      <c r="AJ186" s="5">
        <v>121</v>
      </c>
      <c r="AK186" t="s">
        <v>1779</v>
      </c>
      <c r="AL186" t="s">
        <v>1209</v>
      </c>
    </row>
    <row r="187" spans="1:40">
      <c r="A187" t="s">
        <v>3277</v>
      </c>
      <c r="C187" s="5">
        <v>26</v>
      </c>
      <c r="D187" s="11">
        <v>44733</v>
      </c>
      <c r="E187" t="s">
        <v>233</v>
      </c>
      <c r="F187" s="5">
        <v>1</v>
      </c>
      <c r="G187" s="5">
        <v>2</v>
      </c>
      <c r="I187" s="4" t="s">
        <v>235</v>
      </c>
      <c r="J187" s="4" t="s">
        <v>241</v>
      </c>
      <c r="K187" s="4" t="s">
        <v>241</v>
      </c>
      <c r="L187" s="8" t="s">
        <v>112</v>
      </c>
      <c r="R187" s="5">
        <v>15</v>
      </c>
      <c r="S187" s="13">
        <v>44766</v>
      </c>
      <c r="T187" s="13">
        <v>44769</v>
      </c>
      <c r="U187" s="5">
        <v>3</v>
      </c>
      <c r="V187" s="11">
        <v>44846</v>
      </c>
      <c r="W187" s="6">
        <v>10.43234392419175</v>
      </c>
      <c r="X187" t="s">
        <v>85</v>
      </c>
      <c r="Y187" s="4" t="s">
        <v>13</v>
      </c>
      <c r="Z187" s="5">
        <v>3</v>
      </c>
      <c r="AA187" s="4" t="s">
        <v>19</v>
      </c>
      <c r="AB187" s="11">
        <v>44960</v>
      </c>
      <c r="AC187" s="11">
        <v>45005</v>
      </c>
      <c r="AD187" s="6">
        <v>23.574198624875883</v>
      </c>
      <c r="AE187" s="5">
        <v>3</v>
      </c>
      <c r="AF187" t="s">
        <v>216</v>
      </c>
      <c r="AG187" t="s">
        <v>92</v>
      </c>
      <c r="AH187" t="s">
        <v>71</v>
      </c>
      <c r="AI187" t="s">
        <v>97</v>
      </c>
      <c r="AJ187" s="5">
        <v>133</v>
      </c>
      <c r="AK187" t="s">
        <v>1780</v>
      </c>
      <c r="AL187" t="s">
        <v>1209</v>
      </c>
    </row>
    <row r="188" spans="1:40">
      <c r="A188" t="s">
        <v>3278</v>
      </c>
      <c r="C188" s="5">
        <v>27</v>
      </c>
      <c r="D188" s="11">
        <v>44733</v>
      </c>
      <c r="E188" t="s">
        <v>233</v>
      </c>
      <c r="F188" s="5">
        <v>3</v>
      </c>
      <c r="G188" s="5">
        <v>3</v>
      </c>
      <c r="I188" s="4" t="s">
        <v>236</v>
      </c>
      <c r="J188" s="4" t="s">
        <v>242</v>
      </c>
      <c r="K188" s="4" t="s">
        <v>241</v>
      </c>
      <c r="L188" s="8" t="s">
        <v>113</v>
      </c>
      <c r="R188" s="5">
        <v>15</v>
      </c>
      <c r="S188" s="13">
        <v>44766</v>
      </c>
      <c r="T188" s="13">
        <v>44770</v>
      </c>
      <c r="U188" s="5">
        <v>3</v>
      </c>
      <c r="V188" s="11">
        <v>44846</v>
      </c>
      <c r="W188" s="6">
        <v>34.557901337792643</v>
      </c>
      <c r="X188" t="s">
        <v>85</v>
      </c>
      <c r="Y188" s="4" t="s">
        <v>13</v>
      </c>
      <c r="Z188" s="5">
        <v>3</v>
      </c>
      <c r="AA188" s="4" t="s">
        <v>20</v>
      </c>
      <c r="AB188" s="11">
        <v>44960</v>
      </c>
      <c r="AC188" s="11">
        <v>45005</v>
      </c>
      <c r="AD188" s="6">
        <v>20.55761844989415</v>
      </c>
      <c r="AE188" s="5">
        <v>3</v>
      </c>
      <c r="AF188" t="s">
        <v>217</v>
      </c>
      <c r="AG188" t="s">
        <v>93</v>
      </c>
      <c r="AH188" t="s">
        <v>71</v>
      </c>
      <c r="AI188" t="s">
        <v>97</v>
      </c>
      <c r="AJ188" s="5">
        <v>145</v>
      </c>
      <c r="AK188" t="s">
        <v>1781</v>
      </c>
      <c r="AL188" t="s">
        <v>1209</v>
      </c>
      <c r="AM188" t="s">
        <v>226</v>
      </c>
    </row>
    <row r="189" spans="1:40">
      <c r="A189" t="s">
        <v>3279</v>
      </c>
      <c r="C189" s="5">
        <v>28</v>
      </c>
      <c r="D189" s="11">
        <v>44733</v>
      </c>
      <c r="E189" t="s">
        <v>233</v>
      </c>
      <c r="F189" s="5">
        <v>3</v>
      </c>
      <c r="G189" s="5">
        <v>4</v>
      </c>
      <c r="I189" s="4" t="s">
        <v>237</v>
      </c>
      <c r="J189" s="4" t="s">
        <v>242</v>
      </c>
      <c r="K189" s="4" t="s">
        <v>241</v>
      </c>
      <c r="L189" s="8" t="s">
        <v>112</v>
      </c>
      <c r="R189" s="5">
        <v>15</v>
      </c>
      <c r="S189" s="13">
        <v>44766</v>
      </c>
      <c r="T189" s="13">
        <v>44770</v>
      </c>
      <c r="U189" s="5">
        <v>3</v>
      </c>
      <c r="V189" s="11">
        <v>44846</v>
      </c>
      <c r="W189" s="6">
        <v>25.744669732441473</v>
      </c>
      <c r="X189" t="s">
        <v>85</v>
      </c>
      <c r="Y189" s="4" t="s">
        <v>13</v>
      </c>
      <c r="Z189" s="5">
        <v>3</v>
      </c>
      <c r="AA189" s="4" t="s">
        <v>21</v>
      </c>
      <c r="AB189" s="11">
        <v>44960</v>
      </c>
      <c r="AC189" s="11">
        <v>45005</v>
      </c>
      <c r="AD189" s="6">
        <v>13.842104277123106</v>
      </c>
      <c r="AE189" s="5">
        <v>3</v>
      </c>
      <c r="AF189" t="s">
        <v>218</v>
      </c>
      <c r="AG189" t="s">
        <v>94</v>
      </c>
      <c r="AH189" t="s">
        <v>71</v>
      </c>
      <c r="AI189" t="s">
        <v>97</v>
      </c>
      <c r="AJ189" s="5">
        <v>157</v>
      </c>
      <c r="AK189" t="s">
        <v>1782</v>
      </c>
      <c r="AL189" t="s">
        <v>1209</v>
      </c>
      <c r="AM189" t="s">
        <v>226</v>
      </c>
    </row>
    <row r="190" spans="1:40">
      <c r="A190" t="s">
        <v>3280</v>
      </c>
      <c r="C190" s="5">
        <v>29</v>
      </c>
      <c r="D190" s="11">
        <v>44733</v>
      </c>
      <c r="E190" t="s">
        <v>233</v>
      </c>
      <c r="F190" s="5">
        <v>3</v>
      </c>
      <c r="G190" s="5">
        <v>5</v>
      </c>
      <c r="I190" s="4" t="s">
        <v>238</v>
      </c>
      <c r="J190" s="4" t="s">
        <v>242</v>
      </c>
      <c r="K190" s="4" t="s">
        <v>241</v>
      </c>
      <c r="L190" s="8" t="s">
        <v>115</v>
      </c>
      <c r="R190" s="5">
        <v>15</v>
      </c>
      <c r="S190" s="13">
        <v>44766</v>
      </c>
      <c r="T190" s="13">
        <v>44769</v>
      </c>
      <c r="U190" s="5">
        <v>3</v>
      </c>
      <c r="V190" s="11">
        <v>44846</v>
      </c>
      <c r="W190" s="6">
        <v>19.035674470457078</v>
      </c>
      <c r="X190" t="s">
        <v>85</v>
      </c>
      <c r="Y190" s="4" t="s">
        <v>13</v>
      </c>
      <c r="Z190" s="5">
        <v>3</v>
      </c>
      <c r="AA190" s="4" t="s">
        <v>22</v>
      </c>
      <c r="AB190" s="11">
        <v>44960</v>
      </c>
      <c r="AC190" s="11">
        <v>45005</v>
      </c>
      <c r="AD190" s="6">
        <v>25.403104333327089</v>
      </c>
      <c r="AE190" s="5">
        <v>3</v>
      </c>
      <c r="AF190" t="s">
        <v>219</v>
      </c>
      <c r="AG190" t="s">
        <v>95</v>
      </c>
      <c r="AH190" t="s">
        <v>71</v>
      </c>
      <c r="AI190" t="s">
        <v>97</v>
      </c>
      <c r="AJ190" s="5">
        <v>169</v>
      </c>
      <c r="AK190" t="s">
        <v>1783</v>
      </c>
      <c r="AL190" t="s">
        <v>1209</v>
      </c>
      <c r="AM190" t="s">
        <v>226</v>
      </c>
    </row>
    <row r="191" spans="1:40">
      <c r="A191" t="s">
        <v>3281</v>
      </c>
      <c r="C191" s="5">
        <v>30</v>
      </c>
      <c r="D191" s="11">
        <v>44733</v>
      </c>
      <c r="E191" t="s">
        <v>233</v>
      </c>
      <c r="F191" s="5">
        <v>4</v>
      </c>
      <c r="G191" s="5">
        <v>6</v>
      </c>
      <c r="I191" s="4" t="s">
        <v>239</v>
      </c>
      <c r="J191" s="4" t="s">
        <v>241</v>
      </c>
      <c r="K191" s="4" t="s">
        <v>241</v>
      </c>
      <c r="L191" s="8" t="s">
        <v>113</v>
      </c>
      <c r="R191" s="5">
        <v>15</v>
      </c>
      <c r="S191" s="13">
        <v>44766</v>
      </c>
      <c r="T191" s="13">
        <v>44771</v>
      </c>
      <c r="U191" s="5">
        <v>3</v>
      </c>
      <c r="V191" s="11">
        <v>44846</v>
      </c>
      <c r="W191" s="6">
        <v>20.900397157190636</v>
      </c>
      <c r="X191" t="s">
        <v>85</v>
      </c>
      <c r="Y191" s="4" t="s">
        <v>13</v>
      </c>
      <c r="Z191" s="5">
        <v>3</v>
      </c>
      <c r="AA191" s="4" t="s">
        <v>23</v>
      </c>
      <c r="AB191" s="11">
        <v>44960</v>
      </c>
      <c r="AC191" s="11">
        <v>45005</v>
      </c>
      <c r="AD191" s="6">
        <v>40.510041778294024</v>
      </c>
      <c r="AE191" s="5">
        <v>3</v>
      </c>
      <c r="AF191" t="s">
        <v>220</v>
      </c>
      <c r="AG191" t="s">
        <v>96</v>
      </c>
      <c r="AH191" t="s">
        <v>71</v>
      </c>
      <c r="AI191" t="s">
        <v>97</v>
      </c>
      <c r="AJ191" s="5">
        <v>181</v>
      </c>
      <c r="AK191" t="s">
        <v>1784</v>
      </c>
      <c r="AL191" t="s">
        <v>1209</v>
      </c>
    </row>
    <row r="192" spans="1:40">
      <c r="A192" t="s">
        <v>3282</v>
      </c>
      <c r="C192" s="5">
        <v>30</v>
      </c>
      <c r="D192" s="11">
        <v>44733</v>
      </c>
      <c r="E192" t="s">
        <v>233</v>
      </c>
      <c r="F192" s="5">
        <v>4</v>
      </c>
      <c r="G192" s="5">
        <v>6</v>
      </c>
      <c r="I192" s="4" t="s">
        <v>239</v>
      </c>
      <c r="J192" s="4" t="s">
        <v>241</v>
      </c>
      <c r="K192" s="4" t="s">
        <v>241</v>
      </c>
      <c r="L192" s="8" t="s">
        <v>113</v>
      </c>
      <c r="R192" s="5">
        <v>15</v>
      </c>
      <c r="S192" s="13">
        <v>44766</v>
      </c>
      <c r="T192" s="13">
        <v>44771</v>
      </c>
      <c r="U192" s="5">
        <v>3</v>
      </c>
      <c r="V192" s="11">
        <v>44846</v>
      </c>
      <c r="W192" s="6">
        <v>36.082079152731325</v>
      </c>
      <c r="X192" t="s">
        <v>85</v>
      </c>
      <c r="Y192" s="4" t="s">
        <v>13</v>
      </c>
      <c r="Z192" s="5">
        <v>3</v>
      </c>
      <c r="AA192" s="4" t="s">
        <v>24</v>
      </c>
      <c r="AB192" s="11">
        <v>44960</v>
      </c>
      <c r="AC192" s="11">
        <v>45005</v>
      </c>
      <c r="AD192" s="6">
        <v>25.994913539539503</v>
      </c>
      <c r="AE192" s="5">
        <v>3</v>
      </c>
      <c r="AF192" t="s">
        <v>70</v>
      </c>
      <c r="AG192" t="s">
        <v>89</v>
      </c>
      <c r="AH192" t="s">
        <v>77</v>
      </c>
      <c r="AI192" t="s">
        <v>98</v>
      </c>
      <c r="AJ192" s="5">
        <v>98</v>
      </c>
      <c r="AK192" t="s">
        <v>1785</v>
      </c>
      <c r="AL192" t="s">
        <v>1209</v>
      </c>
    </row>
    <row r="193" spans="1:39">
      <c r="A193" t="s">
        <v>3283</v>
      </c>
      <c r="C193" s="5">
        <v>30</v>
      </c>
      <c r="D193" s="11">
        <v>44733</v>
      </c>
      <c r="E193" t="s">
        <v>233</v>
      </c>
      <c r="F193" s="5">
        <v>4</v>
      </c>
      <c r="G193" s="5">
        <v>6</v>
      </c>
      <c r="I193" s="4" t="s">
        <v>239</v>
      </c>
      <c r="J193" s="4" t="s">
        <v>241</v>
      </c>
      <c r="K193" s="4" t="s">
        <v>241</v>
      </c>
      <c r="L193" s="8" t="s">
        <v>113</v>
      </c>
      <c r="R193" s="5">
        <v>15</v>
      </c>
      <c r="S193" s="13">
        <v>44766</v>
      </c>
      <c r="T193" s="13">
        <v>44771</v>
      </c>
      <c r="U193" s="5">
        <v>3</v>
      </c>
      <c r="V193" s="11">
        <v>44846</v>
      </c>
      <c r="W193" s="6">
        <v>28.705929487179485</v>
      </c>
      <c r="X193" t="s">
        <v>85</v>
      </c>
      <c r="Y193" s="4" t="s">
        <v>13</v>
      </c>
      <c r="Z193" s="5">
        <v>3</v>
      </c>
      <c r="AA193" s="4" t="s">
        <v>25</v>
      </c>
      <c r="AB193" s="11">
        <v>44960</v>
      </c>
      <c r="AC193" s="11">
        <v>45005</v>
      </c>
      <c r="AD193" s="6">
        <v>17.113859902205071</v>
      </c>
      <c r="AE193" s="5">
        <v>3</v>
      </c>
      <c r="AF193" t="s">
        <v>214</v>
      </c>
      <c r="AG193" t="s">
        <v>90</v>
      </c>
      <c r="AH193" t="s">
        <v>77</v>
      </c>
      <c r="AI193" t="s">
        <v>98</v>
      </c>
      <c r="AJ193" s="5">
        <v>110</v>
      </c>
      <c r="AK193" t="s">
        <v>1786</v>
      </c>
      <c r="AL193" t="s">
        <v>1209</v>
      </c>
    </row>
    <row r="194" spans="1:39">
      <c r="A194" t="s">
        <v>3284</v>
      </c>
      <c r="C194" s="5">
        <v>30</v>
      </c>
      <c r="D194" s="11">
        <v>44733</v>
      </c>
      <c r="E194" t="s">
        <v>233</v>
      </c>
      <c r="F194" s="5">
        <v>4</v>
      </c>
      <c r="G194" s="5">
        <v>6</v>
      </c>
      <c r="I194" s="4" t="s">
        <v>239</v>
      </c>
      <c r="J194" s="4" t="s">
        <v>241</v>
      </c>
      <c r="K194" s="4" t="s">
        <v>241</v>
      </c>
      <c r="L194" s="8" t="s">
        <v>113</v>
      </c>
      <c r="R194" s="5">
        <v>15</v>
      </c>
      <c r="S194" s="13">
        <v>44766</v>
      </c>
      <c r="T194" s="13">
        <v>44771</v>
      </c>
      <c r="U194" s="5">
        <v>3</v>
      </c>
      <c r="V194" s="11">
        <v>44846</v>
      </c>
      <c r="W194" s="6">
        <v>3.3749651616499441</v>
      </c>
      <c r="X194" t="s">
        <v>85</v>
      </c>
      <c r="Y194" s="4" t="s">
        <v>13</v>
      </c>
      <c r="Z194" s="5">
        <v>3</v>
      </c>
      <c r="AA194" s="4" t="s">
        <v>26</v>
      </c>
      <c r="AB194" s="11">
        <v>44960</v>
      </c>
      <c r="AC194" s="11">
        <v>45005</v>
      </c>
      <c r="AD194" s="6">
        <v>16.852904809187478</v>
      </c>
      <c r="AE194" s="5">
        <v>3</v>
      </c>
      <c r="AF194" t="s">
        <v>215</v>
      </c>
      <c r="AG194" t="s">
        <v>91</v>
      </c>
      <c r="AH194" t="s">
        <v>77</v>
      </c>
      <c r="AI194" t="s">
        <v>98</v>
      </c>
      <c r="AJ194" s="5">
        <v>122</v>
      </c>
      <c r="AK194" t="s">
        <v>1787</v>
      </c>
      <c r="AL194" t="s">
        <v>1209</v>
      </c>
    </row>
    <row r="195" spans="1:39">
      <c r="A195" t="s">
        <v>3285</v>
      </c>
      <c r="C195" s="5">
        <v>30</v>
      </c>
      <c r="D195" s="11">
        <v>44733</v>
      </c>
      <c r="E195" t="s">
        <v>233</v>
      </c>
      <c r="F195" s="5">
        <v>4</v>
      </c>
      <c r="G195" s="5">
        <v>6</v>
      </c>
      <c r="I195" s="4" t="s">
        <v>239</v>
      </c>
      <c r="J195" s="4" t="s">
        <v>241</v>
      </c>
      <c r="K195" s="4" t="s">
        <v>241</v>
      </c>
      <c r="L195" s="8" t="s">
        <v>113</v>
      </c>
      <c r="R195" s="5">
        <v>15</v>
      </c>
      <c r="S195" s="13">
        <v>44766</v>
      </c>
      <c r="T195" s="13">
        <v>44769</v>
      </c>
      <c r="U195" s="5">
        <v>3</v>
      </c>
      <c r="V195" s="11">
        <v>44846</v>
      </c>
      <c r="W195" s="6">
        <v>21.45868171683389</v>
      </c>
      <c r="X195" t="s">
        <v>85</v>
      </c>
      <c r="Y195" s="4" t="s">
        <v>13</v>
      </c>
      <c r="Z195" s="5">
        <v>3</v>
      </c>
      <c r="AA195" s="4" t="s">
        <v>27</v>
      </c>
      <c r="AB195" s="11">
        <v>44960</v>
      </c>
      <c r="AC195" s="11">
        <v>45005</v>
      </c>
      <c r="AD195" s="6">
        <v>18.578657474193005</v>
      </c>
      <c r="AE195" s="5">
        <v>3</v>
      </c>
      <c r="AF195" t="s">
        <v>216</v>
      </c>
      <c r="AG195" t="s">
        <v>92</v>
      </c>
      <c r="AH195" t="s">
        <v>77</v>
      </c>
      <c r="AI195" t="s">
        <v>98</v>
      </c>
      <c r="AJ195" s="5">
        <v>134</v>
      </c>
      <c r="AK195" t="s">
        <v>1788</v>
      </c>
      <c r="AL195" t="s">
        <v>1209</v>
      </c>
    </row>
    <row r="196" spans="1:39">
      <c r="A196" t="s">
        <v>3286</v>
      </c>
      <c r="C196" s="5">
        <v>30</v>
      </c>
      <c r="D196" s="11">
        <v>44733</v>
      </c>
      <c r="E196" t="s">
        <v>233</v>
      </c>
      <c r="F196" s="5">
        <v>4</v>
      </c>
      <c r="G196" s="5">
        <v>6</v>
      </c>
      <c r="I196" s="4" t="s">
        <v>239</v>
      </c>
      <c r="J196" s="4" t="s">
        <v>241</v>
      </c>
      <c r="K196" s="4" t="s">
        <v>241</v>
      </c>
      <c r="L196" s="8" t="s">
        <v>113</v>
      </c>
      <c r="R196" s="5">
        <v>15</v>
      </c>
      <c r="S196" s="13">
        <v>44766</v>
      </c>
      <c r="T196" s="13">
        <v>44770</v>
      </c>
      <c r="U196" s="5">
        <v>3</v>
      </c>
      <c r="V196" s="11">
        <v>44846</v>
      </c>
      <c r="W196" s="6">
        <v>7.6792433110367897</v>
      </c>
      <c r="X196" t="s">
        <v>85</v>
      </c>
      <c r="Y196" s="4" t="s">
        <v>13</v>
      </c>
      <c r="Z196" s="5">
        <v>3</v>
      </c>
      <c r="AA196" s="4" t="s">
        <v>28</v>
      </c>
      <c r="AB196" s="11">
        <v>44960</v>
      </c>
      <c r="AC196" s="11">
        <v>45005</v>
      </c>
      <c r="AD196" s="6">
        <v>12.879489293141241</v>
      </c>
      <c r="AE196" s="5">
        <v>3</v>
      </c>
      <c r="AF196" t="s">
        <v>217</v>
      </c>
      <c r="AG196" t="s">
        <v>93</v>
      </c>
      <c r="AH196" t="s">
        <v>77</v>
      </c>
      <c r="AI196" t="s">
        <v>98</v>
      </c>
      <c r="AJ196" s="5">
        <v>146</v>
      </c>
      <c r="AK196" t="s">
        <v>1789</v>
      </c>
      <c r="AL196" t="s">
        <v>1209</v>
      </c>
    </row>
    <row r="197" spans="1:39">
      <c r="A197" t="s">
        <v>3287</v>
      </c>
      <c r="C197" s="5">
        <v>30</v>
      </c>
      <c r="D197" s="11">
        <v>44733</v>
      </c>
      <c r="E197" t="s">
        <v>233</v>
      </c>
      <c r="F197" s="5">
        <v>4</v>
      </c>
      <c r="G197" s="5">
        <v>6</v>
      </c>
      <c r="I197" s="4" t="s">
        <v>239</v>
      </c>
      <c r="J197" s="4" t="s">
        <v>241</v>
      </c>
      <c r="K197" s="4" t="s">
        <v>241</v>
      </c>
      <c r="L197" s="8" t="s">
        <v>113</v>
      </c>
      <c r="R197" s="5">
        <v>15</v>
      </c>
      <c r="S197" s="13">
        <v>44766</v>
      </c>
      <c r="T197" s="13">
        <v>44770</v>
      </c>
      <c r="U197" s="5">
        <v>3</v>
      </c>
      <c r="V197" s="11">
        <v>44846</v>
      </c>
      <c r="W197" s="6">
        <v>14.524979096989966</v>
      </c>
      <c r="X197" t="s">
        <v>85</v>
      </c>
      <c r="Y197" s="4" t="s">
        <v>13</v>
      </c>
      <c r="Z197" s="5">
        <v>3</v>
      </c>
      <c r="AA197" s="4" t="s">
        <v>29</v>
      </c>
      <c r="AB197" s="11">
        <v>44960</v>
      </c>
      <c r="AC197" s="11">
        <v>45005</v>
      </c>
      <c r="AD197" s="6">
        <v>13.717799801412593</v>
      </c>
      <c r="AE197" s="5">
        <v>3</v>
      </c>
      <c r="AF197" t="s">
        <v>218</v>
      </c>
      <c r="AG197" t="s">
        <v>94</v>
      </c>
      <c r="AH197" t="s">
        <v>77</v>
      </c>
      <c r="AI197" t="s">
        <v>98</v>
      </c>
      <c r="AJ197" s="5">
        <v>158</v>
      </c>
      <c r="AK197" t="s">
        <v>1790</v>
      </c>
      <c r="AL197" t="s">
        <v>1209</v>
      </c>
      <c r="AM197" t="s">
        <v>229</v>
      </c>
    </row>
    <row r="198" spans="1:39">
      <c r="A198" t="s">
        <v>3288</v>
      </c>
      <c r="C198" s="5">
        <v>31</v>
      </c>
      <c r="D198" s="11">
        <v>44733</v>
      </c>
      <c r="E198" t="s">
        <v>233</v>
      </c>
      <c r="F198" s="5">
        <v>6</v>
      </c>
      <c r="G198" s="5">
        <v>7</v>
      </c>
      <c r="I198" s="4" t="s">
        <v>237</v>
      </c>
      <c r="J198" s="4" t="s">
        <v>242</v>
      </c>
      <c r="K198" s="4" t="s">
        <v>241</v>
      </c>
      <c r="L198" s="8" t="s">
        <v>112</v>
      </c>
      <c r="R198" s="5">
        <v>15</v>
      </c>
      <c r="S198" s="13">
        <v>44766</v>
      </c>
      <c r="T198" s="13">
        <v>44769</v>
      </c>
      <c r="U198" s="5">
        <v>3</v>
      </c>
      <c r="V198" s="11">
        <v>44846</v>
      </c>
      <c r="W198" s="6">
        <v>13.634859253065775</v>
      </c>
      <c r="X198" t="s">
        <v>85</v>
      </c>
      <c r="Y198" s="4" t="s">
        <v>13</v>
      </c>
      <c r="Z198" s="5">
        <v>3</v>
      </c>
      <c r="AA198" s="4" t="s">
        <v>30</v>
      </c>
      <c r="AB198" s="11">
        <v>44960</v>
      </c>
      <c r="AC198" s="11">
        <v>45005</v>
      </c>
      <c r="AD198" s="6">
        <v>14.92086479195159</v>
      </c>
      <c r="AE198" s="5">
        <v>3</v>
      </c>
      <c r="AF198" t="s">
        <v>219</v>
      </c>
      <c r="AG198" t="s">
        <v>95</v>
      </c>
      <c r="AH198" t="s">
        <v>77</v>
      </c>
      <c r="AI198" t="s">
        <v>98</v>
      </c>
      <c r="AJ198" s="5">
        <v>170</v>
      </c>
      <c r="AK198" t="s">
        <v>1791</v>
      </c>
      <c r="AL198" t="s">
        <v>1209</v>
      </c>
      <c r="AM198" t="s">
        <v>226</v>
      </c>
    </row>
    <row r="199" spans="1:39">
      <c r="A199" t="s">
        <v>3289</v>
      </c>
      <c r="C199" s="5">
        <v>32</v>
      </c>
      <c r="D199" s="11">
        <v>44733</v>
      </c>
      <c r="E199" t="s">
        <v>233</v>
      </c>
      <c r="F199" s="5">
        <v>7</v>
      </c>
      <c r="G199" s="5">
        <v>8</v>
      </c>
      <c r="I199" s="4" t="s">
        <v>238</v>
      </c>
      <c r="J199" s="4" t="s">
        <v>242</v>
      </c>
      <c r="K199" s="4" t="s">
        <v>241</v>
      </c>
      <c r="L199" s="8" t="s">
        <v>115</v>
      </c>
      <c r="R199" s="5">
        <v>15</v>
      </c>
      <c r="S199" s="13">
        <v>44766</v>
      </c>
      <c r="T199" s="13">
        <v>44769</v>
      </c>
      <c r="U199" s="5">
        <v>3</v>
      </c>
      <c r="V199" s="11">
        <v>44846</v>
      </c>
      <c r="W199" s="6">
        <v>16.419314381270905</v>
      </c>
      <c r="X199" t="s">
        <v>85</v>
      </c>
      <c r="Y199" s="4" t="s">
        <v>13</v>
      </c>
      <c r="Z199" s="5">
        <v>3</v>
      </c>
      <c r="AA199" s="4" t="s">
        <v>31</v>
      </c>
      <c r="AB199" s="11">
        <v>44960</v>
      </c>
      <c r="AC199" s="11">
        <v>45005</v>
      </c>
      <c r="AD199" s="6">
        <v>24.390299192536112</v>
      </c>
      <c r="AE199" s="5">
        <v>3</v>
      </c>
      <c r="AF199" t="s">
        <v>220</v>
      </c>
      <c r="AG199" t="s">
        <v>96</v>
      </c>
      <c r="AH199" t="s">
        <v>77</v>
      </c>
      <c r="AI199" t="s">
        <v>98</v>
      </c>
      <c r="AJ199" s="5">
        <v>182</v>
      </c>
      <c r="AK199" t="s">
        <v>1792</v>
      </c>
      <c r="AL199" t="s">
        <v>1209</v>
      </c>
      <c r="AM199" t="s">
        <v>226</v>
      </c>
    </row>
    <row r="200" spans="1:39">
      <c r="A200" t="s">
        <v>3290</v>
      </c>
      <c r="C200" s="5">
        <v>33</v>
      </c>
      <c r="D200" s="11">
        <v>44733</v>
      </c>
      <c r="E200" t="s">
        <v>233</v>
      </c>
      <c r="F200" s="5">
        <v>7</v>
      </c>
      <c r="G200" s="5">
        <v>9</v>
      </c>
      <c r="I200" s="4" t="s">
        <v>236</v>
      </c>
      <c r="J200" s="4" t="s">
        <v>242</v>
      </c>
      <c r="K200" s="4" t="s">
        <v>241</v>
      </c>
      <c r="L200" s="8" t="s">
        <v>113</v>
      </c>
      <c r="R200" s="5">
        <v>15</v>
      </c>
      <c r="S200" s="13">
        <v>44766</v>
      </c>
      <c r="T200" s="13">
        <v>44770</v>
      </c>
      <c r="U200" s="5">
        <v>3</v>
      </c>
      <c r="V200" s="11">
        <v>44846</v>
      </c>
      <c r="W200" s="6">
        <v>8.6024595875139358</v>
      </c>
      <c r="X200" t="s">
        <v>85</v>
      </c>
      <c r="Y200" s="4" t="s">
        <v>13</v>
      </c>
      <c r="Z200" s="5">
        <v>3</v>
      </c>
      <c r="AA200" s="4" t="s">
        <v>32</v>
      </c>
      <c r="AB200" s="11">
        <v>44960</v>
      </c>
      <c r="AC200" s="11">
        <v>45005</v>
      </c>
      <c r="AD200" s="6">
        <v>21.371742510819267</v>
      </c>
      <c r="AE200" s="5">
        <v>3</v>
      </c>
      <c r="AF200" t="s">
        <v>70</v>
      </c>
      <c r="AG200" t="s">
        <v>89</v>
      </c>
      <c r="AH200" t="s">
        <v>78</v>
      </c>
      <c r="AI200" t="s">
        <v>99</v>
      </c>
      <c r="AJ200" s="5">
        <v>99</v>
      </c>
      <c r="AK200" t="s">
        <v>1793</v>
      </c>
      <c r="AL200" t="s">
        <v>1209</v>
      </c>
      <c r="AM200" t="s">
        <v>226</v>
      </c>
    </row>
    <row r="201" spans="1:39">
      <c r="A201" t="s">
        <v>3291</v>
      </c>
      <c r="C201" s="5">
        <v>34</v>
      </c>
      <c r="D201" s="11">
        <v>44733</v>
      </c>
      <c r="E201" t="s">
        <v>233</v>
      </c>
      <c r="F201" s="5">
        <v>8</v>
      </c>
      <c r="G201" s="5">
        <v>10</v>
      </c>
      <c r="I201" s="4" t="s">
        <v>235</v>
      </c>
      <c r="J201" s="4" t="s">
        <v>241</v>
      </c>
      <c r="K201" s="4" t="s">
        <v>241</v>
      </c>
      <c r="L201" s="8" t="s">
        <v>112</v>
      </c>
      <c r="R201" s="5">
        <v>15</v>
      </c>
      <c r="S201" s="13">
        <v>44766</v>
      </c>
      <c r="T201" s="13">
        <v>44769</v>
      </c>
      <c r="U201" s="5">
        <v>3</v>
      </c>
      <c r="V201" s="11">
        <v>44846</v>
      </c>
      <c r="W201" s="6">
        <v>17.025501672240804</v>
      </c>
      <c r="X201" t="s">
        <v>85</v>
      </c>
      <c r="Y201" s="4" t="s">
        <v>13</v>
      </c>
      <c r="Z201" s="5">
        <v>3</v>
      </c>
      <c r="AA201" s="4" t="s">
        <v>33</v>
      </c>
      <c r="AB201" s="11">
        <v>44960</v>
      </c>
      <c r="AC201" s="11">
        <v>45005</v>
      </c>
      <c r="AD201" s="6">
        <v>25.023109204338947</v>
      </c>
      <c r="AE201" s="5">
        <v>3</v>
      </c>
      <c r="AF201" t="s">
        <v>214</v>
      </c>
      <c r="AG201" t="s">
        <v>90</v>
      </c>
      <c r="AH201" t="s">
        <v>78</v>
      </c>
      <c r="AI201" t="s">
        <v>99</v>
      </c>
      <c r="AJ201" s="5">
        <v>111</v>
      </c>
      <c r="AK201" t="s">
        <v>1794</v>
      </c>
      <c r="AL201" t="s">
        <v>1209</v>
      </c>
    </row>
    <row r="202" spans="1:39">
      <c r="A202" t="s">
        <v>3292</v>
      </c>
      <c r="C202" s="5">
        <v>34</v>
      </c>
      <c r="D202" s="11">
        <v>44733</v>
      </c>
      <c r="E202" t="s">
        <v>233</v>
      </c>
      <c r="F202" s="5">
        <v>8</v>
      </c>
      <c r="G202" s="5">
        <v>10</v>
      </c>
      <c r="I202" s="4" t="s">
        <v>235</v>
      </c>
      <c r="J202" s="4" t="s">
        <v>241</v>
      </c>
      <c r="K202" s="4" t="s">
        <v>241</v>
      </c>
      <c r="L202" s="8" t="s">
        <v>112</v>
      </c>
      <c r="R202" s="5">
        <v>15</v>
      </c>
      <c r="S202" s="13">
        <v>44766</v>
      </c>
      <c r="T202" s="13">
        <v>44770</v>
      </c>
      <c r="U202" s="5">
        <v>3</v>
      </c>
      <c r="V202" s="11">
        <v>44846</v>
      </c>
      <c r="W202" s="6">
        <v>20.76104375696767</v>
      </c>
      <c r="X202" t="s">
        <v>85</v>
      </c>
      <c r="Y202" s="4" t="s">
        <v>13</v>
      </c>
      <c r="Z202" s="5">
        <v>3</v>
      </c>
      <c r="AA202" s="4" t="s">
        <v>34</v>
      </c>
      <c r="AB202" s="11">
        <v>44960</v>
      </c>
      <c r="AC202" s="11">
        <v>45005</v>
      </c>
      <c r="AD202" s="6">
        <v>19.001751690803154</v>
      </c>
      <c r="AE202" s="5">
        <v>3</v>
      </c>
      <c r="AF202" t="s">
        <v>215</v>
      </c>
      <c r="AG202" t="s">
        <v>91</v>
      </c>
      <c r="AH202" t="s">
        <v>78</v>
      </c>
      <c r="AI202" t="s">
        <v>99</v>
      </c>
      <c r="AJ202" s="5">
        <v>123</v>
      </c>
      <c r="AK202" t="s">
        <v>1795</v>
      </c>
      <c r="AL202" t="s">
        <v>1209</v>
      </c>
    </row>
    <row r="203" spans="1:39">
      <c r="A203" t="s">
        <v>3293</v>
      </c>
      <c r="C203" s="5">
        <v>34</v>
      </c>
      <c r="D203" s="11">
        <v>44733</v>
      </c>
      <c r="E203" t="s">
        <v>233</v>
      </c>
      <c r="F203" s="5">
        <v>8</v>
      </c>
      <c r="G203" s="5">
        <v>10</v>
      </c>
      <c r="I203" s="4" t="s">
        <v>235</v>
      </c>
      <c r="J203" s="4" t="s">
        <v>241</v>
      </c>
      <c r="K203" s="4" t="s">
        <v>241</v>
      </c>
      <c r="L203" s="8" t="s">
        <v>112</v>
      </c>
      <c r="R203" s="5">
        <v>15</v>
      </c>
      <c r="S203" s="13">
        <v>44766</v>
      </c>
      <c r="T203" s="13">
        <v>44771</v>
      </c>
      <c r="U203" s="5">
        <v>3</v>
      </c>
      <c r="V203" s="11">
        <v>44846</v>
      </c>
      <c r="W203" s="6">
        <v>14.771460423634336</v>
      </c>
      <c r="X203" t="s">
        <v>85</v>
      </c>
      <c r="Y203" s="4" t="s">
        <v>13</v>
      </c>
      <c r="Z203" s="5">
        <v>3</v>
      </c>
      <c r="AA203" s="4" t="s">
        <v>35</v>
      </c>
      <c r="AB203" s="11">
        <v>44960</v>
      </c>
      <c r="AC203" s="11">
        <v>45005</v>
      </c>
      <c r="AD203" s="6">
        <v>26.50473050190157</v>
      </c>
      <c r="AE203" s="5">
        <v>3</v>
      </c>
      <c r="AF203" t="s">
        <v>216</v>
      </c>
      <c r="AG203" t="s">
        <v>92</v>
      </c>
      <c r="AH203" t="s">
        <v>78</v>
      </c>
      <c r="AI203" t="s">
        <v>99</v>
      </c>
      <c r="AJ203" s="5">
        <v>135</v>
      </c>
      <c r="AK203" t="s">
        <v>1796</v>
      </c>
      <c r="AL203" t="s">
        <v>1209</v>
      </c>
    </row>
    <row r="204" spans="1:39">
      <c r="A204" t="s">
        <v>3294</v>
      </c>
      <c r="C204" s="5">
        <v>34</v>
      </c>
      <c r="D204" s="11">
        <v>44733</v>
      </c>
      <c r="E204" t="s">
        <v>233</v>
      </c>
      <c r="F204" s="5">
        <v>8</v>
      </c>
      <c r="G204" s="5">
        <v>10</v>
      </c>
      <c r="I204" s="4" t="s">
        <v>235</v>
      </c>
      <c r="J204" s="4" t="s">
        <v>241</v>
      </c>
      <c r="K204" s="4" t="s">
        <v>241</v>
      </c>
      <c r="L204" s="8" t="s">
        <v>112</v>
      </c>
      <c r="R204" s="5">
        <v>15</v>
      </c>
      <c r="S204" s="13">
        <v>44766</v>
      </c>
      <c r="T204" s="13">
        <v>44769</v>
      </c>
      <c r="U204" s="5">
        <v>3</v>
      </c>
      <c r="V204" s="11">
        <v>44846</v>
      </c>
      <c r="W204" s="6">
        <v>15.943770903010034</v>
      </c>
      <c r="X204" t="s">
        <v>85</v>
      </c>
      <c r="Y204" s="4" t="s">
        <v>13</v>
      </c>
      <c r="Z204" s="5">
        <v>3</v>
      </c>
      <c r="AA204" s="4" t="s">
        <v>36</v>
      </c>
      <c r="AB204" s="11">
        <v>44960</v>
      </c>
      <c r="AC204" s="11">
        <v>45005</v>
      </c>
      <c r="AD204" s="6">
        <v>27.697304082282631</v>
      </c>
      <c r="AE204" s="5">
        <v>3</v>
      </c>
      <c r="AF204" t="s">
        <v>217</v>
      </c>
      <c r="AG204" t="s">
        <v>93</v>
      </c>
      <c r="AH204" t="s">
        <v>78</v>
      </c>
      <c r="AI204" t="s">
        <v>99</v>
      </c>
      <c r="AJ204" s="5">
        <v>147</v>
      </c>
      <c r="AK204" t="s">
        <v>1797</v>
      </c>
      <c r="AL204" t="s">
        <v>1209</v>
      </c>
    </row>
    <row r="205" spans="1:39">
      <c r="A205" t="s">
        <v>3295</v>
      </c>
      <c r="C205" s="5">
        <v>34</v>
      </c>
      <c r="D205" s="11">
        <v>44733</v>
      </c>
      <c r="E205" t="s">
        <v>233</v>
      </c>
      <c r="F205" s="5">
        <v>8</v>
      </c>
      <c r="G205" s="5">
        <v>10</v>
      </c>
      <c r="I205" s="4" t="s">
        <v>235</v>
      </c>
      <c r="J205" s="4" t="s">
        <v>241</v>
      </c>
      <c r="K205" s="4" t="s">
        <v>241</v>
      </c>
      <c r="L205" s="8" t="s">
        <v>112</v>
      </c>
      <c r="R205" s="5">
        <v>15</v>
      </c>
      <c r="S205" s="13">
        <v>44766</v>
      </c>
      <c r="T205" s="13">
        <v>44771</v>
      </c>
      <c r="U205" s="5">
        <v>3</v>
      </c>
      <c r="V205" s="11">
        <v>44846</v>
      </c>
      <c r="W205" s="6">
        <v>17.609044035674472</v>
      </c>
      <c r="X205" t="s">
        <v>85</v>
      </c>
      <c r="Y205" s="4" t="s">
        <v>13</v>
      </c>
      <c r="Z205" s="5">
        <v>3</v>
      </c>
      <c r="AA205" s="4" t="s">
        <v>37</v>
      </c>
      <c r="AB205" s="11">
        <v>44960</v>
      </c>
      <c r="AC205" s="11">
        <v>45005</v>
      </c>
      <c r="AD205" s="6">
        <v>15.299941922550911</v>
      </c>
      <c r="AE205" s="5">
        <v>3</v>
      </c>
      <c r="AF205" t="s">
        <v>218</v>
      </c>
      <c r="AG205" t="s">
        <v>94</v>
      </c>
      <c r="AH205" t="s">
        <v>78</v>
      </c>
      <c r="AI205" t="s">
        <v>99</v>
      </c>
      <c r="AJ205" s="5">
        <v>159</v>
      </c>
      <c r="AK205" t="s">
        <v>1798</v>
      </c>
      <c r="AL205" t="s">
        <v>1209</v>
      </c>
    </row>
    <row r="206" spans="1:39">
      <c r="A206" t="s">
        <v>3296</v>
      </c>
      <c r="C206" s="5">
        <v>34</v>
      </c>
      <c r="D206" s="11">
        <v>44733</v>
      </c>
      <c r="E206" t="s">
        <v>233</v>
      </c>
      <c r="F206" s="5">
        <v>8</v>
      </c>
      <c r="G206" s="5">
        <v>10</v>
      </c>
      <c r="I206" s="4" t="s">
        <v>235</v>
      </c>
      <c r="J206" s="4" t="s">
        <v>241</v>
      </c>
      <c r="K206" s="4" t="s">
        <v>241</v>
      </c>
      <c r="L206" s="8" t="s">
        <v>112</v>
      </c>
      <c r="R206" s="5">
        <v>15</v>
      </c>
      <c r="S206" s="13">
        <v>44766</v>
      </c>
      <c r="T206" s="13">
        <v>44771</v>
      </c>
      <c r="U206" s="5">
        <v>3</v>
      </c>
      <c r="V206" s="11">
        <v>44846</v>
      </c>
      <c r="W206" s="6">
        <v>20.362144648829432</v>
      </c>
      <c r="X206" t="s">
        <v>85</v>
      </c>
      <c r="Y206" s="4" t="s">
        <v>13</v>
      </c>
      <c r="Z206" s="5">
        <v>3</v>
      </c>
      <c r="AA206" s="4" t="s">
        <v>38</v>
      </c>
      <c r="AB206" s="11">
        <v>44960</v>
      </c>
      <c r="AC206" s="11">
        <v>45005</v>
      </c>
      <c r="AD206" s="6">
        <v>17.419750079622307</v>
      </c>
      <c r="AE206" s="5">
        <v>3</v>
      </c>
      <c r="AF206" t="s">
        <v>219</v>
      </c>
      <c r="AG206" t="s">
        <v>95</v>
      </c>
      <c r="AH206" t="s">
        <v>78</v>
      </c>
      <c r="AI206" t="s">
        <v>99</v>
      </c>
      <c r="AJ206" s="5">
        <v>171</v>
      </c>
      <c r="AK206" t="s">
        <v>1799</v>
      </c>
      <c r="AL206" t="s">
        <v>1209</v>
      </c>
    </row>
    <row r="207" spans="1:39">
      <c r="A207" t="s">
        <v>3297</v>
      </c>
      <c r="C207" s="5">
        <v>34</v>
      </c>
      <c r="D207" s="11">
        <v>44733</v>
      </c>
      <c r="E207" t="s">
        <v>233</v>
      </c>
      <c r="F207" s="5">
        <v>8</v>
      </c>
      <c r="G207" s="5">
        <v>10</v>
      </c>
      <c r="I207" s="4" t="s">
        <v>235</v>
      </c>
      <c r="J207" s="4" t="s">
        <v>241</v>
      </c>
      <c r="K207" s="4" t="s">
        <v>241</v>
      </c>
      <c r="L207" s="8" t="s">
        <v>112</v>
      </c>
      <c r="R207" s="5">
        <v>15</v>
      </c>
      <c r="S207" s="13">
        <v>44766</v>
      </c>
      <c r="T207" s="13">
        <v>44770</v>
      </c>
      <c r="U207" s="5">
        <v>3</v>
      </c>
      <c r="V207" s="11">
        <v>44846</v>
      </c>
      <c r="W207" s="6">
        <v>27.429974916387959</v>
      </c>
      <c r="X207" t="s">
        <v>85</v>
      </c>
      <c r="Y207" s="4" t="s">
        <v>13</v>
      </c>
      <c r="Z207" s="5">
        <v>3</v>
      </c>
      <c r="AA207" s="4" t="s">
        <v>39</v>
      </c>
      <c r="AB207" s="11">
        <v>44960</v>
      </c>
      <c r="AC207" s="11">
        <v>45005</v>
      </c>
      <c r="AD207" s="6">
        <v>31.79020926616333</v>
      </c>
      <c r="AE207" s="5">
        <v>3</v>
      </c>
      <c r="AF207" t="s">
        <v>220</v>
      </c>
      <c r="AG207" t="s">
        <v>96</v>
      </c>
      <c r="AH207" t="s">
        <v>78</v>
      </c>
      <c r="AI207" t="s">
        <v>99</v>
      </c>
      <c r="AJ207" s="5">
        <v>183</v>
      </c>
      <c r="AK207" t="s">
        <v>1800</v>
      </c>
      <c r="AL207" t="s">
        <v>1209</v>
      </c>
    </row>
    <row r="208" spans="1:39">
      <c r="A208" t="s">
        <v>3298</v>
      </c>
      <c r="C208" s="5">
        <v>35</v>
      </c>
      <c r="D208" s="11">
        <v>44733</v>
      </c>
      <c r="E208" t="s">
        <v>233</v>
      </c>
      <c r="F208" s="5">
        <v>8</v>
      </c>
      <c r="G208" s="5">
        <v>11</v>
      </c>
      <c r="I208" s="4" t="s">
        <v>234</v>
      </c>
      <c r="J208" s="4" t="s">
        <v>241</v>
      </c>
      <c r="K208" s="4" t="s">
        <v>241</v>
      </c>
      <c r="L208" s="8" t="s">
        <v>115</v>
      </c>
      <c r="R208" s="5">
        <v>15</v>
      </c>
      <c r="S208" s="13">
        <v>44766</v>
      </c>
      <c r="T208" s="13">
        <v>44770</v>
      </c>
      <c r="U208" s="5">
        <v>3</v>
      </c>
      <c r="V208" s="11">
        <v>44846</v>
      </c>
      <c r="W208" s="6">
        <v>15.501323857302118</v>
      </c>
      <c r="X208" t="s">
        <v>85</v>
      </c>
      <c r="Y208" s="4" t="s">
        <v>13</v>
      </c>
      <c r="Z208" s="5">
        <v>3</v>
      </c>
      <c r="AA208" s="4" t="s">
        <v>40</v>
      </c>
      <c r="AB208" s="11">
        <v>44960</v>
      </c>
      <c r="AC208" s="11">
        <v>45005</v>
      </c>
      <c r="AD208" s="6">
        <v>25.381550105850835</v>
      </c>
      <c r="AE208" s="5">
        <v>3</v>
      </c>
      <c r="AF208" t="s">
        <v>70</v>
      </c>
      <c r="AG208" t="s">
        <v>89</v>
      </c>
      <c r="AH208" t="s">
        <v>79</v>
      </c>
      <c r="AI208" t="s">
        <v>100</v>
      </c>
      <c r="AJ208" s="5">
        <v>100</v>
      </c>
      <c r="AK208" t="s">
        <v>1801</v>
      </c>
      <c r="AL208" t="s">
        <v>1209</v>
      </c>
    </row>
    <row r="209" spans="1:38">
      <c r="A209" t="s">
        <v>3299</v>
      </c>
      <c r="C209" s="5">
        <v>35</v>
      </c>
      <c r="D209" s="11">
        <v>44733</v>
      </c>
      <c r="E209" t="s">
        <v>233</v>
      </c>
      <c r="F209" s="5">
        <v>8</v>
      </c>
      <c r="G209" s="5">
        <v>11</v>
      </c>
      <c r="I209" s="4" t="s">
        <v>234</v>
      </c>
      <c r="J209" s="4" t="s">
        <v>241</v>
      </c>
      <c r="K209" s="4" t="s">
        <v>241</v>
      </c>
      <c r="L209" s="8" t="s">
        <v>115</v>
      </c>
      <c r="R209" s="5">
        <v>15</v>
      </c>
      <c r="S209" s="13">
        <v>44766</v>
      </c>
      <c r="T209" s="13">
        <v>44770</v>
      </c>
      <c r="U209" s="5">
        <v>3</v>
      </c>
      <c r="V209" s="11">
        <v>44846</v>
      </c>
      <c r="W209" s="6">
        <v>19.478992474916389</v>
      </c>
      <c r="X209" t="s">
        <v>85</v>
      </c>
      <c r="Y209" s="4" t="s">
        <v>13</v>
      </c>
      <c r="Z209" s="5">
        <v>3</v>
      </c>
      <c r="AA209" s="4" t="s">
        <v>41</v>
      </c>
      <c r="AB209" s="11">
        <v>44960</v>
      </c>
      <c r="AC209" s="11">
        <v>45005</v>
      </c>
      <c r="AD209" s="6">
        <v>19.90720722408528</v>
      </c>
      <c r="AE209" s="5">
        <v>3</v>
      </c>
      <c r="AF209" t="s">
        <v>214</v>
      </c>
      <c r="AG209" t="s">
        <v>90</v>
      </c>
      <c r="AH209" t="s">
        <v>79</v>
      </c>
      <c r="AI209" t="s">
        <v>100</v>
      </c>
      <c r="AJ209" s="5">
        <v>112</v>
      </c>
      <c r="AK209" t="s">
        <v>1802</v>
      </c>
      <c r="AL209" t="s">
        <v>1209</v>
      </c>
    </row>
    <row r="210" spans="1:38">
      <c r="A210" t="s">
        <v>3300</v>
      </c>
      <c r="C210" s="5">
        <v>35</v>
      </c>
      <c r="D210" s="11">
        <v>44733</v>
      </c>
      <c r="E210" t="s">
        <v>233</v>
      </c>
      <c r="F210" s="5">
        <v>8</v>
      </c>
      <c r="G210" s="5">
        <v>11</v>
      </c>
      <c r="I210" s="4" t="s">
        <v>234</v>
      </c>
      <c r="J210" s="4" t="s">
        <v>241</v>
      </c>
      <c r="K210" s="4" t="s">
        <v>241</v>
      </c>
      <c r="L210" s="8" t="s">
        <v>115</v>
      </c>
      <c r="R210" s="5">
        <v>15</v>
      </c>
      <c r="S210" s="13">
        <v>44766</v>
      </c>
      <c r="T210" s="13">
        <v>44769</v>
      </c>
      <c r="U210" s="5">
        <v>3</v>
      </c>
      <c r="V210" s="11">
        <v>44846</v>
      </c>
      <c r="W210" s="6">
        <v>4.5255016722408028</v>
      </c>
      <c r="X210" t="s">
        <v>85</v>
      </c>
      <c r="Y210" s="4" t="s">
        <v>13</v>
      </c>
      <c r="Z210" s="5">
        <v>3</v>
      </c>
      <c r="AA210" s="4" t="s">
        <v>42</v>
      </c>
      <c r="AB210" s="11">
        <v>44960</v>
      </c>
      <c r="AC210" s="11">
        <v>45005</v>
      </c>
      <c r="AD210" s="6">
        <v>14.279521142064935</v>
      </c>
      <c r="AE210" s="5">
        <v>3</v>
      </c>
      <c r="AF210" t="s">
        <v>215</v>
      </c>
      <c r="AG210" t="s">
        <v>91</v>
      </c>
      <c r="AH210" t="s">
        <v>79</v>
      </c>
      <c r="AI210" t="s">
        <v>100</v>
      </c>
      <c r="AJ210" s="5">
        <v>124</v>
      </c>
      <c r="AK210" t="s">
        <v>1803</v>
      </c>
      <c r="AL210" t="s">
        <v>1209</v>
      </c>
    </row>
    <row r="211" spans="1:38">
      <c r="A211" t="s">
        <v>3301</v>
      </c>
      <c r="C211" s="5">
        <v>35</v>
      </c>
      <c r="D211" s="11">
        <v>44733</v>
      </c>
      <c r="E211" t="s">
        <v>233</v>
      </c>
      <c r="F211" s="5">
        <v>8</v>
      </c>
      <c r="G211" s="5">
        <v>11</v>
      </c>
      <c r="I211" s="4" t="s">
        <v>234</v>
      </c>
      <c r="J211" s="4" t="s">
        <v>241</v>
      </c>
      <c r="K211" s="4" t="s">
        <v>241</v>
      </c>
      <c r="L211" s="8" t="s">
        <v>115</v>
      </c>
      <c r="R211" s="5">
        <v>15</v>
      </c>
      <c r="S211" s="13">
        <v>44766</v>
      </c>
      <c r="T211" s="13">
        <v>44769</v>
      </c>
      <c r="U211" s="5">
        <v>3</v>
      </c>
      <c r="V211" s="11">
        <v>44846</v>
      </c>
      <c r="W211" s="6">
        <v>4.6587583612040131</v>
      </c>
      <c r="X211" t="s">
        <v>85</v>
      </c>
      <c r="Y211" s="4" t="s">
        <v>13</v>
      </c>
      <c r="Z211" s="5">
        <v>3</v>
      </c>
      <c r="AA211" s="4" t="s">
        <v>43</v>
      </c>
      <c r="AB211" s="11">
        <v>44960</v>
      </c>
      <c r="AC211" s="11">
        <v>45005</v>
      </c>
      <c r="AD211" s="6">
        <v>16.177267362347077</v>
      </c>
      <c r="AE211" s="5">
        <v>3</v>
      </c>
      <c r="AF211" t="s">
        <v>216</v>
      </c>
      <c r="AG211" t="s">
        <v>92</v>
      </c>
      <c r="AH211" t="s">
        <v>79</v>
      </c>
      <c r="AI211" t="s">
        <v>100</v>
      </c>
      <c r="AJ211" s="5">
        <v>136</v>
      </c>
      <c r="AK211" t="s">
        <v>1804</v>
      </c>
      <c r="AL211" t="s">
        <v>1209</v>
      </c>
    </row>
    <row r="212" spans="1:38">
      <c r="A212" t="s">
        <v>3302</v>
      </c>
      <c r="C212" s="5">
        <v>35</v>
      </c>
      <c r="D212" s="11">
        <v>44733</v>
      </c>
      <c r="E212" t="s">
        <v>233</v>
      </c>
      <c r="F212" s="5">
        <v>8</v>
      </c>
      <c r="G212" s="5">
        <v>11</v>
      </c>
      <c r="I212" s="4" t="s">
        <v>234</v>
      </c>
      <c r="J212" s="4" t="s">
        <v>241</v>
      </c>
      <c r="K212" s="4" t="s">
        <v>241</v>
      </c>
      <c r="L212" s="8" t="s">
        <v>115</v>
      </c>
      <c r="R212" s="5">
        <v>15</v>
      </c>
      <c r="S212" s="13">
        <v>44766</v>
      </c>
      <c r="T212" s="13">
        <v>44769</v>
      </c>
      <c r="U212" s="5">
        <v>3</v>
      </c>
      <c r="V212" s="11">
        <v>44846</v>
      </c>
      <c r="W212" s="6">
        <v>3.6397366220735785</v>
      </c>
      <c r="X212" t="s">
        <v>85</v>
      </c>
      <c r="Y212" s="4" t="s">
        <v>13</v>
      </c>
      <c r="Z212" s="5">
        <v>3</v>
      </c>
      <c r="AA212" s="4" t="s">
        <v>44</v>
      </c>
      <c r="AB212" s="11">
        <v>44960</v>
      </c>
      <c r="AC212" s="11">
        <v>45005</v>
      </c>
      <c r="AD212" s="6">
        <v>20.29889278153512</v>
      </c>
      <c r="AE212" s="5">
        <v>3</v>
      </c>
      <c r="AF212" t="s">
        <v>217</v>
      </c>
      <c r="AG212" t="s">
        <v>93</v>
      </c>
      <c r="AH212" t="s">
        <v>79</v>
      </c>
      <c r="AI212" t="s">
        <v>100</v>
      </c>
      <c r="AJ212" s="5">
        <v>148</v>
      </c>
      <c r="AK212" t="s">
        <v>1805</v>
      </c>
      <c r="AL212" t="s">
        <v>1209</v>
      </c>
    </row>
    <row r="213" spans="1:38">
      <c r="A213" t="s">
        <v>3303</v>
      </c>
      <c r="C213" s="5">
        <v>35</v>
      </c>
      <c r="D213" s="11">
        <v>44733</v>
      </c>
      <c r="E213" t="s">
        <v>233</v>
      </c>
      <c r="F213" s="5">
        <v>8</v>
      </c>
      <c r="G213" s="5">
        <v>11</v>
      </c>
      <c r="I213" s="4" t="s">
        <v>234</v>
      </c>
      <c r="J213" s="4" t="s">
        <v>241</v>
      </c>
      <c r="K213" s="4" t="s">
        <v>241</v>
      </c>
      <c r="L213" s="8" t="s">
        <v>115</v>
      </c>
      <c r="R213" s="5">
        <v>15</v>
      </c>
      <c r="S213" s="13">
        <v>44766</v>
      </c>
      <c r="T213" s="13">
        <v>44769</v>
      </c>
      <c r="U213" s="5">
        <v>3</v>
      </c>
      <c r="V213" s="11">
        <v>44846</v>
      </c>
      <c r="W213" s="6">
        <v>20.085179765886288</v>
      </c>
      <c r="X213" t="s">
        <v>85</v>
      </c>
      <c r="Y213" s="4" t="s">
        <v>13</v>
      </c>
      <c r="Z213" s="5">
        <v>3</v>
      </c>
      <c r="AA213" s="4" t="s">
        <v>45</v>
      </c>
      <c r="AB213" s="11">
        <v>44960</v>
      </c>
      <c r="AC213" s="11">
        <v>45005</v>
      </c>
      <c r="AD213" s="6">
        <v>12.922063810255354</v>
      </c>
      <c r="AE213" s="5">
        <v>3</v>
      </c>
      <c r="AF213" t="s">
        <v>218</v>
      </c>
      <c r="AG213" t="s">
        <v>94</v>
      </c>
      <c r="AH213" t="s">
        <v>79</v>
      </c>
      <c r="AI213" t="s">
        <v>100</v>
      </c>
      <c r="AJ213" s="5">
        <v>160</v>
      </c>
      <c r="AK213" t="s">
        <v>1806</v>
      </c>
      <c r="AL213" t="s">
        <v>1209</v>
      </c>
    </row>
    <row r="214" spans="1:38">
      <c r="A214" t="s">
        <v>3304</v>
      </c>
      <c r="C214" s="5">
        <v>35</v>
      </c>
      <c r="D214" s="11">
        <v>44733</v>
      </c>
      <c r="E214" t="s">
        <v>233</v>
      </c>
      <c r="F214" s="5">
        <v>8</v>
      </c>
      <c r="G214" s="5">
        <v>11</v>
      </c>
      <c r="I214" s="4" t="s">
        <v>234</v>
      </c>
      <c r="J214" s="4" t="s">
        <v>241</v>
      </c>
      <c r="K214" s="4" t="s">
        <v>241</v>
      </c>
      <c r="L214" s="8" t="s">
        <v>115</v>
      </c>
      <c r="R214" s="5">
        <v>15</v>
      </c>
      <c r="S214" s="13">
        <v>44766</v>
      </c>
      <c r="T214" s="13">
        <v>44769</v>
      </c>
      <c r="U214" s="5">
        <v>3</v>
      </c>
      <c r="V214" s="11">
        <v>44846</v>
      </c>
      <c r="W214" s="6">
        <v>4.9156911928651059</v>
      </c>
      <c r="X214" t="s">
        <v>85</v>
      </c>
      <c r="Y214" s="4" t="s">
        <v>13</v>
      </c>
      <c r="Z214" s="5">
        <v>3</v>
      </c>
      <c r="AA214" s="4" t="s">
        <v>46</v>
      </c>
      <c r="AB214" s="11">
        <v>44960</v>
      </c>
      <c r="AC214" s="11">
        <v>45005</v>
      </c>
      <c r="AD214" s="6">
        <v>17.211355078029865</v>
      </c>
      <c r="AE214" s="5">
        <v>3</v>
      </c>
      <c r="AF214" t="s">
        <v>219</v>
      </c>
      <c r="AG214" t="s">
        <v>95</v>
      </c>
      <c r="AH214" t="s">
        <v>79</v>
      </c>
      <c r="AI214" t="s">
        <v>100</v>
      </c>
      <c r="AJ214" s="5">
        <v>172</v>
      </c>
      <c r="AK214" t="s">
        <v>1807</v>
      </c>
      <c r="AL214" t="s">
        <v>1209</v>
      </c>
    </row>
    <row r="215" spans="1:38">
      <c r="A215" t="s">
        <v>3305</v>
      </c>
      <c r="C215" s="5">
        <v>36</v>
      </c>
      <c r="D215" s="11">
        <v>44733</v>
      </c>
      <c r="E215" t="s">
        <v>233</v>
      </c>
      <c r="F215" s="5">
        <v>8</v>
      </c>
      <c r="G215" s="5">
        <v>12</v>
      </c>
      <c r="I215" s="4" t="s">
        <v>239</v>
      </c>
      <c r="J215" s="4" t="s">
        <v>241</v>
      </c>
      <c r="K215" s="4" t="s">
        <v>241</v>
      </c>
      <c r="L215" s="8" t="s">
        <v>113</v>
      </c>
      <c r="R215" s="5">
        <v>15</v>
      </c>
      <c r="S215" s="13">
        <v>44766</v>
      </c>
      <c r="T215" s="13">
        <v>44770</v>
      </c>
      <c r="U215" s="5">
        <v>3</v>
      </c>
      <c r="V215" s="11">
        <v>44846</v>
      </c>
      <c r="W215" s="6">
        <v>17.494077480490525</v>
      </c>
      <c r="X215" t="s">
        <v>85</v>
      </c>
      <c r="Y215" s="4" t="s">
        <v>13</v>
      </c>
      <c r="Z215" s="5">
        <v>3</v>
      </c>
      <c r="AA215" s="4" t="s">
        <v>47</v>
      </c>
      <c r="AB215" s="11">
        <v>44960</v>
      </c>
      <c r="AC215" s="11">
        <v>45005</v>
      </c>
      <c r="AD215" s="6">
        <v>20.49822020720535</v>
      </c>
      <c r="AE215" s="5">
        <v>3</v>
      </c>
      <c r="AF215" t="s">
        <v>220</v>
      </c>
      <c r="AG215" t="s">
        <v>96</v>
      </c>
      <c r="AH215" t="s">
        <v>79</v>
      </c>
      <c r="AI215" t="s">
        <v>100</v>
      </c>
      <c r="AJ215" s="5">
        <v>184</v>
      </c>
      <c r="AK215" t="s">
        <v>1808</v>
      </c>
      <c r="AL215" t="s">
        <v>1209</v>
      </c>
    </row>
    <row r="216" spans="1:38">
      <c r="A216" t="s">
        <v>3306</v>
      </c>
      <c r="C216" s="5">
        <v>36</v>
      </c>
      <c r="D216" s="11">
        <v>44733</v>
      </c>
      <c r="E216" t="s">
        <v>233</v>
      </c>
      <c r="F216" s="5">
        <v>8</v>
      </c>
      <c r="G216" s="5">
        <v>12</v>
      </c>
      <c r="I216" s="4" t="s">
        <v>239</v>
      </c>
      <c r="J216" s="4" t="s">
        <v>241</v>
      </c>
      <c r="K216" s="4" t="s">
        <v>241</v>
      </c>
      <c r="L216" s="8" t="s">
        <v>113</v>
      </c>
      <c r="R216" s="5">
        <v>15</v>
      </c>
      <c r="S216" s="13">
        <v>44766</v>
      </c>
      <c r="T216" s="13">
        <v>44770</v>
      </c>
      <c r="U216" s="5">
        <v>3</v>
      </c>
      <c r="V216" s="11">
        <v>44846</v>
      </c>
      <c r="W216" s="6">
        <v>17.120436176142697</v>
      </c>
      <c r="X216" t="s">
        <v>85</v>
      </c>
      <c r="Y216" s="4" t="s">
        <v>13</v>
      </c>
      <c r="Z216" s="5">
        <v>3</v>
      </c>
      <c r="AA216" s="4" t="s">
        <v>48</v>
      </c>
      <c r="AB216" s="11">
        <v>44960</v>
      </c>
      <c r="AC216" s="11">
        <v>45005</v>
      </c>
      <c r="AD216" s="6">
        <v>24.624454352998484</v>
      </c>
      <c r="AE216" s="5">
        <v>3</v>
      </c>
      <c r="AF216" t="s">
        <v>70</v>
      </c>
      <c r="AG216" t="s">
        <v>89</v>
      </c>
      <c r="AH216" t="s">
        <v>80</v>
      </c>
      <c r="AI216" t="s">
        <v>101</v>
      </c>
      <c r="AJ216" s="5">
        <v>101</v>
      </c>
      <c r="AK216" t="s">
        <v>1809</v>
      </c>
      <c r="AL216" t="s">
        <v>1209</v>
      </c>
    </row>
    <row r="217" spans="1:38">
      <c r="A217" t="s">
        <v>3307</v>
      </c>
      <c r="C217" s="5">
        <v>36</v>
      </c>
      <c r="D217" s="11">
        <v>44733</v>
      </c>
      <c r="E217" t="s">
        <v>233</v>
      </c>
      <c r="F217" s="5">
        <v>8</v>
      </c>
      <c r="G217" s="5">
        <v>12</v>
      </c>
      <c r="I217" s="4" t="s">
        <v>239</v>
      </c>
      <c r="J217" s="4" t="s">
        <v>241</v>
      </c>
      <c r="K217" s="4" t="s">
        <v>241</v>
      </c>
      <c r="L217" s="8" t="s">
        <v>113</v>
      </c>
      <c r="R217" s="5">
        <v>15</v>
      </c>
      <c r="S217" s="13">
        <v>44766</v>
      </c>
      <c r="T217" s="13">
        <v>44769</v>
      </c>
      <c r="U217" s="5">
        <v>3</v>
      </c>
      <c r="V217" s="11">
        <v>44846</v>
      </c>
      <c r="W217" s="6">
        <v>19.057448439241917</v>
      </c>
      <c r="X217" t="s">
        <v>85</v>
      </c>
      <c r="Y217" s="4" t="s">
        <v>13</v>
      </c>
      <c r="Z217" s="5">
        <v>3</v>
      </c>
      <c r="AA217" s="4" t="s">
        <v>49</v>
      </c>
      <c r="AB217" s="11">
        <v>44960</v>
      </c>
      <c r="AC217" s="11">
        <v>45005</v>
      </c>
      <c r="AD217" s="6">
        <v>25.643554339884219</v>
      </c>
      <c r="AE217" s="5">
        <v>3</v>
      </c>
      <c r="AF217" t="s">
        <v>214</v>
      </c>
      <c r="AG217" t="s">
        <v>90</v>
      </c>
      <c r="AH217" t="s">
        <v>80</v>
      </c>
      <c r="AI217" t="s">
        <v>101</v>
      </c>
      <c r="AJ217" s="5">
        <v>113</v>
      </c>
      <c r="AK217" t="s">
        <v>1810</v>
      </c>
      <c r="AL217" t="s">
        <v>1209</v>
      </c>
    </row>
    <row r="218" spans="1:38">
      <c r="A218" t="s">
        <v>3308</v>
      </c>
      <c r="C218" s="5">
        <v>36</v>
      </c>
      <c r="D218" s="11">
        <v>44733</v>
      </c>
      <c r="E218" t="s">
        <v>233</v>
      </c>
      <c r="F218" s="5">
        <v>8</v>
      </c>
      <c r="G218" s="5">
        <v>12</v>
      </c>
      <c r="I218" s="4" t="s">
        <v>239</v>
      </c>
      <c r="J218" s="4" t="s">
        <v>241</v>
      </c>
      <c r="K218" s="4" t="s">
        <v>241</v>
      </c>
      <c r="L218" s="8" t="s">
        <v>113</v>
      </c>
      <c r="R218" s="5">
        <v>15</v>
      </c>
      <c r="S218" s="13">
        <v>44766</v>
      </c>
      <c r="T218" s="13">
        <v>44769</v>
      </c>
      <c r="U218" s="5">
        <v>3</v>
      </c>
      <c r="V218" s="11">
        <v>44846</v>
      </c>
      <c r="W218" s="6">
        <v>5.2893324972129321</v>
      </c>
      <c r="X218" t="s">
        <v>85</v>
      </c>
      <c r="Y218" s="4" t="s">
        <v>13</v>
      </c>
      <c r="Z218" s="5">
        <v>3</v>
      </c>
      <c r="AA218" s="4" t="s">
        <v>50</v>
      </c>
      <c r="AB218" s="11">
        <v>44960</v>
      </c>
      <c r="AC218" s="11">
        <v>45005</v>
      </c>
      <c r="AD218" s="6">
        <v>19.461903066864004</v>
      </c>
      <c r="AE218" s="5">
        <v>3</v>
      </c>
      <c r="AF218" t="s">
        <v>215</v>
      </c>
      <c r="AG218" t="s">
        <v>91</v>
      </c>
      <c r="AH218" t="s">
        <v>80</v>
      </c>
      <c r="AI218" t="s">
        <v>101</v>
      </c>
      <c r="AJ218" s="5">
        <v>125</v>
      </c>
      <c r="AK218" t="s">
        <v>1811</v>
      </c>
      <c r="AL218" t="s">
        <v>1209</v>
      </c>
    </row>
    <row r="219" spans="1:38">
      <c r="A219" t="s">
        <v>3309</v>
      </c>
      <c r="C219" s="5">
        <v>36</v>
      </c>
      <c r="D219" s="11">
        <v>44733</v>
      </c>
      <c r="E219" t="s">
        <v>233</v>
      </c>
      <c r="F219" s="5">
        <v>8</v>
      </c>
      <c r="G219" s="5">
        <v>12</v>
      </c>
      <c r="I219" s="4" t="s">
        <v>239</v>
      </c>
      <c r="J219" s="4" t="s">
        <v>241</v>
      </c>
      <c r="K219" s="4" t="s">
        <v>241</v>
      </c>
      <c r="L219" s="8" t="s">
        <v>113</v>
      </c>
      <c r="R219" s="5">
        <v>15</v>
      </c>
      <c r="S219" s="13">
        <v>44766</v>
      </c>
      <c r="T219" s="13">
        <v>44771</v>
      </c>
      <c r="U219" s="5">
        <v>3</v>
      </c>
      <c r="V219" s="11">
        <v>44846</v>
      </c>
      <c r="W219" s="6">
        <v>9.7869634894091408</v>
      </c>
      <c r="X219" t="s">
        <v>85</v>
      </c>
      <c r="Y219" s="4" t="s">
        <v>13</v>
      </c>
      <c r="Z219" s="5">
        <v>3</v>
      </c>
      <c r="AA219" s="4" t="s">
        <v>51</v>
      </c>
      <c r="AB219" s="11">
        <v>44960</v>
      </c>
      <c r="AC219" s="11">
        <v>45005</v>
      </c>
      <c r="AD219" s="6">
        <v>22.143563707214717</v>
      </c>
      <c r="AE219" s="5">
        <v>3</v>
      </c>
      <c r="AF219" t="s">
        <v>216</v>
      </c>
      <c r="AG219" t="s">
        <v>92</v>
      </c>
      <c r="AH219" t="s">
        <v>80</v>
      </c>
      <c r="AI219" t="s">
        <v>101</v>
      </c>
      <c r="AJ219" s="5">
        <v>137</v>
      </c>
      <c r="AK219" t="s">
        <v>1812</v>
      </c>
      <c r="AL219" t="s">
        <v>1209</v>
      </c>
    </row>
    <row r="220" spans="1:38">
      <c r="A220" t="s">
        <v>3310</v>
      </c>
      <c r="C220" s="5">
        <v>36</v>
      </c>
      <c r="D220" s="11">
        <v>44733</v>
      </c>
      <c r="E220" t="s">
        <v>233</v>
      </c>
      <c r="F220" s="5">
        <v>8</v>
      </c>
      <c r="G220" s="5">
        <v>12</v>
      </c>
      <c r="I220" s="4" t="s">
        <v>239</v>
      </c>
      <c r="J220" s="4" t="s">
        <v>241</v>
      </c>
      <c r="K220" s="4" t="s">
        <v>241</v>
      </c>
      <c r="L220" s="8" t="s">
        <v>113</v>
      </c>
      <c r="R220" s="5">
        <v>15</v>
      </c>
      <c r="S220" s="13">
        <v>44766</v>
      </c>
      <c r="T220" s="13">
        <v>44770</v>
      </c>
      <c r="U220" s="5">
        <v>3</v>
      </c>
      <c r="V220" s="11">
        <v>44846</v>
      </c>
      <c r="W220" s="6">
        <v>3.7799609810479375</v>
      </c>
      <c r="X220" t="s">
        <v>85</v>
      </c>
      <c r="Y220" s="4" t="s">
        <v>13</v>
      </c>
      <c r="Z220" s="5">
        <v>3</v>
      </c>
      <c r="AA220" s="4" t="s">
        <v>52</v>
      </c>
      <c r="AB220" s="11">
        <v>44960</v>
      </c>
      <c r="AC220" s="11">
        <v>45005</v>
      </c>
      <c r="AD220" s="6">
        <v>17.310555108005321</v>
      </c>
      <c r="AE220" s="5">
        <v>3</v>
      </c>
      <c r="AF220" t="s">
        <v>217</v>
      </c>
      <c r="AG220" t="s">
        <v>93</v>
      </c>
      <c r="AH220" t="s">
        <v>80</v>
      </c>
      <c r="AI220" t="s">
        <v>101</v>
      </c>
      <c r="AJ220" s="5">
        <v>149</v>
      </c>
      <c r="AK220" t="s">
        <v>1813</v>
      </c>
      <c r="AL220" t="s">
        <v>1209</v>
      </c>
    </row>
    <row r="221" spans="1:38">
      <c r="A221" t="s">
        <v>3311</v>
      </c>
      <c r="C221" s="5">
        <v>36</v>
      </c>
      <c r="D221" s="11">
        <v>44733</v>
      </c>
      <c r="E221" t="s">
        <v>233</v>
      </c>
      <c r="F221" s="5">
        <v>8</v>
      </c>
      <c r="G221" s="5">
        <v>12</v>
      </c>
      <c r="I221" s="4" t="s">
        <v>239</v>
      </c>
      <c r="J221" s="4" t="s">
        <v>241</v>
      </c>
      <c r="K221" s="4" t="s">
        <v>241</v>
      </c>
      <c r="L221" s="8" t="s">
        <v>113</v>
      </c>
      <c r="R221" s="5">
        <v>15</v>
      </c>
      <c r="S221" s="13">
        <v>44766</v>
      </c>
      <c r="T221" s="13">
        <v>44769</v>
      </c>
      <c r="U221" s="5">
        <v>3</v>
      </c>
      <c r="V221" s="11">
        <v>44846</v>
      </c>
      <c r="W221" s="6">
        <v>8.3760103121516156</v>
      </c>
      <c r="X221" t="s">
        <v>85</v>
      </c>
      <c r="Y221" s="4" t="s">
        <v>13</v>
      </c>
      <c r="Z221" s="5">
        <v>3</v>
      </c>
      <c r="AA221" s="4" t="s">
        <v>53</v>
      </c>
      <c r="AB221" s="11">
        <v>44960</v>
      </c>
      <c r="AC221" s="11">
        <v>45005</v>
      </c>
      <c r="AD221" s="6">
        <v>10.631311238923132</v>
      </c>
      <c r="AE221" s="5">
        <v>3</v>
      </c>
      <c r="AF221" t="s">
        <v>218</v>
      </c>
      <c r="AG221" t="s">
        <v>94</v>
      </c>
      <c r="AH221" t="s">
        <v>80</v>
      </c>
      <c r="AI221" t="s">
        <v>101</v>
      </c>
      <c r="AJ221" s="5">
        <v>161</v>
      </c>
      <c r="AK221" t="s">
        <v>1814</v>
      </c>
      <c r="AL221" t="s">
        <v>1209</v>
      </c>
    </row>
    <row r="222" spans="1:38">
      <c r="A222" t="s">
        <v>3312</v>
      </c>
      <c r="C222" s="5">
        <v>37</v>
      </c>
      <c r="D222" s="11">
        <v>44733</v>
      </c>
      <c r="E222" t="s">
        <v>233</v>
      </c>
      <c r="F222" s="5">
        <v>9</v>
      </c>
      <c r="G222" s="5">
        <v>13</v>
      </c>
      <c r="I222" s="4" t="s">
        <v>235</v>
      </c>
      <c r="J222" s="4" t="s">
        <v>241</v>
      </c>
      <c r="K222" s="4" t="s">
        <v>241</v>
      </c>
      <c r="L222" s="8" t="s">
        <v>112</v>
      </c>
      <c r="R222" s="5">
        <v>15</v>
      </c>
      <c r="S222" s="13">
        <v>44766</v>
      </c>
      <c r="T222" s="13">
        <v>44771</v>
      </c>
      <c r="U222" s="5">
        <v>3</v>
      </c>
      <c r="V222" s="11">
        <v>44846</v>
      </c>
      <c r="W222" s="6">
        <v>14.154821627647715</v>
      </c>
      <c r="X222" t="s">
        <v>85</v>
      </c>
      <c r="Y222" s="4" t="s">
        <v>13</v>
      </c>
      <c r="Z222" s="5">
        <v>3</v>
      </c>
      <c r="AA222" s="4" t="s">
        <v>54</v>
      </c>
      <c r="AB222" s="11">
        <v>44960</v>
      </c>
      <c r="AC222" s="11">
        <v>45005</v>
      </c>
      <c r="AD222" s="6">
        <v>21.129971710661895</v>
      </c>
      <c r="AE222" s="5">
        <v>3</v>
      </c>
      <c r="AF222" t="s">
        <v>219</v>
      </c>
      <c r="AG222" t="s">
        <v>95</v>
      </c>
      <c r="AH222" t="s">
        <v>80</v>
      </c>
      <c r="AI222" t="s">
        <v>101</v>
      </c>
      <c r="AJ222" s="5">
        <v>173</v>
      </c>
      <c r="AK222" t="s">
        <v>1815</v>
      </c>
      <c r="AL222" t="s">
        <v>1209</v>
      </c>
    </row>
    <row r="223" spans="1:38">
      <c r="A223" t="s">
        <v>3313</v>
      </c>
      <c r="C223" s="5">
        <v>37</v>
      </c>
      <c r="D223" s="11">
        <v>44733</v>
      </c>
      <c r="E223" t="s">
        <v>233</v>
      </c>
      <c r="F223" s="5">
        <v>9</v>
      </c>
      <c r="G223" s="5">
        <v>13</v>
      </c>
      <c r="I223" s="4" t="s">
        <v>235</v>
      </c>
      <c r="J223" s="4" t="s">
        <v>241</v>
      </c>
      <c r="K223" s="4" t="s">
        <v>241</v>
      </c>
      <c r="L223" s="8" t="s">
        <v>112</v>
      </c>
      <c r="R223" s="5">
        <v>15</v>
      </c>
      <c r="S223" s="13">
        <v>44766</v>
      </c>
      <c r="T223" s="13">
        <v>44771</v>
      </c>
      <c r="U223" s="5">
        <v>3</v>
      </c>
      <c r="V223" s="11">
        <v>44846</v>
      </c>
      <c r="W223" s="6">
        <v>4.4863085284280935</v>
      </c>
      <c r="X223" t="s">
        <v>85</v>
      </c>
      <c r="Y223" s="4" t="s">
        <v>13</v>
      </c>
      <c r="Z223" s="5">
        <v>3</v>
      </c>
      <c r="AA223" s="4" t="s">
        <v>55</v>
      </c>
      <c r="AB223" s="11">
        <v>44960</v>
      </c>
      <c r="AC223" s="11">
        <v>45005</v>
      </c>
      <c r="AD223" s="6">
        <v>28.146317702381175</v>
      </c>
      <c r="AE223" s="5">
        <v>3</v>
      </c>
      <c r="AF223" t="s">
        <v>220</v>
      </c>
      <c r="AG223" t="s">
        <v>96</v>
      </c>
      <c r="AH223" t="s">
        <v>80</v>
      </c>
      <c r="AI223" t="s">
        <v>101</v>
      </c>
      <c r="AJ223" s="5">
        <v>185</v>
      </c>
      <c r="AK223" t="s">
        <v>1816</v>
      </c>
      <c r="AL223" t="s">
        <v>1209</v>
      </c>
    </row>
    <row r="224" spans="1:38">
      <c r="A224" t="s">
        <v>3314</v>
      </c>
      <c r="C224" s="5">
        <v>37</v>
      </c>
      <c r="D224" s="11">
        <v>44733</v>
      </c>
      <c r="E224" t="s">
        <v>233</v>
      </c>
      <c r="F224" s="5">
        <v>9</v>
      </c>
      <c r="G224" s="5">
        <v>13</v>
      </c>
      <c r="I224" s="4" t="s">
        <v>235</v>
      </c>
      <c r="J224" s="4" t="s">
        <v>241</v>
      </c>
      <c r="K224" s="4" t="s">
        <v>241</v>
      </c>
      <c r="L224" s="8" t="s">
        <v>112</v>
      </c>
      <c r="R224" s="5">
        <v>15</v>
      </c>
      <c r="S224" s="13">
        <v>44766</v>
      </c>
      <c r="T224" s="13">
        <v>44770</v>
      </c>
      <c r="U224" s="5">
        <v>3</v>
      </c>
      <c r="V224" s="11">
        <v>44846</v>
      </c>
      <c r="W224" s="6">
        <v>12.473000278706801</v>
      </c>
      <c r="X224" t="s">
        <v>85</v>
      </c>
      <c r="Y224" s="4" t="s">
        <v>13</v>
      </c>
      <c r="Z224" s="5">
        <v>3</v>
      </c>
      <c r="AA224" s="4" t="s">
        <v>56</v>
      </c>
      <c r="AB224" s="11">
        <v>44960</v>
      </c>
      <c r="AC224" s="11">
        <v>45005</v>
      </c>
      <c r="AD224" s="6">
        <v>2.7229799351780728</v>
      </c>
      <c r="AE224" s="5">
        <v>3</v>
      </c>
      <c r="AF224" t="s">
        <v>70</v>
      </c>
      <c r="AG224" t="s">
        <v>89</v>
      </c>
      <c r="AH224" t="s">
        <v>81</v>
      </c>
      <c r="AI224" t="s">
        <v>102</v>
      </c>
      <c r="AJ224" s="5">
        <v>102</v>
      </c>
      <c r="AK224" t="s">
        <v>1817</v>
      </c>
      <c r="AL224" t="s">
        <v>1209</v>
      </c>
    </row>
    <row r="225" spans="1:38">
      <c r="A225" t="s">
        <v>3315</v>
      </c>
      <c r="C225" s="5">
        <v>37</v>
      </c>
      <c r="D225" s="11">
        <v>44733</v>
      </c>
      <c r="E225" t="s">
        <v>233</v>
      </c>
      <c r="F225" s="5">
        <v>9</v>
      </c>
      <c r="G225" s="5">
        <v>13</v>
      </c>
      <c r="I225" s="4" t="s">
        <v>235</v>
      </c>
      <c r="J225" s="4" t="s">
        <v>241</v>
      </c>
      <c r="K225" s="4" t="s">
        <v>241</v>
      </c>
      <c r="L225" s="8" t="s">
        <v>112</v>
      </c>
      <c r="R225" s="5">
        <v>15</v>
      </c>
      <c r="S225" s="13">
        <v>44766</v>
      </c>
      <c r="T225" s="13">
        <v>44770</v>
      </c>
      <c r="U225" s="5">
        <v>3</v>
      </c>
      <c r="V225" s="11">
        <v>44846</v>
      </c>
      <c r="W225" s="6">
        <v>12.527870680044593</v>
      </c>
      <c r="X225" t="s">
        <v>85</v>
      </c>
      <c r="Y225" s="4" t="s">
        <v>13</v>
      </c>
      <c r="Z225" s="5">
        <v>3</v>
      </c>
      <c r="AA225" s="4" t="s">
        <v>57</v>
      </c>
      <c r="AB225" s="11">
        <v>44960</v>
      </c>
      <c r="AC225" s="11">
        <v>45005</v>
      </c>
      <c r="AD225" s="6">
        <v>18.279343162785469</v>
      </c>
      <c r="AE225" s="5">
        <v>3</v>
      </c>
      <c r="AF225" t="s">
        <v>214</v>
      </c>
      <c r="AG225" t="s">
        <v>90</v>
      </c>
      <c r="AH225" t="s">
        <v>81</v>
      </c>
      <c r="AI225" t="s">
        <v>102</v>
      </c>
      <c r="AJ225" s="5">
        <v>114</v>
      </c>
      <c r="AK225" t="s">
        <v>1818</v>
      </c>
      <c r="AL225" t="s">
        <v>1209</v>
      </c>
    </row>
    <row r="226" spans="1:38">
      <c r="A226" t="s">
        <v>3316</v>
      </c>
      <c r="C226" s="5">
        <v>37</v>
      </c>
      <c r="D226" s="11">
        <v>44733</v>
      </c>
      <c r="E226" t="s">
        <v>233</v>
      </c>
      <c r="F226" s="5">
        <v>9</v>
      </c>
      <c r="G226" s="5">
        <v>13</v>
      </c>
      <c r="I226" s="4" t="s">
        <v>235</v>
      </c>
      <c r="J226" s="4" t="s">
        <v>241</v>
      </c>
      <c r="K226" s="4" t="s">
        <v>241</v>
      </c>
      <c r="L226" s="8" t="s">
        <v>112</v>
      </c>
      <c r="R226" s="5">
        <v>15</v>
      </c>
      <c r="S226" s="13">
        <v>44766</v>
      </c>
      <c r="T226" s="13">
        <v>44769</v>
      </c>
      <c r="U226" s="5">
        <v>3</v>
      </c>
      <c r="V226" s="11">
        <v>44846</v>
      </c>
      <c r="W226" s="6">
        <v>16.100543478260871</v>
      </c>
      <c r="X226" t="s">
        <v>85</v>
      </c>
      <c r="Y226" s="4" t="s">
        <v>13</v>
      </c>
      <c r="Z226" s="5">
        <v>3</v>
      </c>
      <c r="AA226" s="4" t="s">
        <v>58</v>
      </c>
      <c r="AB226" s="11">
        <v>44960</v>
      </c>
      <c r="AC226" s="11">
        <v>45005</v>
      </c>
      <c r="AD226" s="6">
        <v>16.259390748824401</v>
      </c>
      <c r="AE226" s="5">
        <v>3</v>
      </c>
      <c r="AF226" t="s">
        <v>215</v>
      </c>
      <c r="AG226" t="s">
        <v>91</v>
      </c>
      <c r="AH226" t="s">
        <v>81</v>
      </c>
      <c r="AI226" t="s">
        <v>102</v>
      </c>
      <c r="AJ226" s="5">
        <v>126</v>
      </c>
      <c r="AK226" t="s">
        <v>1819</v>
      </c>
      <c r="AL226" t="s">
        <v>1209</v>
      </c>
    </row>
    <row r="227" spans="1:38">
      <c r="A227" t="s">
        <v>3317</v>
      </c>
      <c r="C227" s="5">
        <v>37</v>
      </c>
      <c r="D227" s="11">
        <v>44733</v>
      </c>
      <c r="E227" t="s">
        <v>233</v>
      </c>
      <c r="F227" s="5">
        <v>9</v>
      </c>
      <c r="G227" s="5">
        <v>13</v>
      </c>
      <c r="I227" s="4" t="s">
        <v>235</v>
      </c>
      <c r="J227" s="4" t="s">
        <v>241</v>
      </c>
      <c r="K227" s="4" t="s">
        <v>241</v>
      </c>
      <c r="L227" s="8" t="s">
        <v>112</v>
      </c>
      <c r="R227" s="5">
        <v>15</v>
      </c>
      <c r="S227" s="13">
        <v>44766</v>
      </c>
      <c r="T227" s="13">
        <v>44771</v>
      </c>
      <c r="U227" s="5">
        <v>3</v>
      </c>
      <c r="V227" s="11">
        <v>44846</v>
      </c>
      <c r="W227" s="6">
        <v>8.0755295429208473</v>
      </c>
      <c r="X227" t="s">
        <v>85</v>
      </c>
      <c r="Y227" s="4" t="s">
        <v>13</v>
      </c>
      <c r="Z227" s="5">
        <v>3</v>
      </c>
      <c r="AA227" s="4" t="s">
        <v>59</v>
      </c>
      <c r="AB227" s="11">
        <v>44960</v>
      </c>
      <c r="AC227" s="11">
        <v>45005</v>
      </c>
      <c r="AD227" s="6">
        <v>17.522500327856566</v>
      </c>
      <c r="AE227" s="5">
        <v>3</v>
      </c>
      <c r="AF227" t="s">
        <v>216</v>
      </c>
      <c r="AG227" t="s">
        <v>92</v>
      </c>
      <c r="AH227" t="s">
        <v>81</v>
      </c>
      <c r="AI227" t="s">
        <v>102</v>
      </c>
      <c r="AJ227" s="5">
        <v>138</v>
      </c>
      <c r="AK227" t="s">
        <v>1820</v>
      </c>
      <c r="AL227" t="s">
        <v>1209</v>
      </c>
    </row>
    <row r="228" spans="1:38">
      <c r="A228" t="s">
        <v>3318</v>
      </c>
      <c r="C228" s="5">
        <v>37</v>
      </c>
      <c r="D228" s="11">
        <v>44733</v>
      </c>
      <c r="E228" t="s">
        <v>233</v>
      </c>
      <c r="F228" s="5">
        <v>9</v>
      </c>
      <c r="G228" s="5">
        <v>13</v>
      </c>
      <c r="I228" s="4" t="s">
        <v>235</v>
      </c>
      <c r="J228" s="4" t="s">
        <v>241</v>
      </c>
      <c r="K228" s="4" t="s">
        <v>241</v>
      </c>
      <c r="L228" s="8" t="s">
        <v>112</v>
      </c>
      <c r="R228" s="5">
        <v>15</v>
      </c>
      <c r="S228" s="13">
        <v>44766</v>
      </c>
      <c r="T228" s="13">
        <v>44771</v>
      </c>
      <c r="U228" s="5">
        <v>3</v>
      </c>
      <c r="V228" s="11">
        <v>44846</v>
      </c>
      <c r="W228" s="6">
        <v>8.4178163322185053</v>
      </c>
      <c r="X228" t="s">
        <v>85</v>
      </c>
      <c r="Y228" s="4" t="s">
        <v>13</v>
      </c>
      <c r="Z228" s="5">
        <v>3</v>
      </c>
      <c r="AA228" s="4" t="s">
        <v>60</v>
      </c>
      <c r="AB228" s="11">
        <v>44960</v>
      </c>
      <c r="AC228" s="11">
        <v>45005</v>
      </c>
      <c r="AD228" s="6">
        <v>15.804625587799988</v>
      </c>
      <c r="AE228" s="5">
        <v>3</v>
      </c>
      <c r="AF228" t="s">
        <v>217</v>
      </c>
      <c r="AG228" t="s">
        <v>93</v>
      </c>
      <c r="AH228" t="s">
        <v>81</v>
      </c>
      <c r="AI228" t="s">
        <v>102</v>
      </c>
      <c r="AJ228" s="5">
        <v>150</v>
      </c>
      <c r="AK228" t="s">
        <v>1821</v>
      </c>
      <c r="AL228" t="s">
        <v>1209</v>
      </c>
    </row>
    <row r="229" spans="1:38">
      <c r="A229" t="s">
        <v>3319</v>
      </c>
      <c r="C229" s="5">
        <v>38</v>
      </c>
      <c r="D229" s="11">
        <v>44733</v>
      </c>
      <c r="E229" t="s">
        <v>233</v>
      </c>
      <c r="F229" s="5">
        <v>9</v>
      </c>
      <c r="G229" s="5">
        <v>14</v>
      </c>
      <c r="I229" s="4" t="s">
        <v>239</v>
      </c>
      <c r="J229" s="4" t="s">
        <v>241</v>
      </c>
      <c r="K229" s="4" t="s">
        <v>241</v>
      </c>
      <c r="L229" s="8" t="s">
        <v>113</v>
      </c>
      <c r="R229" s="5">
        <v>15</v>
      </c>
      <c r="S229" s="13">
        <v>44766</v>
      </c>
      <c r="T229" s="13">
        <v>44770</v>
      </c>
      <c r="U229" s="5">
        <v>3</v>
      </c>
      <c r="V229" s="11">
        <v>44846</v>
      </c>
      <c r="W229" s="6">
        <v>18.319746376811594</v>
      </c>
      <c r="X229" t="s">
        <v>85</v>
      </c>
      <c r="Y229" s="4" t="s">
        <v>13</v>
      </c>
      <c r="Z229" s="5">
        <v>3</v>
      </c>
      <c r="AA229" s="4" t="s">
        <v>61</v>
      </c>
      <c r="AB229" s="11">
        <v>44960</v>
      </c>
      <c r="AC229" s="11">
        <v>45005</v>
      </c>
      <c r="AD229" s="6">
        <v>15.199158813721265</v>
      </c>
      <c r="AE229" s="5">
        <v>3</v>
      </c>
      <c r="AF229" t="s">
        <v>218</v>
      </c>
      <c r="AG229" t="s">
        <v>94</v>
      </c>
      <c r="AH229" t="s">
        <v>81</v>
      </c>
      <c r="AI229" t="s">
        <v>102</v>
      </c>
      <c r="AJ229" s="5">
        <v>162</v>
      </c>
      <c r="AK229" t="s">
        <v>1822</v>
      </c>
      <c r="AL229" t="s">
        <v>1209</v>
      </c>
    </row>
    <row r="230" spans="1:38">
      <c r="A230" t="s">
        <v>3320</v>
      </c>
      <c r="C230" s="5">
        <v>38</v>
      </c>
      <c r="D230" s="11">
        <v>44733</v>
      </c>
      <c r="E230" t="s">
        <v>233</v>
      </c>
      <c r="F230" s="5">
        <v>9</v>
      </c>
      <c r="G230" s="5">
        <v>14</v>
      </c>
      <c r="I230" s="4" t="s">
        <v>239</v>
      </c>
      <c r="J230" s="4" t="s">
        <v>241</v>
      </c>
      <c r="K230" s="4" t="s">
        <v>241</v>
      </c>
      <c r="L230" s="8" t="s">
        <v>113</v>
      </c>
      <c r="R230" s="5">
        <v>15</v>
      </c>
      <c r="S230" s="13">
        <v>44766</v>
      </c>
      <c r="T230" s="13">
        <v>44771</v>
      </c>
      <c r="U230" s="5">
        <v>3</v>
      </c>
      <c r="V230" s="11">
        <v>44846</v>
      </c>
      <c r="W230" s="6">
        <v>10.934016164994427</v>
      </c>
      <c r="X230" t="s">
        <v>85</v>
      </c>
      <c r="Y230" s="4" t="s">
        <v>13</v>
      </c>
      <c r="Z230" s="5">
        <v>3</v>
      </c>
      <c r="AA230" s="4" t="s">
        <v>62</v>
      </c>
      <c r="AB230" s="11">
        <v>44960</v>
      </c>
      <c r="AC230" s="11">
        <v>45005</v>
      </c>
      <c r="AD230" s="6">
        <v>14.808644172583698</v>
      </c>
      <c r="AE230" s="5">
        <v>3</v>
      </c>
      <c r="AF230" t="s">
        <v>219</v>
      </c>
      <c r="AG230" t="s">
        <v>95</v>
      </c>
      <c r="AH230" t="s">
        <v>81</v>
      </c>
      <c r="AI230" t="s">
        <v>102</v>
      </c>
      <c r="AJ230" s="5">
        <v>174</v>
      </c>
      <c r="AK230" t="s">
        <v>1823</v>
      </c>
      <c r="AL230" t="s">
        <v>1209</v>
      </c>
    </row>
    <row r="231" spans="1:38">
      <c r="A231" t="s">
        <v>3321</v>
      </c>
      <c r="C231" s="5">
        <v>38</v>
      </c>
      <c r="D231" s="11">
        <v>44733</v>
      </c>
      <c r="E231" t="s">
        <v>233</v>
      </c>
      <c r="F231" s="5">
        <v>9</v>
      </c>
      <c r="G231" s="5">
        <v>14</v>
      </c>
      <c r="I231" s="4" t="s">
        <v>239</v>
      </c>
      <c r="J231" s="4" t="s">
        <v>241</v>
      </c>
      <c r="K231" s="4" t="s">
        <v>241</v>
      </c>
      <c r="L231" s="8" t="s">
        <v>113</v>
      </c>
      <c r="R231" s="5">
        <v>15</v>
      </c>
      <c r="S231" s="13">
        <v>44766</v>
      </c>
      <c r="T231" s="13">
        <v>44770</v>
      </c>
      <c r="U231" s="5">
        <v>3</v>
      </c>
      <c r="V231" s="11">
        <v>44846</v>
      </c>
      <c r="W231" s="6">
        <v>9.0910674470457078</v>
      </c>
      <c r="X231" t="s">
        <v>85</v>
      </c>
      <c r="Y231" s="4" t="s">
        <v>13</v>
      </c>
      <c r="Z231" s="5">
        <v>3</v>
      </c>
      <c r="AA231" s="4" t="s">
        <v>63</v>
      </c>
      <c r="AB231" s="11">
        <v>44960</v>
      </c>
      <c r="AC231" s="11">
        <v>45005</v>
      </c>
      <c r="AD231" s="6">
        <v>27.126327819098112</v>
      </c>
      <c r="AE231" s="5">
        <v>3</v>
      </c>
      <c r="AF231" t="s">
        <v>220</v>
      </c>
      <c r="AG231" t="s">
        <v>96</v>
      </c>
      <c r="AH231" t="s">
        <v>81</v>
      </c>
      <c r="AI231" t="s">
        <v>102</v>
      </c>
      <c r="AJ231" s="5">
        <v>186</v>
      </c>
      <c r="AK231" t="s">
        <v>1824</v>
      </c>
      <c r="AL231" t="s">
        <v>1209</v>
      </c>
    </row>
    <row r="232" spans="1:38">
      <c r="A232" t="s">
        <v>3322</v>
      </c>
      <c r="C232" s="5">
        <v>38</v>
      </c>
      <c r="D232" s="11">
        <v>44733</v>
      </c>
      <c r="E232" t="s">
        <v>233</v>
      </c>
      <c r="F232" s="5">
        <v>9</v>
      </c>
      <c r="G232" s="5">
        <v>14</v>
      </c>
      <c r="I232" s="4" t="s">
        <v>239</v>
      </c>
      <c r="J232" s="4" t="s">
        <v>241</v>
      </c>
      <c r="K232" s="4" t="s">
        <v>241</v>
      </c>
      <c r="L232" s="8" t="s">
        <v>113</v>
      </c>
      <c r="R232" s="5">
        <v>15</v>
      </c>
      <c r="S232" s="13">
        <v>44766</v>
      </c>
      <c r="T232" s="13">
        <v>44770</v>
      </c>
      <c r="U232" s="5">
        <v>3</v>
      </c>
      <c r="V232" s="11">
        <v>44846</v>
      </c>
      <c r="W232" s="6">
        <v>24.768324972129321</v>
      </c>
      <c r="X232" t="s">
        <v>85</v>
      </c>
      <c r="Y232" s="4" t="s">
        <v>13</v>
      </c>
      <c r="Z232" s="5">
        <v>3</v>
      </c>
      <c r="AA232" s="4" t="s">
        <v>64</v>
      </c>
      <c r="AB232" s="11">
        <v>44960</v>
      </c>
      <c r="AC232" s="11">
        <v>45005</v>
      </c>
      <c r="AD232" s="6">
        <v>20.911591134758417</v>
      </c>
      <c r="AE232" s="5">
        <v>3</v>
      </c>
      <c r="AF232" t="s">
        <v>70</v>
      </c>
      <c r="AG232" t="s">
        <v>89</v>
      </c>
      <c r="AH232" t="s">
        <v>82</v>
      </c>
      <c r="AI232" t="s">
        <v>103</v>
      </c>
      <c r="AJ232" s="5">
        <v>103</v>
      </c>
      <c r="AK232" t="s">
        <v>1825</v>
      </c>
      <c r="AL232" t="s">
        <v>1209</v>
      </c>
    </row>
    <row r="233" spans="1:38">
      <c r="A233" t="s">
        <v>3323</v>
      </c>
      <c r="C233" s="5">
        <v>38</v>
      </c>
      <c r="D233" s="11">
        <v>44733</v>
      </c>
      <c r="E233" t="s">
        <v>233</v>
      </c>
      <c r="F233" s="5">
        <v>9</v>
      </c>
      <c r="G233" s="5">
        <v>14</v>
      </c>
      <c r="I233" s="4" t="s">
        <v>239</v>
      </c>
      <c r="J233" s="4" t="s">
        <v>241</v>
      </c>
      <c r="K233" s="4" t="s">
        <v>241</v>
      </c>
      <c r="L233" s="8" t="s">
        <v>113</v>
      </c>
      <c r="R233" s="5">
        <v>15</v>
      </c>
      <c r="S233" s="13">
        <v>44766</v>
      </c>
      <c r="T233" s="13">
        <v>44770</v>
      </c>
      <c r="U233" s="5">
        <v>3</v>
      </c>
      <c r="V233" s="11">
        <v>44846</v>
      </c>
      <c r="W233" s="6">
        <v>16.029995819397993</v>
      </c>
      <c r="X233" t="s">
        <v>85</v>
      </c>
      <c r="Y233" s="4" t="s">
        <v>13</v>
      </c>
      <c r="Z233" s="5">
        <v>3</v>
      </c>
      <c r="AA233" s="4" t="s">
        <v>65</v>
      </c>
      <c r="AB233" s="11">
        <v>44960</v>
      </c>
      <c r="AC233" s="11">
        <v>45005</v>
      </c>
      <c r="AD233" s="6">
        <v>2.5018453641081364</v>
      </c>
      <c r="AE233" s="5">
        <v>3</v>
      </c>
      <c r="AF233" t="s">
        <v>214</v>
      </c>
      <c r="AG233" t="s">
        <v>90</v>
      </c>
      <c r="AH233" t="s">
        <v>82</v>
      </c>
      <c r="AI233" t="s">
        <v>103</v>
      </c>
      <c r="AJ233" s="5">
        <v>115</v>
      </c>
      <c r="AK233" t="s">
        <v>1826</v>
      </c>
      <c r="AL233" t="s">
        <v>1209</v>
      </c>
    </row>
    <row r="234" spans="1:38">
      <c r="A234" t="s">
        <v>3324</v>
      </c>
      <c r="C234" s="5">
        <v>38</v>
      </c>
      <c r="D234" s="11">
        <v>44733</v>
      </c>
      <c r="E234" t="s">
        <v>233</v>
      </c>
      <c r="F234" s="5">
        <v>9</v>
      </c>
      <c r="G234" s="5">
        <v>14</v>
      </c>
      <c r="I234" s="4" t="s">
        <v>239</v>
      </c>
      <c r="J234" s="4" t="s">
        <v>241</v>
      </c>
      <c r="K234" s="4" t="s">
        <v>241</v>
      </c>
      <c r="L234" s="8" t="s">
        <v>113</v>
      </c>
      <c r="R234" s="5">
        <v>15</v>
      </c>
      <c r="S234" s="13">
        <v>44766</v>
      </c>
      <c r="T234" s="13">
        <v>44770</v>
      </c>
      <c r="U234" s="5">
        <v>3</v>
      </c>
      <c r="V234" s="11">
        <v>44846</v>
      </c>
      <c r="W234" s="6">
        <v>17.652591973244146</v>
      </c>
      <c r="X234" t="s">
        <v>85</v>
      </c>
      <c r="Y234" s="4" t="s">
        <v>13</v>
      </c>
      <c r="Z234" s="5">
        <v>3</v>
      </c>
      <c r="AA234" s="4" t="s">
        <v>66</v>
      </c>
      <c r="AB234" s="11">
        <v>44960</v>
      </c>
      <c r="AC234" s="11">
        <v>45005</v>
      </c>
      <c r="AD234" s="6">
        <v>16.937266987653857</v>
      </c>
      <c r="AE234" s="5">
        <v>3</v>
      </c>
      <c r="AF234" t="s">
        <v>215</v>
      </c>
      <c r="AG234" t="s">
        <v>91</v>
      </c>
      <c r="AH234" t="s">
        <v>82</v>
      </c>
      <c r="AI234" t="s">
        <v>103</v>
      </c>
      <c r="AJ234" s="5">
        <v>127</v>
      </c>
      <c r="AK234" t="s">
        <v>1827</v>
      </c>
      <c r="AL234" t="s">
        <v>1209</v>
      </c>
    </row>
    <row r="235" spans="1:38">
      <c r="A235" t="s">
        <v>3325</v>
      </c>
      <c r="C235" s="5">
        <v>38</v>
      </c>
      <c r="D235" s="11">
        <v>44733</v>
      </c>
      <c r="E235" t="s">
        <v>233</v>
      </c>
      <c r="F235" s="5">
        <v>9</v>
      </c>
      <c r="G235" s="5">
        <v>14</v>
      </c>
      <c r="I235" s="4" t="s">
        <v>239</v>
      </c>
      <c r="J235" s="4" t="s">
        <v>241</v>
      </c>
      <c r="K235" s="4" t="s">
        <v>241</v>
      </c>
      <c r="L235" s="8" t="s">
        <v>113</v>
      </c>
      <c r="R235" s="5">
        <v>15</v>
      </c>
      <c r="S235" s="13">
        <v>44766</v>
      </c>
      <c r="T235" s="13">
        <v>44770</v>
      </c>
      <c r="U235" s="5">
        <v>3</v>
      </c>
      <c r="V235" s="11">
        <v>44846</v>
      </c>
      <c r="W235" s="6">
        <v>7.8804347826086953</v>
      </c>
      <c r="X235" t="s">
        <v>85</v>
      </c>
      <c r="Y235" s="4" t="s">
        <v>13</v>
      </c>
      <c r="Z235" s="5">
        <v>3</v>
      </c>
      <c r="AA235" s="4" t="s">
        <v>67</v>
      </c>
      <c r="AB235" s="11">
        <v>44960</v>
      </c>
      <c r="AC235" s="11">
        <v>45005</v>
      </c>
      <c r="AD235" s="6">
        <v>15.115724000974202</v>
      </c>
      <c r="AE235" s="5">
        <v>3</v>
      </c>
      <c r="AF235" t="s">
        <v>216</v>
      </c>
      <c r="AG235" t="s">
        <v>92</v>
      </c>
      <c r="AH235" t="s">
        <v>82</v>
      </c>
      <c r="AI235" t="s">
        <v>103</v>
      </c>
      <c r="AJ235" s="5">
        <v>139</v>
      </c>
      <c r="AK235" t="s">
        <v>1828</v>
      </c>
      <c r="AL235" t="s">
        <v>1209</v>
      </c>
    </row>
    <row r="236" spans="1:38">
      <c r="A236" t="s">
        <v>3326</v>
      </c>
      <c r="C236" s="5">
        <v>39</v>
      </c>
      <c r="D236" s="11">
        <v>44733</v>
      </c>
      <c r="E236" t="s">
        <v>233</v>
      </c>
      <c r="F236" s="5">
        <v>9</v>
      </c>
      <c r="G236" s="5">
        <v>15</v>
      </c>
      <c r="I236" s="4" t="s">
        <v>234</v>
      </c>
      <c r="J236" s="4" t="s">
        <v>241</v>
      </c>
      <c r="K236" s="4" t="s">
        <v>241</v>
      </c>
      <c r="L236" s="8" t="s">
        <v>115</v>
      </c>
      <c r="R236" s="5">
        <v>15</v>
      </c>
      <c r="S236" s="13">
        <v>44766</v>
      </c>
      <c r="T236" s="13">
        <v>44769</v>
      </c>
      <c r="U236" s="5">
        <v>3</v>
      </c>
      <c r="V236" s="11">
        <v>44846</v>
      </c>
      <c r="W236" s="6">
        <v>12.777835841694538</v>
      </c>
      <c r="X236" t="s">
        <v>85</v>
      </c>
      <c r="Y236" s="4" t="s">
        <v>13</v>
      </c>
      <c r="Z236" s="5">
        <v>3</v>
      </c>
      <c r="AA236" s="4" t="s">
        <v>68</v>
      </c>
      <c r="AB236" s="11">
        <v>44960</v>
      </c>
      <c r="AC236" s="11">
        <v>45005</v>
      </c>
      <c r="AD236" s="6">
        <v>14.164808812784532</v>
      </c>
      <c r="AE236" s="5">
        <v>3</v>
      </c>
      <c r="AF236" t="s">
        <v>217</v>
      </c>
      <c r="AG236" t="s">
        <v>93</v>
      </c>
      <c r="AH236" t="s">
        <v>82</v>
      </c>
      <c r="AI236" t="s">
        <v>103</v>
      </c>
      <c r="AJ236" s="5">
        <v>151</v>
      </c>
      <c r="AK236" t="s">
        <v>1829</v>
      </c>
      <c r="AL236" t="s">
        <v>1209</v>
      </c>
    </row>
    <row r="237" spans="1:38">
      <c r="A237" t="s">
        <v>3327</v>
      </c>
      <c r="C237" s="5">
        <v>39</v>
      </c>
      <c r="D237" s="11">
        <v>44733</v>
      </c>
      <c r="E237" t="s">
        <v>233</v>
      </c>
      <c r="F237" s="5">
        <v>9</v>
      </c>
      <c r="G237" s="5">
        <v>15</v>
      </c>
      <c r="I237" s="4" t="s">
        <v>234</v>
      </c>
      <c r="J237" s="4" t="s">
        <v>241</v>
      </c>
      <c r="K237" s="4" t="s">
        <v>241</v>
      </c>
      <c r="L237" s="8" t="s">
        <v>115</v>
      </c>
      <c r="R237" s="5">
        <v>15</v>
      </c>
      <c r="S237" s="13">
        <v>44766</v>
      </c>
      <c r="T237" s="13">
        <v>44770</v>
      </c>
      <c r="U237" s="5">
        <v>3</v>
      </c>
      <c r="V237" s="11">
        <v>44846</v>
      </c>
      <c r="W237" s="6">
        <v>10.304312987736902</v>
      </c>
      <c r="X237" t="s">
        <v>85</v>
      </c>
      <c r="Y237" s="4" t="s">
        <v>13</v>
      </c>
      <c r="Z237" s="5">
        <v>3</v>
      </c>
      <c r="AA237" s="4" t="s">
        <v>69</v>
      </c>
      <c r="AB237" s="11">
        <v>44960</v>
      </c>
      <c r="AC237" s="11">
        <v>45005</v>
      </c>
      <c r="AD237" s="6">
        <v>14.750173295614216</v>
      </c>
      <c r="AE237" s="5">
        <v>3</v>
      </c>
      <c r="AF237" t="s">
        <v>218</v>
      </c>
      <c r="AG237" t="s">
        <v>94</v>
      </c>
      <c r="AH237" t="s">
        <v>82</v>
      </c>
      <c r="AI237" t="s">
        <v>103</v>
      </c>
      <c r="AJ237" s="5">
        <v>163</v>
      </c>
      <c r="AK237" t="s">
        <v>1830</v>
      </c>
      <c r="AL237" t="s">
        <v>1209</v>
      </c>
    </row>
    <row r="238" spans="1:38">
      <c r="A238" t="s">
        <v>3328</v>
      </c>
      <c r="C238" s="5">
        <v>39</v>
      </c>
      <c r="D238" s="11">
        <v>44733</v>
      </c>
      <c r="E238" t="s">
        <v>233</v>
      </c>
      <c r="F238" s="5">
        <v>9</v>
      </c>
      <c r="G238" s="5">
        <v>15</v>
      </c>
      <c r="I238" s="4" t="s">
        <v>234</v>
      </c>
      <c r="J238" s="4" t="s">
        <v>241</v>
      </c>
      <c r="K238" s="4" t="s">
        <v>241</v>
      </c>
      <c r="L238" s="8" t="s">
        <v>115</v>
      </c>
      <c r="R238" s="5">
        <v>15</v>
      </c>
      <c r="S238" s="13">
        <v>44766</v>
      </c>
      <c r="T238" s="13">
        <v>44769</v>
      </c>
      <c r="U238" s="5">
        <v>3</v>
      </c>
      <c r="V238" s="11">
        <v>44846</v>
      </c>
      <c r="W238" s="6">
        <v>6.1315496098104791</v>
      </c>
      <c r="X238" t="s">
        <v>85</v>
      </c>
      <c r="Y238" s="4" t="s">
        <v>13</v>
      </c>
      <c r="Z238" s="5">
        <v>3</v>
      </c>
      <c r="AA238" s="4" t="s">
        <v>116</v>
      </c>
      <c r="AB238" s="11">
        <v>44960</v>
      </c>
      <c r="AC238" s="11">
        <v>45005</v>
      </c>
      <c r="AD238" s="6">
        <v>15.835509676452405</v>
      </c>
      <c r="AE238" s="5">
        <v>3</v>
      </c>
      <c r="AF238" t="s">
        <v>219</v>
      </c>
      <c r="AG238" t="s">
        <v>95</v>
      </c>
      <c r="AH238" t="s">
        <v>82</v>
      </c>
      <c r="AI238" t="s">
        <v>103</v>
      </c>
      <c r="AJ238" s="5">
        <v>175</v>
      </c>
      <c r="AK238" t="s">
        <v>1831</v>
      </c>
      <c r="AL238" t="s">
        <v>1209</v>
      </c>
    </row>
    <row r="239" spans="1:38">
      <c r="A239" t="s">
        <v>3329</v>
      </c>
      <c r="C239" s="5">
        <v>39</v>
      </c>
      <c r="D239" s="11">
        <v>44733</v>
      </c>
      <c r="E239" t="s">
        <v>233</v>
      </c>
      <c r="F239" s="5">
        <v>9</v>
      </c>
      <c r="G239" s="5">
        <v>15</v>
      </c>
      <c r="I239" s="4" t="s">
        <v>234</v>
      </c>
      <c r="J239" s="4" t="s">
        <v>241</v>
      </c>
      <c r="K239" s="4" t="s">
        <v>241</v>
      </c>
      <c r="L239" s="8" t="s">
        <v>115</v>
      </c>
      <c r="R239" s="5">
        <v>15</v>
      </c>
      <c r="S239" s="13">
        <v>44766</v>
      </c>
      <c r="T239" s="13">
        <v>44769</v>
      </c>
      <c r="U239" s="5">
        <v>3</v>
      </c>
      <c r="V239" s="11">
        <v>44846</v>
      </c>
      <c r="W239" s="6">
        <v>5.0994634894091417</v>
      </c>
      <c r="X239" t="s">
        <v>85</v>
      </c>
      <c r="Y239" s="4" t="s">
        <v>13</v>
      </c>
      <c r="Z239" s="5">
        <v>3</v>
      </c>
      <c r="AA239" s="4" t="s">
        <v>117</v>
      </c>
      <c r="AB239" s="11">
        <v>44960</v>
      </c>
      <c r="AC239" s="11">
        <v>45005</v>
      </c>
      <c r="AD239" s="6">
        <v>23.384725630889708</v>
      </c>
      <c r="AE239" s="5">
        <v>3</v>
      </c>
      <c r="AF239" t="s">
        <v>220</v>
      </c>
      <c r="AG239" t="s">
        <v>96</v>
      </c>
      <c r="AH239" t="s">
        <v>82</v>
      </c>
      <c r="AI239" t="s">
        <v>103</v>
      </c>
      <c r="AJ239" s="5">
        <v>187</v>
      </c>
      <c r="AK239" t="s">
        <v>1832</v>
      </c>
      <c r="AL239" t="s">
        <v>1209</v>
      </c>
    </row>
    <row r="240" spans="1:38">
      <c r="A240" t="s">
        <v>3330</v>
      </c>
      <c r="C240" s="5">
        <v>39</v>
      </c>
      <c r="D240" s="11">
        <v>44733</v>
      </c>
      <c r="E240" t="s">
        <v>233</v>
      </c>
      <c r="F240" s="5">
        <v>9</v>
      </c>
      <c r="G240" s="5">
        <v>15</v>
      </c>
      <c r="I240" s="4" t="s">
        <v>234</v>
      </c>
      <c r="J240" s="4" t="s">
        <v>241</v>
      </c>
      <c r="K240" s="4" t="s">
        <v>241</v>
      </c>
      <c r="L240" s="8" t="s">
        <v>115</v>
      </c>
      <c r="R240" s="5">
        <v>15</v>
      </c>
      <c r="S240" s="13">
        <v>44766</v>
      </c>
      <c r="T240" s="13">
        <v>44769</v>
      </c>
      <c r="U240" s="5">
        <v>3</v>
      </c>
      <c r="V240" s="11">
        <v>44846</v>
      </c>
      <c r="W240" s="6">
        <v>12.575773411371237</v>
      </c>
      <c r="X240" t="s">
        <v>85</v>
      </c>
      <c r="Y240" s="4" t="s">
        <v>13</v>
      </c>
      <c r="Z240" s="5">
        <v>3</v>
      </c>
      <c r="AA240" s="4" t="s">
        <v>118</v>
      </c>
      <c r="AB240" s="11">
        <v>44960</v>
      </c>
      <c r="AC240" s="11">
        <v>45005</v>
      </c>
      <c r="AD240" s="6">
        <v>22.119517769825954</v>
      </c>
      <c r="AE240" s="5">
        <v>3</v>
      </c>
      <c r="AF240" t="s">
        <v>70</v>
      </c>
      <c r="AG240" t="s">
        <v>89</v>
      </c>
      <c r="AH240" t="s">
        <v>201</v>
      </c>
      <c r="AI240" t="s">
        <v>202</v>
      </c>
      <c r="AJ240" s="5">
        <v>104</v>
      </c>
      <c r="AK240" t="s">
        <v>1833</v>
      </c>
      <c r="AL240" t="s">
        <v>1209</v>
      </c>
    </row>
    <row r="241" spans="1:39">
      <c r="A241" t="s">
        <v>3331</v>
      </c>
      <c r="C241" s="5">
        <v>39</v>
      </c>
      <c r="D241" s="11">
        <v>44733</v>
      </c>
      <c r="E241" t="s">
        <v>233</v>
      </c>
      <c r="F241" s="5">
        <v>9</v>
      </c>
      <c r="G241" s="5">
        <v>15</v>
      </c>
      <c r="I241" s="4" t="s">
        <v>234</v>
      </c>
      <c r="J241" s="4" t="s">
        <v>241</v>
      </c>
      <c r="K241" s="4" t="s">
        <v>241</v>
      </c>
      <c r="L241" s="8" t="s">
        <v>115</v>
      </c>
      <c r="R241" s="5">
        <v>15</v>
      </c>
      <c r="S241" s="13">
        <v>44766</v>
      </c>
      <c r="T241" s="13">
        <v>44769</v>
      </c>
      <c r="U241" s="5">
        <v>3</v>
      </c>
      <c r="V241" s="11">
        <v>44846</v>
      </c>
      <c r="W241" s="6">
        <v>3.3479654403567447</v>
      </c>
      <c r="X241" t="s">
        <v>85</v>
      </c>
      <c r="Y241" s="4" t="s">
        <v>13</v>
      </c>
      <c r="Z241" s="5">
        <v>3</v>
      </c>
      <c r="AA241" s="4" t="s">
        <v>119</v>
      </c>
      <c r="AB241" s="11">
        <v>44960</v>
      </c>
      <c r="AC241" s="11">
        <v>45005</v>
      </c>
      <c r="AD241" s="6">
        <v>19.995241396106938</v>
      </c>
      <c r="AE241" s="5">
        <v>3</v>
      </c>
      <c r="AF241" t="s">
        <v>214</v>
      </c>
      <c r="AG241" t="s">
        <v>90</v>
      </c>
      <c r="AH241" t="s">
        <v>201</v>
      </c>
      <c r="AI241" t="s">
        <v>202</v>
      </c>
      <c r="AJ241" s="5">
        <v>116</v>
      </c>
      <c r="AK241" t="s">
        <v>1834</v>
      </c>
      <c r="AL241" t="s">
        <v>1209</v>
      </c>
    </row>
    <row r="242" spans="1:39">
      <c r="A242" t="s">
        <v>3332</v>
      </c>
      <c r="C242" s="5">
        <v>39</v>
      </c>
      <c r="D242" s="11">
        <v>44733</v>
      </c>
      <c r="E242" t="s">
        <v>233</v>
      </c>
      <c r="F242" s="5">
        <v>9</v>
      </c>
      <c r="G242" s="5">
        <v>15</v>
      </c>
      <c r="I242" s="4" t="s">
        <v>234</v>
      </c>
      <c r="J242" s="4" t="s">
        <v>241</v>
      </c>
      <c r="K242" s="4" t="s">
        <v>241</v>
      </c>
      <c r="L242" s="8" t="s">
        <v>115</v>
      </c>
      <c r="R242" s="5">
        <v>15</v>
      </c>
      <c r="S242" s="13">
        <v>44766</v>
      </c>
      <c r="T242" s="13">
        <v>44771</v>
      </c>
      <c r="U242" s="5">
        <v>3</v>
      </c>
      <c r="V242" s="11">
        <v>44846</v>
      </c>
      <c r="W242" s="6">
        <v>3.5813823857302118</v>
      </c>
      <c r="X242" t="s">
        <v>85</v>
      </c>
      <c r="Y242" s="4" t="s">
        <v>13</v>
      </c>
      <c r="Z242" s="5">
        <v>3</v>
      </c>
      <c r="AA242" s="4" t="s">
        <v>120</v>
      </c>
      <c r="AB242" s="11">
        <v>44960</v>
      </c>
      <c r="AC242" s="11">
        <v>45005</v>
      </c>
      <c r="AD242" s="6">
        <v>18.286040804091648</v>
      </c>
      <c r="AE242" s="5">
        <v>3</v>
      </c>
      <c r="AF242" t="s">
        <v>215</v>
      </c>
      <c r="AG242" t="s">
        <v>91</v>
      </c>
      <c r="AH242" t="s">
        <v>201</v>
      </c>
      <c r="AI242" t="s">
        <v>202</v>
      </c>
      <c r="AJ242" s="5">
        <v>128</v>
      </c>
      <c r="AK242" t="s">
        <v>1835</v>
      </c>
      <c r="AL242" t="s">
        <v>1209</v>
      </c>
    </row>
    <row r="243" spans="1:39">
      <c r="A243" t="s">
        <v>3333</v>
      </c>
      <c r="C243" s="5">
        <v>40</v>
      </c>
      <c r="D243" s="11">
        <v>44733</v>
      </c>
      <c r="E243" t="s">
        <v>233</v>
      </c>
      <c r="F243" s="5">
        <v>10</v>
      </c>
      <c r="G243" s="5">
        <v>16</v>
      </c>
      <c r="I243" s="4" t="s">
        <v>238</v>
      </c>
      <c r="J243" s="4" t="s">
        <v>242</v>
      </c>
      <c r="K243" s="4" t="s">
        <v>241</v>
      </c>
      <c r="L243" s="8" t="s">
        <v>115</v>
      </c>
      <c r="R243" s="5">
        <v>15</v>
      </c>
      <c r="S243" s="13">
        <v>44766</v>
      </c>
      <c r="T243" s="13">
        <v>44770</v>
      </c>
      <c r="U243" s="5">
        <v>3</v>
      </c>
      <c r="V243" s="11">
        <v>44846</v>
      </c>
      <c r="W243" s="6">
        <v>12.113294314381271</v>
      </c>
      <c r="X243" t="s">
        <v>85</v>
      </c>
      <c r="Y243" s="4" t="s">
        <v>13</v>
      </c>
      <c r="Z243" s="5">
        <v>3</v>
      </c>
      <c r="AA243" s="4" t="s">
        <v>121</v>
      </c>
      <c r="AB243" s="11">
        <v>44960</v>
      </c>
      <c r="AC243" s="11">
        <v>45005</v>
      </c>
      <c r="AD243" s="6">
        <v>16.4263915169455</v>
      </c>
      <c r="AE243" s="5">
        <v>3</v>
      </c>
      <c r="AF243" t="s">
        <v>216</v>
      </c>
      <c r="AG243" t="s">
        <v>92</v>
      </c>
      <c r="AH243" t="s">
        <v>201</v>
      </c>
      <c r="AI243" t="s">
        <v>202</v>
      </c>
      <c r="AJ243" s="5">
        <v>140</v>
      </c>
      <c r="AK243" t="s">
        <v>1836</v>
      </c>
      <c r="AL243" t="s">
        <v>1209</v>
      </c>
      <c r="AM243" t="s">
        <v>226</v>
      </c>
    </row>
    <row r="244" spans="1:39">
      <c r="A244" t="s">
        <v>3334</v>
      </c>
      <c r="C244" s="5">
        <v>41</v>
      </c>
      <c r="D244" s="11">
        <v>44733</v>
      </c>
      <c r="E244" t="s">
        <v>233</v>
      </c>
      <c r="F244" s="5">
        <v>10</v>
      </c>
      <c r="G244" s="5">
        <v>17</v>
      </c>
      <c r="I244" s="4" t="s">
        <v>237</v>
      </c>
      <c r="J244" s="4" t="s">
        <v>242</v>
      </c>
      <c r="K244" s="4" t="s">
        <v>241</v>
      </c>
      <c r="L244" s="8" t="s">
        <v>112</v>
      </c>
      <c r="R244" s="5">
        <v>15</v>
      </c>
      <c r="S244" s="13">
        <v>44766</v>
      </c>
      <c r="T244" s="13">
        <v>44770</v>
      </c>
      <c r="U244" s="5">
        <v>3</v>
      </c>
      <c r="V244" s="11">
        <v>44846</v>
      </c>
      <c r="W244" s="6">
        <v>16.360960144927535</v>
      </c>
      <c r="X244" t="s">
        <v>85</v>
      </c>
      <c r="Y244" s="4" t="s">
        <v>13</v>
      </c>
      <c r="Z244" s="5">
        <v>3</v>
      </c>
      <c r="AA244" s="4" t="s">
        <v>122</v>
      </c>
      <c r="AB244" s="11">
        <v>44960</v>
      </c>
      <c r="AC244" s="11">
        <v>45005</v>
      </c>
      <c r="AD244" s="6">
        <v>20.429108042789967</v>
      </c>
      <c r="AE244" s="5">
        <v>3</v>
      </c>
      <c r="AF244" t="s">
        <v>217</v>
      </c>
      <c r="AG244" t="s">
        <v>93</v>
      </c>
      <c r="AH244" t="s">
        <v>201</v>
      </c>
      <c r="AI244" t="s">
        <v>202</v>
      </c>
      <c r="AJ244" s="5">
        <v>152</v>
      </c>
      <c r="AK244" t="s">
        <v>1837</v>
      </c>
      <c r="AL244" t="s">
        <v>1209</v>
      </c>
      <c r="AM244" t="s">
        <v>226</v>
      </c>
    </row>
    <row r="245" spans="1:39">
      <c r="A245" t="s">
        <v>3335</v>
      </c>
      <c r="C245" s="5">
        <v>42</v>
      </c>
      <c r="D245" s="11">
        <v>44733</v>
      </c>
      <c r="E245" t="s">
        <v>233</v>
      </c>
      <c r="F245" s="5">
        <v>10</v>
      </c>
      <c r="G245" s="5">
        <v>18</v>
      </c>
      <c r="I245" s="4" t="s">
        <v>236</v>
      </c>
      <c r="J245" s="4" t="s">
        <v>242</v>
      </c>
      <c r="K245" s="4" t="s">
        <v>241</v>
      </c>
      <c r="L245" s="8" t="s">
        <v>113</v>
      </c>
      <c r="R245" s="5">
        <v>15</v>
      </c>
      <c r="S245" s="13">
        <v>44766</v>
      </c>
      <c r="T245" s="13">
        <v>44770</v>
      </c>
      <c r="U245" s="5">
        <v>3</v>
      </c>
      <c r="V245" s="11">
        <v>44846</v>
      </c>
      <c r="W245" s="6">
        <v>13.698439241917503</v>
      </c>
      <c r="X245" t="s">
        <v>85</v>
      </c>
      <c r="Y245" s="4" t="s">
        <v>13</v>
      </c>
      <c r="Z245" s="5">
        <v>3</v>
      </c>
      <c r="AA245" s="4" t="s">
        <v>123</v>
      </c>
      <c r="AB245" s="11">
        <v>44960</v>
      </c>
      <c r="AC245" s="11">
        <v>45005</v>
      </c>
      <c r="AD245" s="6">
        <v>20.961528373644079</v>
      </c>
      <c r="AE245" s="5">
        <v>3</v>
      </c>
      <c r="AF245" t="s">
        <v>218</v>
      </c>
      <c r="AG245" t="s">
        <v>94</v>
      </c>
      <c r="AH245" t="s">
        <v>201</v>
      </c>
      <c r="AI245" t="s">
        <v>202</v>
      </c>
      <c r="AJ245" s="5">
        <v>164</v>
      </c>
      <c r="AK245" t="s">
        <v>1838</v>
      </c>
      <c r="AL245" t="s">
        <v>1209</v>
      </c>
      <c r="AM245" t="s">
        <v>226</v>
      </c>
    </row>
    <row r="246" spans="1:39">
      <c r="A246" t="s">
        <v>3336</v>
      </c>
      <c r="C246" s="5">
        <v>43</v>
      </c>
      <c r="D246" s="11">
        <v>44733</v>
      </c>
      <c r="E246" t="s">
        <v>233</v>
      </c>
      <c r="F246" s="5">
        <v>13</v>
      </c>
      <c r="G246" s="5">
        <v>19</v>
      </c>
      <c r="I246" s="4" t="s">
        <v>234</v>
      </c>
      <c r="J246" s="4" t="s">
        <v>241</v>
      </c>
      <c r="K246" s="4" t="s">
        <v>241</v>
      </c>
      <c r="L246" s="8" t="s">
        <v>115</v>
      </c>
      <c r="R246" s="5">
        <v>15</v>
      </c>
      <c r="S246" s="13">
        <v>44766</v>
      </c>
      <c r="T246" s="13">
        <v>44769</v>
      </c>
      <c r="U246" s="5">
        <v>3</v>
      </c>
      <c r="V246" s="11">
        <v>44846</v>
      </c>
      <c r="W246" s="6">
        <v>10.500278706800446</v>
      </c>
      <c r="X246" t="s">
        <v>85</v>
      </c>
      <c r="Y246" s="4" t="s">
        <v>13</v>
      </c>
      <c r="Z246" s="5">
        <v>3</v>
      </c>
      <c r="AA246" s="4" t="s">
        <v>124</v>
      </c>
      <c r="AB246" s="11">
        <v>44960</v>
      </c>
      <c r="AC246" s="11">
        <v>45005</v>
      </c>
      <c r="AD246" s="6">
        <v>17.293216179253236</v>
      </c>
      <c r="AE246" s="5">
        <v>3</v>
      </c>
      <c r="AF246" t="s">
        <v>219</v>
      </c>
      <c r="AG246" t="s">
        <v>95</v>
      </c>
      <c r="AH246" t="s">
        <v>201</v>
      </c>
      <c r="AI246" t="s">
        <v>202</v>
      </c>
      <c r="AJ246" s="5">
        <v>176</v>
      </c>
      <c r="AK246" t="s">
        <v>1839</v>
      </c>
      <c r="AL246" t="s">
        <v>1209</v>
      </c>
    </row>
    <row r="247" spans="1:39">
      <c r="A247" t="s">
        <v>3337</v>
      </c>
      <c r="C247" s="5">
        <v>43</v>
      </c>
      <c r="D247" s="11">
        <v>44733</v>
      </c>
      <c r="E247" t="s">
        <v>233</v>
      </c>
      <c r="F247" s="5">
        <v>13</v>
      </c>
      <c r="G247" s="5">
        <v>19</v>
      </c>
      <c r="I247" s="4" t="s">
        <v>234</v>
      </c>
      <c r="J247" s="4" t="s">
        <v>241</v>
      </c>
      <c r="K247" s="4" t="s">
        <v>241</v>
      </c>
      <c r="L247" s="8" t="s">
        <v>115</v>
      </c>
      <c r="R247" s="5">
        <v>15</v>
      </c>
      <c r="S247" s="13">
        <v>44766</v>
      </c>
      <c r="T247" s="13">
        <v>44770</v>
      </c>
      <c r="U247" s="5">
        <v>3</v>
      </c>
      <c r="V247" s="11">
        <v>44846</v>
      </c>
      <c r="W247" s="6">
        <v>10.762437290969899</v>
      </c>
      <c r="X247" t="s">
        <v>85</v>
      </c>
      <c r="Y247" s="4" t="s">
        <v>13</v>
      </c>
      <c r="Z247" s="5">
        <v>3</v>
      </c>
      <c r="AA247" s="4" t="s">
        <v>125</v>
      </c>
      <c r="AB247" s="11">
        <v>44960</v>
      </c>
      <c r="AC247" s="11">
        <v>45005</v>
      </c>
      <c r="AD247" s="6">
        <v>24.151816325383592</v>
      </c>
      <c r="AE247" s="5">
        <v>3</v>
      </c>
      <c r="AF247" t="s">
        <v>220</v>
      </c>
      <c r="AG247" t="s">
        <v>96</v>
      </c>
      <c r="AH247" t="s">
        <v>201</v>
      </c>
      <c r="AI247" t="s">
        <v>202</v>
      </c>
      <c r="AJ247" s="5">
        <v>188</v>
      </c>
      <c r="AK247" t="s">
        <v>1840</v>
      </c>
      <c r="AL247" t="s">
        <v>1209</v>
      </c>
    </row>
    <row r="248" spans="1:39">
      <c r="A248" t="s">
        <v>3338</v>
      </c>
      <c r="C248" s="5">
        <v>43</v>
      </c>
      <c r="D248" s="11">
        <v>44733</v>
      </c>
      <c r="E248" t="s">
        <v>233</v>
      </c>
      <c r="F248" s="5">
        <v>13</v>
      </c>
      <c r="G248" s="5">
        <v>19</v>
      </c>
      <c r="I248" s="4" t="s">
        <v>234</v>
      </c>
      <c r="J248" s="4" t="s">
        <v>241</v>
      </c>
      <c r="K248" s="4" t="s">
        <v>241</v>
      </c>
      <c r="L248" s="8" t="s">
        <v>115</v>
      </c>
      <c r="R248" s="5">
        <v>15</v>
      </c>
      <c r="S248" s="13">
        <v>44766</v>
      </c>
      <c r="T248" s="13">
        <v>44770</v>
      </c>
      <c r="U248" s="5">
        <v>3</v>
      </c>
      <c r="V248" s="11">
        <v>44846</v>
      </c>
      <c r="W248" s="6">
        <v>5.9974219620958751</v>
      </c>
      <c r="X248" t="s">
        <v>85</v>
      </c>
      <c r="Y248" s="4" t="s">
        <v>13</v>
      </c>
      <c r="Z248" s="5">
        <v>3</v>
      </c>
      <c r="AA248" s="4" t="s">
        <v>126</v>
      </c>
      <c r="AB248" s="11">
        <v>44960</v>
      </c>
      <c r="AC248" s="11">
        <v>45005</v>
      </c>
      <c r="AD248" s="6">
        <v>19.752290312306798</v>
      </c>
      <c r="AE248" s="5">
        <v>3</v>
      </c>
      <c r="AF248" t="s">
        <v>70</v>
      </c>
      <c r="AG248" t="s">
        <v>89</v>
      </c>
      <c r="AH248" t="s">
        <v>203</v>
      </c>
      <c r="AI248" t="s">
        <v>204</v>
      </c>
      <c r="AJ248" s="5">
        <v>105</v>
      </c>
      <c r="AK248" t="s">
        <v>1841</v>
      </c>
      <c r="AL248" t="s">
        <v>1209</v>
      </c>
    </row>
    <row r="249" spans="1:39">
      <c r="A249" t="s">
        <v>3339</v>
      </c>
      <c r="C249" s="5">
        <v>43</v>
      </c>
      <c r="D249" s="11">
        <v>44733</v>
      </c>
      <c r="E249" t="s">
        <v>233</v>
      </c>
      <c r="F249" s="5">
        <v>13</v>
      </c>
      <c r="G249" s="5">
        <v>19</v>
      </c>
      <c r="I249" s="4" t="s">
        <v>234</v>
      </c>
      <c r="J249" s="4" t="s">
        <v>241</v>
      </c>
      <c r="K249" s="4" t="s">
        <v>241</v>
      </c>
      <c r="L249" s="8" t="s">
        <v>115</v>
      </c>
      <c r="R249" s="5">
        <v>15</v>
      </c>
      <c r="S249" s="13">
        <v>44766</v>
      </c>
      <c r="T249" s="13">
        <v>44771</v>
      </c>
      <c r="U249" s="5">
        <v>3</v>
      </c>
      <c r="V249" s="11">
        <v>44846</v>
      </c>
      <c r="W249" s="6">
        <v>9.4185479375696772</v>
      </c>
      <c r="X249" t="s">
        <v>85</v>
      </c>
      <c r="Y249" s="4" t="s">
        <v>13</v>
      </c>
      <c r="Z249" s="5">
        <v>3</v>
      </c>
      <c r="AA249" s="4" t="s">
        <v>127</v>
      </c>
      <c r="AB249" s="11">
        <v>44960</v>
      </c>
      <c r="AC249" s="11">
        <v>45005</v>
      </c>
      <c r="AD249" s="6">
        <v>1.8442493958071828</v>
      </c>
      <c r="AE249" s="5">
        <v>3</v>
      </c>
      <c r="AF249" t="s">
        <v>214</v>
      </c>
      <c r="AG249" t="s">
        <v>90</v>
      </c>
      <c r="AH249" t="s">
        <v>203</v>
      </c>
      <c r="AI249" t="s">
        <v>204</v>
      </c>
      <c r="AJ249" s="5">
        <v>117</v>
      </c>
      <c r="AK249" t="s">
        <v>1842</v>
      </c>
      <c r="AL249" t="s">
        <v>1209</v>
      </c>
    </row>
    <row r="250" spans="1:39">
      <c r="A250" t="s">
        <v>3340</v>
      </c>
      <c r="C250" s="5">
        <v>43</v>
      </c>
      <c r="D250" s="11">
        <v>44733</v>
      </c>
      <c r="E250" t="s">
        <v>233</v>
      </c>
      <c r="F250" s="5">
        <v>13</v>
      </c>
      <c r="G250" s="5">
        <v>19</v>
      </c>
      <c r="I250" s="4" t="s">
        <v>234</v>
      </c>
      <c r="J250" s="4" t="s">
        <v>241</v>
      </c>
      <c r="K250" s="4" t="s">
        <v>241</v>
      </c>
      <c r="L250" s="8" t="s">
        <v>115</v>
      </c>
      <c r="R250" s="5">
        <v>15</v>
      </c>
      <c r="S250" s="13">
        <v>44766</v>
      </c>
      <c r="T250" s="13">
        <v>44771</v>
      </c>
      <c r="U250" s="5">
        <v>3</v>
      </c>
      <c r="V250" s="11">
        <v>44846</v>
      </c>
      <c r="W250" s="6">
        <v>14.91778149386845</v>
      </c>
      <c r="X250" t="s">
        <v>85</v>
      </c>
      <c r="Y250" s="4" t="s">
        <v>13</v>
      </c>
      <c r="Z250" s="5">
        <v>3</v>
      </c>
      <c r="AA250" s="4" t="s">
        <v>128</v>
      </c>
      <c r="AB250" s="11">
        <v>44960</v>
      </c>
      <c r="AC250" s="11">
        <v>45005</v>
      </c>
      <c r="AD250" s="6">
        <v>14.845439046780449</v>
      </c>
      <c r="AE250" s="5">
        <v>3</v>
      </c>
      <c r="AF250" t="s">
        <v>215</v>
      </c>
      <c r="AG250" t="s">
        <v>91</v>
      </c>
      <c r="AH250" t="s">
        <v>203</v>
      </c>
      <c r="AI250" t="s">
        <v>204</v>
      </c>
      <c r="AJ250" s="5">
        <v>129</v>
      </c>
      <c r="AK250" t="s">
        <v>1843</v>
      </c>
      <c r="AL250" t="s">
        <v>1209</v>
      </c>
    </row>
    <row r="251" spans="1:39">
      <c r="A251" t="s">
        <v>3341</v>
      </c>
      <c r="C251" s="5">
        <v>43</v>
      </c>
      <c r="D251" s="11">
        <v>44733</v>
      </c>
      <c r="E251" t="s">
        <v>233</v>
      </c>
      <c r="F251" s="5">
        <v>13</v>
      </c>
      <c r="G251" s="5">
        <v>19</v>
      </c>
      <c r="I251" s="4" t="s">
        <v>234</v>
      </c>
      <c r="J251" s="4" t="s">
        <v>241</v>
      </c>
      <c r="K251" s="4" t="s">
        <v>241</v>
      </c>
      <c r="L251" s="8" t="s">
        <v>115</v>
      </c>
      <c r="R251" s="5">
        <v>15</v>
      </c>
      <c r="S251" s="13">
        <v>44766</v>
      </c>
      <c r="T251" s="13">
        <v>44771</v>
      </c>
      <c r="U251" s="5">
        <v>3</v>
      </c>
      <c r="V251" s="11">
        <v>44846</v>
      </c>
      <c r="W251" s="6">
        <v>7.0251532887402455</v>
      </c>
      <c r="X251" t="s">
        <v>85</v>
      </c>
      <c r="Y251" s="4" t="s">
        <v>13</v>
      </c>
      <c r="Z251" s="5">
        <v>3</v>
      </c>
      <c r="AA251" s="4" t="s">
        <v>129</v>
      </c>
      <c r="AB251" s="11">
        <v>44960</v>
      </c>
      <c r="AC251" s="11">
        <v>45005</v>
      </c>
      <c r="AD251" s="6">
        <v>13.947215092642899</v>
      </c>
      <c r="AE251" s="5">
        <v>3</v>
      </c>
      <c r="AF251" t="s">
        <v>216</v>
      </c>
      <c r="AG251" t="s">
        <v>92</v>
      </c>
      <c r="AH251" t="s">
        <v>203</v>
      </c>
      <c r="AI251" t="s">
        <v>204</v>
      </c>
      <c r="AJ251" s="5">
        <v>141</v>
      </c>
      <c r="AK251" t="s">
        <v>1844</v>
      </c>
      <c r="AL251" t="s">
        <v>1209</v>
      </c>
    </row>
    <row r="252" spans="1:39">
      <c r="A252" t="s">
        <v>3342</v>
      </c>
      <c r="C252" s="5">
        <v>43</v>
      </c>
      <c r="D252" s="11">
        <v>44733</v>
      </c>
      <c r="E252" t="s">
        <v>233</v>
      </c>
      <c r="F252" s="5">
        <v>13</v>
      </c>
      <c r="G252" s="5">
        <v>19</v>
      </c>
      <c r="I252" s="4" t="s">
        <v>234</v>
      </c>
      <c r="J252" s="4" t="s">
        <v>241</v>
      </c>
      <c r="K252" s="4" t="s">
        <v>241</v>
      </c>
      <c r="L252" s="8" t="s">
        <v>115</v>
      </c>
      <c r="R252" s="5">
        <v>15</v>
      </c>
      <c r="S252" s="13">
        <v>44766</v>
      </c>
      <c r="T252" s="13">
        <v>44771</v>
      </c>
      <c r="U252" s="5">
        <v>3</v>
      </c>
      <c r="V252" s="11">
        <v>44846</v>
      </c>
      <c r="W252" s="6">
        <v>10.63701923076923</v>
      </c>
      <c r="X252" t="s">
        <v>85</v>
      </c>
      <c r="Y252" s="4" t="s">
        <v>13</v>
      </c>
      <c r="Z252" s="5">
        <v>3</v>
      </c>
      <c r="AA252" s="4" t="s">
        <v>130</v>
      </c>
      <c r="AB252" s="11">
        <v>44960</v>
      </c>
      <c r="AC252" s="11">
        <v>45005</v>
      </c>
      <c r="AD252" s="6">
        <v>13.647629128650918</v>
      </c>
      <c r="AE252" s="5">
        <v>3</v>
      </c>
      <c r="AF252" t="s">
        <v>217</v>
      </c>
      <c r="AG252" t="s">
        <v>93</v>
      </c>
      <c r="AH252" t="s">
        <v>203</v>
      </c>
      <c r="AI252" t="s">
        <v>204</v>
      </c>
      <c r="AJ252" s="5">
        <v>153</v>
      </c>
      <c r="AK252" t="s">
        <v>1845</v>
      </c>
      <c r="AL252" t="s">
        <v>1209</v>
      </c>
    </row>
    <row r="253" spans="1:39">
      <c r="A253" t="s">
        <v>3343</v>
      </c>
      <c r="C253" s="5">
        <v>44</v>
      </c>
      <c r="D253" s="11">
        <v>44733</v>
      </c>
      <c r="E253" t="s">
        <v>233</v>
      </c>
      <c r="F253" s="5">
        <v>13</v>
      </c>
      <c r="G253" s="5">
        <v>20</v>
      </c>
      <c r="I253" s="4" t="s">
        <v>235</v>
      </c>
      <c r="J253" s="4" t="s">
        <v>241</v>
      </c>
      <c r="K253" s="4" t="s">
        <v>241</v>
      </c>
      <c r="L253" s="8" t="s">
        <v>112</v>
      </c>
      <c r="R253" s="5">
        <v>15</v>
      </c>
      <c r="S253" s="13">
        <v>44766</v>
      </c>
      <c r="T253" s="13">
        <v>44770</v>
      </c>
      <c r="U253" s="5">
        <v>3</v>
      </c>
      <c r="V253" s="11">
        <v>44846</v>
      </c>
      <c r="W253" s="6">
        <v>15.220004180602007</v>
      </c>
      <c r="X253" t="s">
        <v>85</v>
      </c>
      <c r="Y253" s="4" t="s">
        <v>13</v>
      </c>
      <c r="Z253" s="5">
        <v>3</v>
      </c>
      <c r="AA253" s="4" t="s">
        <v>131</v>
      </c>
      <c r="AB253" s="11">
        <v>44960</v>
      </c>
      <c r="AC253" s="11">
        <v>45005</v>
      </c>
      <c r="AD253" s="6">
        <v>13.240834067107556</v>
      </c>
      <c r="AE253" s="5">
        <v>3</v>
      </c>
      <c r="AF253" t="s">
        <v>218</v>
      </c>
      <c r="AG253" t="s">
        <v>94</v>
      </c>
      <c r="AH253" t="s">
        <v>203</v>
      </c>
      <c r="AI253" t="s">
        <v>204</v>
      </c>
      <c r="AJ253" s="5">
        <v>165</v>
      </c>
      <c r="AK253" t="s">
        <v>1846</v>
      </c>
      <c r="AL253" t="s">
        <v>1209</v>
      </c>
    </row>
    <row r="254" spans="1:39">
      <c r="A254" t="s">
        <v>3344</v>
      </c>
      <c r="C254" s="5">
        <v>44</v>
      </c>
      <c r="D254" s="11">
        <v>44733</v>
      </c>
      <c r="E254" t="s">
        <v>233</v>
      </c>
      <c r="F254" s="5">
        <v>13</v>
      </c>
      <c r="G254" s="5">
        <v>20</v>
      </c>
      <c r="I254" s="4" t="s">
        <v>235</v>
      </c>
      <c r="J254" s="4" t="s">
        <v>241</v>
      </c>
      <c r="K254" s="4" t="s">
        <v>241</v>
      </c>
      <c r="L254" s="8" t="s">
        <v>112</v>
      </c>
      <c r="R254" s="5">
        <v>15</v>
      </c>
      <c r="S254" s="13">
        <v>44766</v>
      </c>
      <c r="T254" s="13">
        <v>44770</v>
      </c>
      <c r="U254" s="5">
        <v>3</v>
      </c>
      <c r="V254" s="11">
        <v>44846</v>
      </c>
      <c r="W254" s="6">
        <v>21.089395206243033</v>
      </c>
      <c r="X254" t="s">
        <v>85</v>
      </c>
      <c r="Y254" s="4" t="s">
        <v>13</v>
      </c>
      <c r="Z254" s="5">
        <v>3</v>
      </c>
      <c r="AA254" s="4" t="s">
        <v>132</v>
      </c>
      <c r="AB254" s="11">
        <v>44960</v>
      </c>
      <c r="AC254" s="11">
        <v>45005</v>
      </c>
      <c r="AD254" s="6">
        <v>15.211242670063886</v>
      </c>
      <c r="AE254" s="5">
        <v>3</v>
      </c>
      <c r="AF254" t="s">
        <v>219</v>
      </c>
      <c r="AG254" t="s">
        <v>95</v>
      </c>
      <c r="AH254" t="s">
        <v>203</v>
      </c>
      <c r="AI254" t="s">
        <v>204</v>
      </c>
      <c r="AJ254" s="5">
        <v>177</v>
      </c>
      <c r="AK254" t="s">
        <v>1847</v>
      </c>
      <c r="AL254" t="s">
        <v>1209</v>
      </c>
    </row>
    <row r="255" spans="1:39">
      <c r="A255" t="s">
        <v>3345</v>
      </c>
      <c r="C255" s="5">
        <v>44</v>
      </c>
      <c r="D255" s="11">
        <v>44733</v>
      </c>
      <c r="E255" t="s">
        <v>233</v>
      </c>
      <c r="F255" s="5">
        <v>13</v>
      </c>
      <c r="G255" s="5">
        <v>20</v>
      </c>
      <c r="I255" s="4" t="s">
        <v>235</v>
      </c>
      <c r="J255" s="4" t="s">
        <v>241</v>
      </c>
      <c r="K255" s="4" t="s">
        <v>241</v>
      </c>
      <c r="L255" s="8" t="s">
        <v>112</v>
      </c>
      <c r="R255" s="5">
        <v>15</v>
      </c>
      <c r="S255" s="13">
        <v>44766</v>
      </c>
      <c r="T255" s="13">
        <v>44771</v>
      </c>
      <c r="U255" s="5">
        <v>3</v>
      </c>
      <c r="V255" s="11">
        <v>44846</v>
      </c>
      <c r="W255" s="6">
        <v>7.9335632664437012</v>
      </c>
      <c r="X255" t="s">
        <v>85</v>
      </c>
      <c r="Y255" s="4" t="s">
        <v>13</v>
      </c>
      <c r="Z255" s="5">
        <v>3</v>
      </c>
      <c r="AA255" s="4" t="s">
        <v>133</v>
      </c>
      <c r="AB255" s="11">
        <v>44960</v>
      </c>
      <c r="AC255" s="11">
        <v>45005</v>
      </c>
      <c r="AD255" s="6">
        <v>26.241227494988479</v>
      </c>
      <c r="AE255" s="5">
        <v>3</v>
      </c>
      <c r="AF255" t="s">
        <v>220</v>
      </c>
      <c r="AG255" t="s">
        <v>96</v>
      </c>
      <c r="AH255" t="s">
        <v>203</v>
      </c>
      <c r="AI255" t="s">
        <v>204</v>
      </c>
      <c r="AJ255" s="5">
        <v>189</v>
      </c>
      <c r="AK255" t="s">
        <v>1848</v>
      </c>
      <c r="AL255" t="s">
        <v>1209</v>
      </c>
    </row>
    <row r="256" spans="1:39">
      <c r="A256" t="s">
        <v>3346</v>
      </c>
      <c r="C256" s="5">
        <v>44</v>
      </c>
      <c r="D256" s="11">
        <v>44733</v>
      </c>
      <c r="E256" t="s">
        <v>233</v>
      </c>
      <c r="F256" s="5">
        <v>13</v>
      </c>
      <c r="G256" s="5">
        <v>20</v>
      </c>
      <c r="I256" s="4" t="s">
        <v>235</v>
      </c>
      <c r="J256" s="4" t="s">
        <v>241</v>
      </c>
      <c r="K256" s="4" t="s">
        <v>241</v>
      </c>
      <c r="L256" s="8" t="s">
        <v>112</v>
      </c>
      <c r="R256" s="5">
        <v>15</v>
      </c>
      <c r="S256" s="13">
        <v>44766</v>
      </c>
      <c r="T256" s="13">
        <v>44771</v>
      </c>
      <c r="U256" s="5">
        <v>3</v>
      </c>
      <c r="V256" s="11">
        <v>44846</v>
      </c>
      <c r="W256" s="6">
        <v>16.211155239687848</v>
      </c>
      <c r="X256" t="s">
        <v>85</v>
      </c>
      <c r="Y256" s="4" t="s">
        <v>13</v>
      </c>
      <c r="Z256" s="5">
        <v>3</v>
      </c>
      <c r="AA256" s="4" t="s">
        <v>134</v>
      </c>
      <c r="AB256" s="11">
        <v>44960</v>
      </c>
      <c r="AC256" s="11">
        <v>45005</v>
      </c>
      <c r="AD256" s="6">
        <v>2.0878093560897018</v>
      </c>
      <c r="AE256" s="5">
        <v>3</v>
      </c>
      <c r="AF256" t="s">
        <v>70</v>
      </c>
      <c r="AG256" t="s">
        <v>89</v>
      </c>
      <c r="AH256" t="s">
        <v>205</v>
      </c>
      <c r="AI256" t="s">
        <v>206</v>
      </c>
      <c r="AJ256" s="5">
        <v>106</v>
      </c>
      <c r="AK256" t="s">
        <v>1849</v>
      </c>
      <c r="AL256" t="s">
        <v>1209</v>
      </c>
    </row>
    <row r="257" spans="1:39">
      <c r="A257" t="s">
        <v>3347</v>
      </c>
      <c r="C257" s="5">
        <v>44</v>
      </c>
      <c r="D257" s="11">
        <v>44733</v>
      </c>
      <c r="E257" t="s">
        <v>233</v>
      </c>
      <c r="F257" s="5">
        <v>13</v>
      </c>
      <c r="G257" s="5">
        <v>20</v>
      </c>
      <c r="I257" s="4" t="s">
        <v>235</v>
      </c>
      <c r="J257" s="4" t="s">
        <v>241</v>
      </c>
      <c r="K257" s="4" t="s">
        <v>241</v>
      </c>
      <c r="L257" s="8" t="s">
        <v>112</v>
      </c>
      <c r="R257" s="5">
        <v>15</v>
      </c>
      <c r="S257" s="13">
        <v>44766</v>
      </c>
      <c r="T257" s="13">
        <v>44771</v>
      </c>
      <c r="U257" s="5">
        <v>3</v>
      </c>
      <c r="V257" s="11">
        <v>44846</v>
      </c>
      <c r="W257" s="6">
        <v>12.78567447045708</v>
      </c>
      <c r="X257" t="s">
        <v>85</v>
      </c>
      <c r="Y257" s="4" t="s">
        <v>13</v>
      </c>
      <c r="Z257" s="5">
        <v>3</v>
      </c>
      <c r="AA257" s="4" t="s">
        <v>135</v>
      </c>
      <c r="AB257" s="11">
        <v>44960</v>
      </c>
      <c r="AC257" s="11">
        <v>45005</v>
      </c>
      <c r="AD257" s="6">
        <v>2.0662644959439458</v>
      </c>
      <c r="AE257" s="5">
        <v>3</v>
      </c>
      <c r="AF257" t="s">
        <v>214</v>
      </c>
      <c r="AG257" t="s">
        <v>90</v>
      </c>
      <c r="AH257" t="s">
        <v>205</v>
      </c>
      <c r="AI257" t="s">
        <v>206</v>
      </c>
      <c r="AJ257" s="5">
        <v>118</v>
      </c>
      <c r="AK257" t="s">
        <v>1850</v>
      </c>
      <c r="AL257" t="s">
        <v>1209</v>
      </c>
    </row>
    <row r="258" spans="1:39">
      <c r="A258" t="s">
        <v>3348</v>
      </c>
      <c r="C258" s="5">
        <v>44</v>
      </c>
      <c r="D258" s="11">
        <v>44733</v>
      </c>
      <c r="E258" t="s">
        <v>233</v>
      </c>
      <c r="F258" s="5">
        <v>13</v>
      </c>
      <c r="G258" s="5">
        <v>20</v>
      </c>
      <c r="I258" s="4" t="s">
        <v>235</v>
      </c>
      <c r="J258" s="4" t="s">
        <v>241</v>
      </c>
      <c r="K258" s="4" t="s">
        <v>241</v>
      </c>
      <c r="L258" s="8" t="s">
        <v>112</v>
      </c>
      <c r="R258" s="5">
        <v>15</v>
      </c>
      <c r="S258" s="13">
        <v>44766</v>
      </c>
      <c r="T258" s="13">
        <v>44771</v>
      </c>
      <c r="U258" s="5">
        <v>3</v>
      </c>
      <c r="V258" s="11">
        <v>44846</v>
      </c>
      <c r="W258" s="6">
        <v>4.5211468784838349</v>
      </c>
      <c r="X258" t="s">
        <v>85</v>
      </c>
      <c r="Y258" s="4" t="s">
        <v>13</v>
      </c>
      <c r="Z258" s="5">
        <v>3</v>
      </c>
      <c r="AA258" s="4" t="s">
        <v>136</v>
      </c>
      <c r="AB258" s="11">
        <v>44960</v>
      </c>
      <c r="AC258" s="11">
        <v>45005</v>
      </c>
      <c r="AD258" s="6">
        <v>14.128145081214756</v>
      </c>
      <c r="AE258" s="5">
        <v>3</v>
      </c>
      <c r="AF258" t="s">
        <v>215</v>
      </c>
      <c r="AG258" t="s">
        <v>91</v>
      </c>
      <c r="AH258" t="s">
        <v>205</v>
      </c>
      <c r="AI258" t="s">
        <v>206</v>
      </c>
      <c r="AJ258" s="5">
        <v>130</v>
      </c>
      <c r="AK258" t="s">
        <v>1851</v>
      </c>
      <c r="AL258" t="s">
        <v>1209</v>
      </c>
    </row>
    <row r="259" spans="1:39">
      <c r="A259" t="s">
        <v>3349</v>
      </c>
      <c r="C259" s="5">
        <v>44</v>
      </c>
      <c r="D259" s="11">
        <v>44733</v>
      </c>
      <c r="E259" t="s">
        <v>233</v>
      </c>
      <c r="F259" s="5">
        <v>13</v>
      </c>
      <c r="G259" s="5">
        <v>20</v>
      </c>
      <c r="I259" s="4" t="s">
        <v>235</v>
      </c>
      <c r="J259" s="4" t="s">
        <v>241</v>
      </c>
      <c r="K259" s="4" t="s">
        <v>241</v>
      </c>
      <c r="L259" s="8" t="s">
        <v>112</v>
      </c>
      <c r="R259" s="5">
        <v>15</v>
      </c>
      <c r="S259" s="13">
        <v>44766</v>
      </c>
      <c r="T259" s="13">
        <v>44769</v>
      </c>
      <c r="U259" s="5">
        <v>3</v>
      </c>
      <c r="V259" s="11">
        <v>44846</v>
      </c>
      <c r="W259" s="6">
        <v>7.9117892976588626</v>
      </c>
      <c r="X259" t="s">
        <v>85</v>
      </c>
      <c r="Y259" s="4" t="s">
        <v>13</v>
      </c>
      <c r="Z259" s="5">
        <v>3</v>
      </c>
      <c r="AA259" s="4" t="s">
        <v>137</v>
      </c>
      <c r="AB259" s="11">
        <v>44960</v>
      </c>
      <c r="AC259" s="11">
        <v>45005</v>
      </c>
      <c r="AD259" s="6">
        <v>13.974942390917436</v>
      </c>
      <c r="AE259" s="5">
        <v>3</v>
      </c>
      <c r="AF259" t="s">
        <v>216</v>
      </c>
      <c r="AG259" t="s">
        <v>92</v>
      </c>
      <c r="AH259" t="s">
        <v>205</v>
      </c>
      <c r="AI259" t="s">
        <v>206</v>
      </c>
      <c r="AJ259" s="5">
        <v>142</v>
      </c>
      <c r="AK259" t="s">
        <v>1852</v>
      </c>
      <c r="AL259" t="s">
        <v>1209</v>
      </c>
    </row>
    <row r="260" spans="1:39">
      <c r="A260" t="s">
        <v>3350</v>
      </c>
      <c r="C260" s="5">
        <v>45</v>
      </c>
      <c r="D260" s="11">
        <v>44733</v>
      </c>
      <c r="E260" t="s">
        <v>233</v>
      </c>
      <c r="F260" s="5">
        <v>14</v>
      </c>
      <c r="G260" s="5">
        <v>21</v>
      </c>
      <c r="I260" s="4" t="s">
        <v>237</v>
      </c>
      <c r="J260" s="4" t="s">
        <v>242</v>
      </c>
      <c r="K260" s="4" t="s">
        <v>241</v>
      </c>
      <c r="L260" s="8" t="s">
        <v>112</v>
      </c>
      <c r="R260" s="5">
        <v>15</v>
      </c>
      <c r="S260" s="13">
        <v>44766</v>
      </c>
      <c r="T260" s="13">
        <v>44770</v>
      </c>
      <c r="U260" s="5">
        <v>3</v>
      </c>
      <c r="V260" s="11">
        <v>44846</v>
      </c>
      <c r="W260" s="6">
        <v>16.983695652173914</v>
      </c>
      <c r="X260" t="s">
        <v>85</v>
      </c>
      <c r="Y260" s="4" t="s">
        <v>13</v>
      </c>
      <c r="Z260" s="5">
        <v>3</v>
      </c>
      <c r="AA260" s="4" t="s">
        <v>138</v>
      </c>
      <c r="AB260" s="11">
        <v>44960</v>
      </c>
      <c r="AC260" s="11">
        <v>45005</v>
      </c>
      <c r="AD260" s="6">
        <v>17.270875096015139</v>
      </c>
      <c r="AE260" s="5">
        <v>3</v>
      </c>
      <c r="AF260" t="s">
        <v>217</v>
      </c>
      <c r="AG260" t="s">
        <v>93</v>
      </c>
      <c r="AH260" t="s">
        <v>205</v>
      </c>
      <c r="AI260" t="s">
        <v>206</v>
      </c>
      <c r="AJ260" s="5">
        <v>154</v>
      </c>
      <c r="AK260" t="s">
        <v>1853</v>
      </c>
      <c r="AL260" t="s">
        <v>1209</v>
      </c>
      <c r="AM260" t="s">
        <v>226</v>
      </c>
    </row>
    <row r="261" spans="1:39">
      <c r="A261" t="s">
        <v>3351</v>
      </c>
      <c r="C261" s="5">
        <v>46</v>
      </c>
      <c r="D261" s="11">
        <v>44733</v>
      </c>
      <c r="E261" t="s">
        <v>233</v>
      </c>
      <c r="F261" s="5">
        <v>15</v>
      </c>
      <c r="G261" s="5">
        <v>22</v>
      </c>
      <c r="I261" s="4" t="s">
        <v>236</v>
      </c>
      <c r="J261" s="4" t="s">
        <v>242</v>
      </c>
      <c r="K261" s="4" t="s">
        <v>241</v>
      </c>
      <c r="L261" s="8" t="s">
        <v>113</v>
      </c>
      <c r="R261" s="5">
        <v>15</v>
      </c>
      <c r="S261" s="13">
        <v>44771</v>
      </c>
      <c r="T261" s="13">
        <v>44778</v>
      </c>
      <c r="U261" s="5">
        <v>3</v>
      </c>
      <c r="V261" s="11">
        <v>44846</v>
      </c>
      <c r="W261" s="6">
        <v>14.275884894091416</v>
      </c>
      <c r="X261" t="s">
        <v>85</v>
      </c>
      <c r="Y261" s="4" t="s">
        <v>13</v>
      </c>
      <c r="Z261" s="5">
        <v>3</v>
      </c>
      <c r="AA261" s="4" t="s">
        <v>139</v>
      </c>
      <c r="AB261" s="11">
        <v>44960</v>
      </c>
      <c r="AC261" s="11">
        <v>45005</v>
      </c>
      <c r="AD261" s="6">
        <v>16.968403994229725</v>
      </c>
      <c r="AE261" s="5">
        <v>3</v>
      </c>
      <c r="AF261" t="s">
        <v>218</v>
      </c>
      <c r="AG261" t="s">
        <v>94</v>
      </c>
      <c r="AH261" t="s">
        <v>205</v>
      </c>
      <c r="AI261" t="s">
        <v>206</v>
      </c>
      <c r="AJ261" s="5">
        <v>166</v>
      </c>
      <c r="AK261" t="s">
        <v>1854</v>
      </c>
      <c r="AL261" t="s">
        <v>1209</v>
      </c>
      <c r="AM261" t="s">
        <v>226</v>
      </c>
    </row>
    <row r="262" spans="1:39">
      <c r="A262" t="s">
        <v>3352</v>
      </c>
      <c r="C262" s="5">
        <v>47</v>
      </c>
      <c r="D262" s="11">
        <v>44733</v>
      </c>
      <c r="E262" t="s">
        <v>233</v>
      </c>
      <c r="F262" s="5">
        <v>15</v>
      </c>
      <c r="G262" s="5">
        <v>23</v>
      </c>
      <c r="I262" s="4" t="s">
        <v>238</v>
      </c>
      <c r="J262" s="4" t="s">
        <v>242</v>
      </c>
      <c r="K262" s="4" t="s">
        <v>241</v>
      </c>
      <c r="L262" s="8" t="s">
        <v>115</v>
      </c>
      <c r="R262" s="5">
        <v>15</v>
      </c>
      <c r="S262" s="13">
        <v>44766</v>
      </c>
      <c r="T262" s="13">
        <v>44771</v>
      </c>
      <c r="U262" s="5">
        <v>3</v>
      </c>
      <c r="V262" s="11">
        <v>44846</v>
      </c>
      <c r="W262" s="6">
        <v>9.4655797101449277</v>
      </c>
      <c r="X262" t="s">
        <v>85</v>
      </c>
      <c r="Y262" s="4" t="s">
        <v>13</v>
      </c>
      <c r="Z262" s="5">
        <v>3</v>
      </c>
      <c r="AA262" s="4" t="s">
        <v>140</v>
      </c>
      <c r="AB262" s="11">
        <v>44960</v>
      </c>
      <c r="AC262" s="11">
        <v>45005</v>
      </c>
      <c r="AD262" s="6">
        <v>14.000824325083837</v>
      </c>
      <c r="AE262" s="5">
        <v>3</v>
      </c>
      <c r="AF262" t="s">
        <v>219</v>
      </c>
      <c r="AG262" t="s">
        <v>95</v>
      </c>
      <c r="AH262" t="s">
        <v>205</v>
      </c>
      <c r="AI262" t="s">
        <v>206</v>
      </c>
      <c r="AJ262" s="5">
        <v>178</v>
      </c>
      <c r="AK262" t="s">
        <v>1855</v>
      </c>
      <c r="AL262" t="s">
        <v>1209</v>
      </c>
      <c r="AM262" t="s">
        <v>226</v>
      </c>
    </row>
    <row r="263" spans="1:39">
      <c r="A263" t="s">
        <v>3353</v>
      </c>
      <c r="C263" s="5">
        <v>48</v>
      </c>
      <c r="D263" s="11">
        <v>44733</v>
      </c>
      <c r="E263" t="s">
        <v>233</v>
      </c>
      <c r="F263" s="5">
        <v>16</v>
      </c>
      <c r="G263" s="5">
        <v>24</v>
      </c>
      <c r="I263" s="4" t="s">
        <v>239</v>
      </c>
      <c r="J263" s="4" t="s">
        <v>241</v>
      </c>
      <c r="K263" s="4" t="s">
        <v>241</v>
      </c>
      <c r="L263" s="8" t="s">
        <v>113</v>
      </c>
      <c r="R263" s="5">
        <v>15</v>
      </c>
      <c r="S263" s="13">
        <v>44766</v>
      </c>
      <c r="T263" s="13">
        <v>44771</v>
      </c>
      <c r="U263" s="5">
        <v>3</v>
      </c>
      <c r="V263" s="11">
        <v>44846</v>
      </c>
      <c r="W263" s="6">
        <v>4.8817238015607582</v>
      </c>
      <c r="X263" t="s">
        <v>85</v>
      </c>
      <c r="Y263" s="4" t="s">
        <v>13</v>
      </c>
      <c r="Z263" s="5">
        <v>3</v>
      </c>
      <c r="AA263" s="4" t="s">
        <v>141</v>
      </c>
      <c r="AB263" s="11">
        <v>44960</v>
      </c>
      <c r="AC263" s="11">
        <v>45005</v>
      </c>
      <c r="AD263" s="6">
        <v>10.373644078910392</v>
      </c>
      <c r="AE263" s="5">
        <v>3</v>
      </c>
      <c r="AF263" t="s">
        <v>220</v>
      </c>
      <c r="AG263" t="s">
        <v>96</v>
      </c>
      <c r="AH263" t="s">
        <v>205</v>
      </c>
      <c r="AI263" t="s">
        <v>206</v>
      </c>
      <c r="AJ263" s="5">
        <v>190</v>
      </c>
      <c r="AK263" t="s">
        <v>1856</v>
      </c>
      <c r="AL263" t="s">
        <v>1209</v>
      </c>
    </row>
    <row r="264" spans="1:39">
      <c r="A264" t="s">
        <v>3354</v>
      </c>
      <c r="C264" s="5">
        <v>48</v>
      </c>
      <c r="D264" s="11">
        <v>44733</v>
      </c>
      <c r="E264" t="s">
        <v>233</v>
      </c>
      <c r="F264" s="5">
        <v>16</v>
      </c>
      <c r="G264" s="5">
        <v>24</v>
      </c>
      <c r="I264" s="4" t="s">
        <v>239</v>
      </c>
      <c r="J264" s="4" t="s">
        <v>241</v>
      </c>
      <c r="K264" s="4" t="s">
        <v>241</v>
      </c>
      <c r="L264" s="8" t="s">
        <v>113</v>
      </c>
      <c r="R264" s="5">
        <v>15</v>
      </c>
      <c r="S264" s="13">
        <v>44766</v>
      </c>
      <c r="T264" s="13">
        <v>44771</v>
      </c>
      <c r="U264" s="5">
        <v>3</v>
      </c>
      <c r="V264" s="11">
        <v>44846</v>
      </c>
      <c r="W264" s="6">
        <v>5.6647157190635449</v>
      </c>
      <c r="X264" t="s">
        <v>85</v>
      </c>
      <c r="Y264" s="4" t="s">
        <v>13</v>
      </c>
      <c r="Z264" s="5">
        <v>3</v>
      </c>
      <c r="AA264" s="4" t="s">
        <v>142</v>
      </c>
      <c r="AB264" s="11">
        <v>44960</v>
      </c>
      <c r="AC264" s="11">
        <v>45005</v>
      </c>
      <c r="AD264" s="6">
        <v>1.9325177510912941</v>
      </c>
      <c r="AE264" s="5">
        <v>3</v>
      </c>
      <c r="AF264" t="s">
        <v>70</v>
      </c>
      <c r="AG264" t="s">
        <v>89</v>
      </c>
      <c r="AH264" t="s">
        <v>207</v>
      </c>
      <c r="AI264" t="s">
        <v>208</v>
      </c>
      <c r="AJ264" s="5">
        <v>107</v>
      </c>
      <c r="AK264" t="s">
        <v>1857</v>
      </c>
      <c r="AL264" t="s">
        <v>1209</v>
      </c>
    </row>
    <row r="265" spans="1:39">
      <c r="A265" t="s">
        <v>3355</v>
      </c>
      <c r="C265" s="5">
        <v>48</v>
      </c>
      <c r="D265" s="11">
        <v>44733</v>
      </c>
      <c r="E265" t="s">
        <v>233</v>
      </c>
      <c r="F265" s="5">
        <v>16</v>
      </c>
      <c r="G265" s="5">
        <v>24</v>
      </c>
      <c r="I265" s="4" t="s">
        <v>239</v>
      </c>
      <c r="J265" s="4" t="s">
        <v>241</v>
      </c>
      <c r="K265" s="4" t="s">
        <v>241</v>
      </c>
      <c r="L265" s="8" t="s">
        <v>113</v>
      </c>
      <c r="R265" s="5">
        <v>15</v>
      </c>
      <c r="S265" s="13">
        <v>44766</v>
      </c>
      <c r="T265" s="13">
        <v>44771</v>
      </c>
      <c r="U265" s="5">
        <v>3</v>
      </c>
      <c r="V265" s="11">
        <v>44846</v>
      </c>
      <c r="W265" s="6">
        <v>16.347024804905239</v>
      </c>
      <c r="X265" t="s">
        <v>85</v>
      </c>
      <c r="Y265" s="4" t="s">
        <v>13</v>
      </c>
      <c r="Z265" s="5">
        <v>3</v>
      </c>
      <c r="AA265" s="4" t="s">
        <v>143</v>
      </c>
      <c r="AB265" s="11">
        <v>44960</v>
      </c>
      <c r="AC265" s="11">
        <v>45005</v>
      </c>
      <c r="AD265" s="6">
        <v>12.636407066714128</v>
      </c>
      <c r="AE265" s="5">
        <v>3</v>
      </c>
      <c r="AF265" t="s">
        <v>214</v>
      </c>
      <c r="AG265" t="s">
        <v>90</v>
      </c>
      <c r="AH265" t="s">
        <v>207</v>
      </c>
      <c r="AI265" t="s">
        <v>208</v>
      </c>
      <c r="AJ265" s="5">
        <v>119</v>
      </c>
      <c r="AK265" t="s">
        <v>1858</v>
      </c>
      <c r="AL265" t="s">
        <v>1209</v>
      </c>
    </row>
    <row r="266" spans="1:39">
      <c r="A266" t="s">
        <v>3356</v>
      </c>
      <c r="C266" s="5">
        <v>48</v>
      </c>
      <c r="D266" s="11">
        <v>44733</v>
      </c>
      <c r="E266" t="s">
        <v>233</v>
      </c>
      <c r="F266" s="5">
        <v>16</v>
      </c>
      <c r="G266" s="5">
        <v>24</v>
      </c>
      <c r="I266" s="4" t="s">
        <v>239</v>
      </c>
      <c r="J266" s="4" t="s">
        <v>241</v>
      </c>
      <c r="K266" s="4" t="s">
        <v>241</v>
      </c>
      <c r="L266" s="8" t="s">
        <v>113</v>
      </c>
      <c r="R266" s="5">
        <v>15</v>
      </c>
      <c r="S266" s="13">
        <v>44766</v>
      </c>
      <c r="T266" s="13">
        <v>44771</v>
      </c>
      <c r="U266" s="5">
        <v>3</v>
      </c>
      <c r="V266" s="11">
        <v>44846</v>
      </c>
      <c r="W266" s="6">
        <v>12.281389353400224</v>
      </c>
      <c r="X266" t="s">
        <v>85</v>
      </c>
      <c r="Y266" s="4" t="s">
        <v>13</v>
      </c>
      <c r="Z266" s="5">
        <v>3</v>
      </c>
      <c r="AA266" s="4" t="s">
        <v>144</v>
      </c>
      <c r="AB266" s="11">
        <v>44960</v>
      </c>
      <c r="AC266" s="11">
        <v>45005</v>
      </c>
      <c r="AD266" s="6">
        <v>13.691917867246191</v>
      </c>
      <c r="AE266" s="5">
        <v>3</v>
      </c>
      <c r="AF266" t="s">
        <v>215</v>
      </c>
      <c r="AG266" t="s">
        <v>91</v>
      </c>
      <c r="AH266" t="s">
        <v>207</v>
      </c>
      <c r="AI266" t="s">
        <v>208</v>
      </c>
      <c r="AJ266" s="5">
        <v>131</v>
      </c>
      <c r="AK266" t="s">
        <v>1859</v>
      </c>
      <c r="AL266" t="s">
        <v>1209</v>
      </c>
    </row>
    <row r="267" spans="1:39">
      <c r="A267" t="s">
        <v>3357</v>
      </c>
      <c r="C267" s="5">
        <v>48</v>
      </c>
      <c r="D267" s="11">
        <v>44733</v>
      </c>
      <c r="E267" t="s">
        <v>233</v>
      </c>
      <c r="F267" s="5">
        <v>16</v>
      </c>
      <c r="G267" s="5">
        <v>24</v>
      </c>
      <c r="I267" s="4" t="s">
        <v>239</v>
      </c>
      <c r="J267" s="4" t="s">
        <v>241</v>
      </c>
      <c r="K267" s="4" t="s">
        <v>241</v>
      </c>
      <c r="L267" s="8" t="s">
        <v>113</v>
      </c>
      <c r="R267" s="5">
        <v>15</v>
      </c>
      <c r="S267" s="13">
        <v>44766</v>
      </c>
      <c r="T267" s="13">
        <v>44770</v>
      </c>
      <c r="U267" s="5">
        <v>3</v>
      </c>
      <c r="V267" s="11">
        <v>44846</v>
      </c>
      <c r="W267" s="6">
        <v>6.5130295429208473</v>
      </c>
      <c r="X267" t="s">
        <v>85</v>
      </c>
      <c r="Y267" s="4" t="s">
        <v>13</v>
      </c>
      <c r="Z267" s="5">
        <v>3</v>
      </c>
      <c r="AA267" s="4" t="s">
        <v>145</v>
      </c>
      <c r="AB267" s="11">
        <v>44960</v>
      </c>
      <c r="AC267" s="11">
        <v>45005</v>
      </c>
      <c r="AD267" s="6">
        <v>11.964319838132528</v>
      </c>
      <c r="AE267" s="5">
        <v>3</v>
      </c>
      <c r="AF267" t="s">
        <v>216</v>
      </c>
      <c r="AG267" t="s">
        <v>92</v>
      </c>
      <c r="AH267" t="s">
        <v>207</v>
      </c>
      <c r="AI267" t="s">
        <v>208</v>
      </c>
      <c r="AJ267" s="5">
        <v>143</v>
      </c>
      <c r="AK267" t="s">
        <v>1860</v>
      </c>
      <c r="AL267" t="s">
        <v>1209</v>
      </c>
    </row>
    <row r="268" spans="1:39">
      <c r="A268" t="s">
        <v>3358</v>
      </c>
      <c r="C268" s="5">
        <v>48</v>
      </c>
      <c r="D268" s="11">
        <v>44733</v>
      </c>
      <c r="E268" t="s">
        <v>233</v>
      </c>
      <c r="F268" s="5">
        <v>16</v>
      </c>
      <c r="G268" s="5">
        <v>24</v>
      </c>
      <c r="I268" s="4" t="s">
        <v>239</v>
      </c>
      <c r="J268" s="4" t="s">
        <v>241</v>
      </c>
      <c r="K268" s="4" t="s">
        <v>241</v>
      </c>
      <c r="L268" s="8" t="s">
        <v>113</v>
      </c>
      <c r="R268" s="5">
        <v>15</v>
      </c>
      <c r="S268" s="13">
        <v>44766</v>
      </c>
      <c r="T268" s="13">
        <v>44770</v>
      </c>
      <c r="U268" s="5">
        <v>3</v>
      </c>
      <c r="V268" s="11">
        <v>44846</v>
      </c>
      <c r="W268" s="6">
        <v>4.2311176142697882</v>
      </c>
      <c r="X268" t="s">
        <v>85</v>
      </c>
      <c r="Y268" s="4" t="s">
        <v>13</v>
      </c>
      <c r="Z268" s="5">
        <v>3</v>
      </c>
      <c r="AA268" s="4" t="s">
        <v>146</v>
      </c>
      <c r="AB268" s="11">
        <v>44960</v>
      </c>
      <c r="AC268" s="11">
        <v>45005</v>
      </c>
      <c r="AD268" s="6">
        <v>11.275146598722296</v>
      </c>
      <c r="AE268" s="5">
        <v>3</v>
      </c>
      <c r="AF268" t="s">
        <v>217</v>
      </c>
      <c r="AG268" t="s">
        <v>93</v>
      </c>
      <c r="AH268" t="s">
        <v>207</v>
      </c>
      <c r="AI268" t="s">
        <v>208</v>
      </c>
      <c r="AJ268" s="5">
        <v>155</v>
      </c>
      <c r="AK268" t="s">
        <v>1861</v>
      </c>
      <c r="AL268" t="s">
        <v>1209</v>
      </c>
    </row>
    <row r="269" spans="1:39">
      <c r="A269" t="s">
        <v>3359</v>
      </c>
      <c r="C269" s="5">
        <v>48</v>
      </c>
      <c r="D269" s="11">
        <v>44733</v>
      </c>
      <c r="E269" t="s">
        <v>233</v>
      </c>
      <c r="F269" s="5">
        <v>16</v>
      </c>
      <c r="G269" s="5">
        <v>24</v>
      </c>
      <c r="I269" s="4" t="s">
        <v>239</v>
      </c>
      <c r="J269" s="4" t="s">
        <v>241</v>
      </c>
      <c r="K269" s="4" t="s">
        <v>241</v>
      </c>
      <c r="L269" s="8" t="s">
        <v>113</v>
      </c>
      <c r="R269" s="5">
        <v>15</v>
      </c>
      <c r="S269" s="13">
        <v>44766</v>
      </c>
      <c r="T269" s="13">
        <v>44769</v>
      </c>
      <c r="U269" s="5">
        <v>3</v>
      </c>
      <c r="V269" s="11">
        <v>44846</v>
      </c>
      <c r="W269" s="6">
        <v>12.722965440356745</v>
      </c>
      <c r="X269" t="s">
        <v>85</v>
      </c>
      <c r="Y269" s="4" t="s">
        <v>13</v>
      </c>
      <c r="Z269" s="5">
        <v>3</v>
      </c>
      <c r="AA269" s="4" t="s">
        <v>147</v>
      </c>
      <c r="AB269" s="11">
        <v>44960</v>
      </c>
      <c r="AC269" s="11">
        <v>45005</v>
      </c>
      <c r="AD269" s="6">
        <v>16.683140678569423</v>
      </c>
      <c r="AE269" s="5">
        <v>3</v>
      </c>
      <c r="AF269" t="s">
        <v>218</v>
      </c>
      <c r="AG269" t="s">
        <v>94</v>
      </c>
      <c r="AH269" t="s">
        <v>207</v>
      </c>
      <c r="AI269" t="s">
        <v>208</v>
      </c>
      <c r="AJ269" s="5">
        <v>167</v>
      </c>
      <c r="AK269" t="s">
        <v>1862</v>
      </c>
      <c r="AL269" t="s">
        <v>1209</v>
      </c>
    </row>
    <row r="270" spans="1:39">
      <c r="A270" t="s">
        <v>3360</v>
      </c>
      <c r="C270" s="5">
        <v>49</v>
      </c>
      <c r="D270" s="11">
        <v>44735</v>
      </c>
      <c r="E270" t="s">
        <v>233</v>
      </c>
      <c r="F270" s="5">
        <v>1</v>
      </c>
      <c r="G270" s="5">
        <v>1</v>
      </c>
      <c r="I270" s="4" t="s">
        <v>234</v>
      </c>
      <c r="J270" s="4" t="s">
        <v>241</v>
      </c>
      <c r="K270" s="4" t="s">
        <v>241</v>
      </c>
      <c r="L270" s="8" t="s">
        <v>115</v>
      </c>
      <c r="R270" s="5">
        <v>15</v>
      </c>
      <c r="S270" s="13">
        <v>44768</v>
      </c>
      <c r="T270" s="13">
        <v>44776</v>
      </c>
      <c r="U270" s="5">
        <v>3</v>
      </c>
      <c r="V270" s="11">
        <v>44846</v>
      </c>
      <c r="W270" s="6">
        <v>6.9162834448160533</v>
      </c>
      <c r="X270" t="s">
        <v>85</v>
      </c>
      <c r="Y270" s="4" t="s">
        <v>13</v>
      </c>
      <c r="Z270" s="5">
        <v>3</v>
      </c>
      <c r="AA270" s="4" t="s">
        <v>148</v>
      </c>
      <c r="AB270" s="11">
        <v>44960</v>
      </c>
      <c r="AC270" s="11">
        <v>45005</v>
      </c>
      <c r="AD270" s="6">
        <v>11.726230398860933</v>
      </c>
      <c r="AE270" s="5">
        <v>3</v>
      </c>
      <c r="AF270" t="s">
        <v>219</v>
      </c>
      <c r="AG270" t="s">
        <v>95</v>
      </c>
      <c r="AH270" t="s">
        <v>207</v>
      </c>
      <c r="AI270" t="s">
        <v>208</v>
      </c>
      <c r="AJ270" s="5">
        <v>179</v>
      </c>
      <c r="AK270" t="s">
        <v>1863</v>
      </c>
      <c r="AL270" t="s">
        <v>1209</v>
      </c>
    </row>
    <row r="271" spans="1:39">
      <c r="A271" t="s">
        <v>3361</v>
      </c>
      <c r="C271" s="5">
        <v>49</v>
      </c>
      <c r="D271" s="11">
        <v>44735</v>
      </c>
      <c r="E271" t="s">
        <v>233</v>
      </c>
      <c r="F271" s="5">
        <v>1</v>
      </c>
      <c r="G271" s="5">
        <v>1</v>
      </c>
      <c r="I271" s="4" t="s">
        <v>234</v>
      </c>
      <c r="J271" s="4" t="s">
        <v>241</v>
      </c>
      <c r="K271" s="4" t="s">
        <v>241</v>
      </c>
      <c r="L271" s="8" t="s">
        <v>115</v>
      </c>
      <c r="R271" s="5">
        <v>15</v>
      </c>
      <c r="S271" s="13">
        <v>44768</v>
      </c>
      <c r="T271" s="13">
        <v>44775</v>
      </c>
      <c r="U271" s="5">
        <v>3</v>
      </c>
      <c r="V271" s="11">
        <v>44846</v>
      </c>
      <c r="W271" s="6">
        <v>3.7407678372352287</v>
      </c>
      <c r="X271" t="s">
        <v>85</v>
      </c>
      <c r="Y271" s="4" t="s">
        <v>13</v>
      </c>
      <c r="Z271" s="5">
        <v>3</v>
      </c>
      <c r="AA271" s="4" t="s">
        <v>149</v>
      </c>
      <c r="AB271" s="11">
        <v>44960</v>
      </c>
      <c r="AC271" s="11">
        <v>45005</v>
      </c>
      <c r="AD271" s="6">
        <v>10.278509470371134</v>
      </c>
      <c r="AE271" s="5">
        <v>3</v>
      </c>
      <c r="AF271" t="s">
        <v>220</v>
      </c>
      <c r="AG271" t="s">
        <v>96</v>
      </c>
      <c r="AH271" t="s">
        <v>207</v>
      </c>
      <c r="AI271" t="s">
        <v>208</v>
      </c>
      <c r="AJ271" s="5">
        <v>191</v>
      </c>
      <c r="AK271" t="s">
        <v>1864</v>
      </c>
      <c r="AL271" t="s">
        <v>1209</v>
      </c>
    </row>
    <row r="272" spans="1:39">
      <c r="A272" t="s">
        <v>3362</v>
      </c>
      <c r="C272" s="5">
        <v>49</v>
      </c>
      <c r="D272" s="11">
        <v>44735</v>
      </c>
      <c r="E272" t="s">
        <v>233</v>
      </c>
      <c r="F272" s="5">
        <v>1</v>
      </c>
      <c r="G272" s="5">
        <v>1</v>
      </c>
      <c r="I272" s="4" t="s">
        <v>234</v>
      </c>
      <c r="J272" s="4" t="s">
        <v>241</v>
      </c>
      <c r="K272" s="4" t="s">
        <v>241</v>
      </c>
      <c r="L272" s="8" t="s">
        <v>115</v>
      </c>
      <c r="R272" s="5">
        <v>15</v>
      </c>
      <c r="S272" s="13">
        <v>44768</v>
      </c>
      <c r="T272" s="13">
        <v>44775</v>
      </c>
      <c r="U272" s="5">
        <v>3</v>
      </c>
      <c r="V272" s="11">
        <v>44846</v>
      </c>
      <c r="W272" s="6">
        <v>7.7114687848383499</v>
      </c>
      <c r="X272" t="s">
        <v>85</v>
      </c>
      <c r="Y272" s="4" t="s">
        <v>13</v>
      </c>
      <c r="Z272" s="5">
        <v>3</v>
      </c>
      <c r="AA272" s="4" t="s">
        <v>150</v>
      </c>
      <c r="AB272" s="11">
        <v>44960</v>
      </c>
      <c r="AC272" s="11">
        <v>45005</v>
      </c>
      <c r="AD272" s="6">
        <v>11.201959645540214</v>
      </c>
      <c r="AE272" s="5">
        <v>3</v>
      </c>
      <c r="AF272" t="s">
        <v>70</v>
      </c>
      <c r="AG272" t="s">
        <v>89</v>
      </c>
      <c r="AH272" t="s">
        <v>209</v>
      </c>
      <c r="AI272" t="s">
        <v>210</v>
      </c>
      <c r="AJ272" s="5">
        <v>108</v>
      </c>
      <c r="AK272" t="s">
        <v>1865</v>
      </c>
      <c r="AL272" t="s">
        <v>1209</v>
      </c>
    </row>
    <row r="273" spans="1:40">
      <c r="A273" t="s">
        <v>3363</v>
      </c>
      <c r="C273" s="5">
        <v>49</v>
      </c>
      <c r="D273" s="11">
        <v>44735</v>
      </c>
      <c r="E273" t="s">
        <v>233</v>
      </c>
      <c r="F273" s="5">
        <v>1</v>
      </c>
      <c r="G273" s="5">
        <v>1</v>
      </c>
      <c r="I273" s="4" t="s">
        <v>234</v>
      </c>
      <c r="J273" s="4" t="s">
        <v>241</v>
      </c>
      <c r="K273" s="4" t="s">
        <v>241</v>
      </c>
      <c r="L273" s="8" t="s">
        <v>115</v>
      </c>
      <c r="R273" s="5">
        <v>15</v>
      </c>
      <c r="S273" s="13">
        <v>44768</v>
      </c>
      <c r="T273" s="13">
        <v>44776</v>
      </c>
      <c r="U273" s="5">
        <v>3</v>
      </c>
      <c r="V273" s="11">
        <v>44846</v>
      </c>
      <c r="W273" s="6">
        <v>14.159176421404682</v>
      </c>
      <c r="X273" t="s">
        <v>85</v>
      </c>
      <c r="Y273" s="4" t="s">
        <v>13</v>
      </c>
      <c r="Z273" s="5">
        <v>3</v>
      </c>
      <c r="AA273" s="4" t="s">
        <v>151</v>
      </c>
      <c r="AB273" s="11">
        <v>44960</v>
      </c>
      <c r="AC273" s="11">
        <v>45005</v>
      </c>
      <c r="AD273" s="6">
        <v>0.96061037525525972</v>
      </c>
      <c r="AE273" s="5">
        <v>3</v>
      </c>
      <c r="AF273" t="s">
        <v>214</v>
      </c>
      <c r="AG273" t="s">
        <v>90</v>
      </c>
      <c r="AH273" t="s">
        <v>209</v>
      </c>
      <c r="AI273" t="s">
        <v>210</v>
      </c>
      <c r="AJ273" s="5">
        <v>120</v>
      </c>
      <c r="AK273" t="s">
        <v>1866</v>
      </c>
      <c r="AL273" t="s">
        <v>1209</v>
      </c>
    </row>
    <row r="274" spans="1:40">
      <c r="A274" t="s">
        <v>3364</v>
      </c>
      <c r="C274" s="5">
        <v>49</v>
      </c>
      <c r="D274" s="11">
        <v>44735</v>
      </c>
      <c r="E274" t="s">
        <v>233</v>
      </c>
      <c r="F274" s="5">
        <v>1</v>
      </c>
      <c r="G274" s="5">
        <v>1</v>
      </c>
      <c r="I274" s="4" t="s">
        <v>234</v>
      </c>
      <c r="J274" s="4" t="s">
        <v>241</v>
      </c>
      <c r="K274" s="4" t="s">
        <v>241</v>
      </c>
      <c r="L274" s="8" t="s">
        <v>115</v>
      </c>
      <c r="R274" s="5">
        <v>15</v>
      </c>
      <c r="S274" s="13">
        <v>44768</v>
      </c>
      <c r="T274" s="13">
        <v>44776</v>
      </c>
      <c r="U274" s="5">
        <v>3</v>
      </c>
      <c r="V274" s="11">
        <v>44846</v>
      </c>
      <c r="W274" s="6">
        <v>3.3000627090301005</v>
      </c>
      <c r="X274" t="s">
        <v>85</v>
      </c>
      <c r="Y274" s="4" t="s">
        <v>13</v>
      </c>
      <c r="Z274" s="5">
        <v>3</v>
      </c>
      <c r="AA274" s="4" t="s">
        <v>152</v>
      </c>
      <c r="AB274" s="11">
        <v>44960</v>
      </c>
      <c r="AC274" s="11">
        <v>45005</v>
      </c>
      <c r="AD274" s="6">
        <v>8.9135676414935272</v>
      </c>
      <c r="AE274" s="5">
        <v>3</v>
      </c>
      <c r="AF274" t="s">
        <v>215</v>
      </c>
      <c r="AG274" t="s">
        <v>91</v>
      </c>
      <c r="AH274" t="s">
        <v>209</v>
      </c>
      <c r="AI274" t="s">
        <v>210</v>
      </c>
      <c r="AJ274" s="5">
        <v>132</v>
      </c>
      <c r="AK274" t="s">
        <v>1867</v>
      </c>
      <c r="AL274" t="s">
        <v>1209</v>
      </c>
    </row>
    <row r="275" spans="1:40">
      <c r="A275" t="s">
        <v>3365</v>
      </c>
      <c r="C275" s="5">
        <v>49</v>
      </c>
      <c r="D275" s="11">
        <v>44735</v>
      </c>
      <c r="E275" t="s">
        <v>233</v>
      </c>
      <c r="F275" s="5">
        <v>1</v>
      </c>
      <c r="G275" s="5">
        <v>1</v>
      </c>
      <c r="I275" s="4" t="s">
        <v>234</v>
      </c>
      <c r="J275" s="4" t="s">
        <v>241</v>
      </c>
      <c r="K275" s="4" t="s">
        <v>241</v>
      </c>
      <c r="L275" s="8" t="s">
        <v>115</v>
      </c>
      <c r="R275" s="5">
        <v>15</v>
      </c>
      <c r="S275" s="13">
        <v>44768</v>
      </c>
      <c r="T275" s="13">
        <v>44775</v>
      </c>
      <c r="U275" s="5">
        <v>3</v>
      </c>
      <c r="V275" s="11">
        <v>44846</v>
      </c>
      <c r="W275" s="6">
        <v>11.031563545150501</v>
      </c>
      <c r="X275" t="s">
        <v>85</v>
      </c>
      <c r="Y275" s="4" t="s">
        <v>13</v>
      </c>
      <c r="Z275" s="5">
        <v>3</v>
      </c>
      <c r="AA275" s="4" t="s">
        <v>153</v>
      </c>
      <c r="AB275" s="11">
        <v>44960</v>
      </c>
      <c r="AC275" s="11">
        <v>45005</v>
      </c>
      <c r="AD275" s="6">
        <v>6.9855930456938378</v>
      </c>
      <c r="AE275" s="5">
        <v>3</v>
      </c>
      <c r="AF275" t="s">
        <v>216</v>
      </c>
      <c r="AG275" t="s">
        <v>92</v>
      </c>
      <c r="AH275" t="s">
        <v>209</v>
      </c>
      <c r="AI275" t="s">
        <v>210</v>
      </c>
      <c r="AJ275" s="5">
        <v>144</v>
      </c>
      <c r="AK275" t="s">
        <v>1868</v>
      </c>
      <c r="AL275" t="s">
        <v>1209</v>
      </c>
    </row>
    <row r="276" spans="1:40">
      <c r="A276" t="s">
        <v>3366</v>
      </c>
      <c r="C276" s="5">
        <v>49</v>
      </c>
      <c r="D276" s="11">
        <v>44735</v>
      </c>
      <c r="E276" t="s">
        <v>233</v>
      </c>
      <c r="F276" s="5">
        <v>1</v>
      </c>
      <c r="G276" s="5">
        <v>1</v>
      </c>
      <c r="I276" s="4" t="s">
        <v>234</v>
      </c>
      <c r="J276" s="4" t="s">
        <v>241</v>
      </c>
      <c r="K276" s="4" t="s">
        <v>241</v>
      </c>
      <c r="L276" s="8" t="s">
        <v>115</v>
      </c>
      <c r="R276" s="5">
        <v>15</v>
      </c>
      <c r="S276" s="13">
        <v>44768</v>
      </c>
      <c r="T276" s="13">
        <v>44776</v>
      </c>
      <c r="U276" s="5">
        <v>1</v>
      </c>
      <c r="V276" s="11">
        <v>44840</v>
      </c>
      <c r="W276" s="6">
        <v>7.0608625975473798</v>
      </c>
      <c r="X276" t="s">
        <v>85</v>
      </c>
      <c r="Y276" s="4" t="s">
        <v>13</v>
      </c>
      <c r="Z276" s="5">
        <v>1</v>
      </c>
      <c r="AA276" s="4" t="s">
        <v>152</v>
      </c>
      <c r="AB276" s="11">
        <v>44957</v>
      </c>
      <c r="AC276" s="11">
        <v>44958</v>
      </c>
      <c r="AD276" s="6">
        <v>31.754333853758709</v>
      </c>
      <c r="AE276" s="5">
        <v>1</v>
      </c>
      <c r="AF276" t="s">
        <v>162</v>
      </c>
      <c r="AG276" t="s">
        <v>163</v>
      </c>
      <c r="AH276" t="s">
        <v>209</v>
      </c>
      <c r="AI276" t="s">
        <v>210</v>
      </c>
      <c r="AJ276" s="5">
        <v>36</v>
      </c>
      <c r="AK276" t="s">
        <v>1869</v>
      </c>
      <c r="AL276" t="s">
        <v>1209</v>
      </c>
    </row>
    <row r="277" spans="1:40">
      <c r="A277" t="s">
        <v>3367</v>
      </c>
      <c r="C277" s="5">
        <v>50</v>
      </c>
      <c r="D277" s="11">
        <v>44735</v>
      </c>
      <c r="E277" t="s">
        <v>233</v>
      </c>
      <c r="F277" s="5">
        <v>1</v>
      </c>
      <c r="G277" s="5">
        <v>2</v>
      </c>
      <c r="I277" s="4" t="s">
        <v>235</v>
      </c>
      <c r="J277" s="4" t="s">
        <v>241</v>
      </c>
      <c r="K277" s="4" t="s">
        <v>241</v>
      </c>
      <c r="L277" s="8" t="s">
        <v>112</v>
      </c>
      <c r="R277" s="5">
        <v>15</v>
      </c>
      <c r="S277" s="13">
        <v>44768</v>
      </c>
      <c r="T277" s="13">
        <v>44776</v>
      </c>
      <c r="U277" s="5">
        <v>1</v>
      </c>
      <c r="V277" s="11">
        <v>44840</v>
      </c>
      <c r="W277" s="6">
        <v>7.9239827201783726</v>
      </c>
      <c r="X277" t="s">
        <v>85</v>
      </c>
      <c r="Y277" s="4" t="s">
        <v>13</v>
      </c>
      <c r="Z277" s="5">
        <v>1</v>
      </c>
      <c r="AA277" s="4" t="s">
        <v>153</v>
      </c>
      <c r="AB277" s="11">
        <v>44957</v>
      </c>
      <c r="AC277" s="11">
        <v>44958</v>
      </c>
      <c r="AD277" s="6">
        <v>24.435275044986668</v>
      </c>
      <c r="AE277" s="5">
        <v>1</v>
      </c>
      <c r="AF277" t="s">
        <v>164</v>
      </c>
      <c r="AG277" t="s">
        <v>165</v>
      </c>
      <c r="AH277" t="s">
        <v>209</v>
      </c>
      <c r="AI277" t="s">
        <v>210</v>
      </c>
      <c r="AJ277" s="5">
        <v>48</v>
      </c>
      <c r="AK277" t="s">
        <v>1870</v>
      </c>
      <c r="AL277" t="s">
        <v>1209</v>
      </c>
    </row>
    <row r="278" spans="1:40">
      <c r="A278" s="1" t="s">
        <v>3043</v>
      </c>
      <c r="B278" s="1"/>
      <c r="C278" s="5" t="s">
        <v>909</v>
      </c>
      <c r="D278" s="4" t="s">
        <v>909</v>
      </c>
      <c r="E278" t="s">
        <v>909</v>
      </c>
      <c r="F278" s="5" t="s">
        <v>909</v>
      </c>
      <c r="G278" s="5" t="s">
        <v>909</v>
      </c>
      <c r="H278" t="s">
        <v>909</v>
      </c>
      <c r="I278" s="4" t="s">
        <v>909</v>
      </c>
      <c r="J278" s="4" t="s">
        <v>909</v>
      </c>
      <c r="K278" s="4" t="s">
        <v>909</v>
      </c>
      <c r="L278" t="s">
        <v>909</v>
      </c>
      <c r="M278" t="s">
        <v>909</v>
      </c>
      <c r="N278" t="s">
        <v>909</v>
      </c>
      <c r="O278" t="s">
        <v>909</v>
      </c>
      <c r="P278" t="s">
        <v>909</v>
      </c>
      <c r="Q278" t="s">
        <v>909</v>
      </c>
      <c r="R278" s="5" t="s">
        <v>909</v>
      </c>
      <c r="S278" s="4" t="s">
        <v>909</v>
      </c>
      <c r="T278" s="4" t="s">
        <v>909</v>
      </c>
      <c r="U278" s="5" t="s">
        <v>909</v>
      </c>
      <c r="V278" s="4" t="s">
        <v>909</v>
      </c>
      <c r="W278" s="5" t="s">
        <v>909</v>
      </c>
      <c r="X278" t="s">
        <v>85</v>
      </c>
      <c r="Y278" s="4" t="s">
        <v>13</v>
      </c>
      <c r="Z278" s="5">
        <v>3</v>
      </c>
      <c r="AA278" s="4" t="s">
        <v>154</v>
      </c>
      <c r="AB278" s="11">
        <v>44960</v>
      </c>
      <c r="AC278" s="11">
        <v>45005</v>
      </c>
      <c r="AD278" s="6">
        <v>3.4633924724132115</v>
      </c>
      <c r="AE278" s="5">
        <v>3</v>
      </c>
      <c r="AF278" t="s">
        <v>217</v>
      </c>
      <c r="AG278" t="s">
        <v>93</v>
      </c>
      <c r="AH278" t="s">
        <v>209</v>
      </c>
      <c r="AI278" t="s">
        <v>210</v>
      </c>
      <c r="AJ278" s="5">
        <v>156</v>
      </c>
      <c r="AK278" t="s">
        <v>1871</v>
      </c>
      <c r="AL278" t="s">
        <v>1209</v>
      </c>
      <c r="AN278" t="s">
        <v>4082</v>
      </c>
    </row>
    <row r="279" spans="1:40">
      <c r="A279" s="1" t="s">
        <v>3044</v>
      </c>
      <c r="B279" s="1"/>
      <c r="C279" s="5" t="s">
        <v>909</v>
      </c>
      <c r="D279" s="4" t="s">
        <v>909</v>
      </c>
      <c r="E279" t="s">
        <v>909</v>
      </c>
      <c r="F279" s="5" t="s">
        <v>909</v>
      </c>
      <c r="G279" s="5" t="s">
        <v>909</v>
      </c>
      <c r="H279" t="s">
        <v>909</v>
      </c>
      <c r="I279" s="4" t="s">
        <v>909</v>
      </c>
      <c r="J279" s="4" t="s">
        <v>909</v>
      </c>
      <c r="K279" s="4" t="s">
        <v>909</v>
      </c>
      <c r="L279" t="s">
        <v>909</v>
      </c>
      <c r="M279" t="s">
        <v>909</v>
      </c>
      <c r="N279" t="s">
        <v>909</v>
      </c>
      <c r="O279" t="s">
        <v>909</v>
      </c>
      <c r="P279" t="s">
        <v>909</v>
      </c>
      <c r="Q279" t="s">
        <v>909</v>
      </c>
      <c r="R279" s="5" t="s">
        <v>909</v>
      </c>
      <c r="S279" s="4" t="s">
        <v>909</v>
      </c>
      <c r="T279" s="4" t="s">
        <v>909</v>
      </c>
      <c r="U279" s="5" t="s">
        <v>909</v>
      </c>
      <c r="V279" s="4" t="s">
        <v>909</v>
      </c>
      <c r="W279" s="5" t="s">
        <v>909</v>
      </c>
      <c r="X279" t="s">
        <v>85</v>
      </c>
      <c r="Y279" s="4" t="s">
        <v>13</v>
      </c>
      <c r="Z279" s="5">
        <v>3</v>
      </c>
      <c r="AA279" s="4" t="s">
        <v>155</v>
      </c>
      <c r="AB279" s="11">
        <v>44960</v>
      </c>
      <c r="AC279" s="11">
        <v>45005</v>
      </c>
      <c r="AD279" s="6">
        <v>8.9197407122918104</v>
      </c>
      <c r="AE279" s="5">
        <v>3</v>
      </c>
      <c r="AF279" t="s">
        <v>218</v>
      </c>
      <c r="AG279" t="s">
        <v>94</v>
      </c>
      <c r="AH279" t="s">
        <v>209</v>
      </c>
      <c r="AI279" t="s">
        <v>210</v>
      </c>
      <c r="AJ279" s="5">
        <v>168</v>
      </c>
      <c r="AK279" t="s">
        <v>1872</v>
      </c>
      <c r="AL279" t="s">
        <v>1209</v>
      </c>
      <c r="AN279" t="s">
        <v>4083</v>
      </c>
    </row>
    <row r="280" spans="1:40">
      <c r="A280" t="s">
        <v>3368</v>
      </c>
      <c r="C280" s="5">
        <v>50</v>
      </c>
      <c r="D280" s="11">
        <v>44735</v>
      </c>
      <c r="E280" t="s">
        <v>233</v>
      </c>
      <c r="F280" s="5">
        <v>1</v>
      </c>
      <c r="G280" s="5">
        <v>2</v>
      </c>
      <c r="I280" s="4" t="s">
        <v>235</v>
      </c>
      <c r="J280" s="4" t="s">
        <v>241</v>
      </c>
      <c r="K280" s="4" t="s">
        <v>241</v>
      </c>
      <c r="L280" s="8" t="s">
        <v>112</v>
      </c>
      <c r="R280" s="5">
        <v>15</v>
      </c>
      <c r="S280" s="13">
        <v>44768</v>
      </c>
      <c r="T280" s="13">
        <v>44776</v>
      </c>
      <c r="U280" s="5">
        <v>4</v>
      </c>
      <c r="V280" s="11">
        <v>44846</v>
      </c>
      <c r="W280" s="6">
        <v>12.633115917953381</v>
      </c>
      <c r="X280" t="s">
        <v>85</v>
      </c>
      <c r="Y280" s="4" t="s">
        <v>13</v>
      </c>
      <c r="Z280" s="5">
        <v>4</v>
      </c>
      <c r="AA280" s="4" t="s">
        <v>16</v>
      </c>
      <c r="AB280" s="11">
        <v>44960</v>
      </c>
      <c r="AC280" s="11">
        <v>45005</v>
      </c>
      <c r="AD280" s="6">
        <v>20.108764074414072</v>
      </c>
      <c r="AE280" s="5">
        <v>4</v>
      </c>
      <c r="AF280" t="s">
        <v>70</v>
      </c>
      <c r="AG280" t="s">
        <v>89</v>
      </c>
      <c r="AH280" t="s">
        <v>177</v>
      </c>
      <c r="AI280" t="s">
        <v>178</v>
      </c>
      <c r="AJ280" s="5">
        <v>289</v>
      </c>
      <c r="AK280" t="s">
        <v>1873</v>
      </c>
      <c r="AL280" t="s">
        <v>1209</v>
      </c>
    </row>
    <row r="281" spans="1:40">
      <c r="A281" t="s">
        <v>3369</v>
      </c>
      <c r="C281" s="5">
        <v>50</v>
      </c>
      <c r="D281" s="11">
        <v>44735</v>
      </c>
      <c r="E281" t="s">
        <v>233</v>
      </c>
      <c r="F281" s="5">
        <v>1</v>
      </c>
      <c r="G281" s="5">
        <v>2</v>
      </c>
      <c r="I281" s="4" t="s">
        <v>235</v>
      </c>
      <c r="J281" s="4" t="s">
        <v>241</v>
      </c>
      <c r="K281" s="4" t="s">
        <v>241</v>
      </c>
      <c r="L281" s="8" t="s">
        <v>112</v>
      </c>
      <c r="R281" s="5">
        <v>15</v>
      </c>
      <c r="S281" s="13">
        <v>44768</v>
      </c>
      <c r="T281" s="13">
        <v>44776</v>
      </c>
      <c r="U281" s="5">
        <v>4</v>
      </c>
      <c r="V281" s="11">
        <v>44846</v>
      </c>
      <c r="W281" s="6">
        <v>18.615244723451134</v>
      </c>
      <c r="X281" t="s">
        <v>85</v>
      </c>
      <c r="Y281" s="4" t="s">
        <v>13</v>
      </c>
      <c r="Z281" s="5">
        <v>4</v>
      </c>
      <c r="AA281" s="4" t="s">
        <v>17</v>
      </c>
      <c r="AB281" s="11">
        <v>44960</v>
      </c>
      <c r="AC281" s="11">
        <v>45005</v>
      </c>
      <c r="AD281" s="6">
        <v>13.7837551754501</v>
      </c>
      <c r="AE281" s="5">
        <v>4</v>
      </c>
      <c r="AF281" t="s">
        <v>214</v>
      </c>
      <c r="AG281" t="s">
        <v>90</v>
      </c>
      <c r="AH281" t="s">
        <v>177</v>
      </c>
      <c r="AI281" t="s">
        <v>178</v>
      </c>
      <c r="AJ281" s="5">
        <v>301</v>
      </c>
      <c r="AK281" t="s">
        <v>1874</v>
      </c>
      <c r="AL281" t="s">
        <v>1209</v>
      </c>
    </row>
    <row r="282" spans="1:40">
      <c r="A282" t="s">
        <v>3370</v>
      </c>
      <c r="C282" s="5">
        <v>50</v>
      </c>
      <c r="D282" s="11">
        <v>44735</v>
      </c>
      <c r="E282" t="s">
        <v>233</v>
      </c>
      <c r="F282" s="5">
        <v>1</v>
      </c>
      <c r="G282" s="5">
        <v>2</v>
      </c>
      <c r="I282" s="4" t="s">
        <v>235</v>
      </c>
      <c r="J282" s="4" t="s">
        <v>241</v>
      </c>
      <c r="K282" s="4" t="s">
        <v>241</v>
      </c>
      <c r="L282" s="8" t="s">
        <v>112</v>
      </c>
      <c r="R282" s="5">
        <v>15</v>
      </c>
      <c r="S282" s="13">
        <v>44768</v>
      </c>
      <c r="T282" s="13">
        <v>44776</v>
      </c>
      <c r="U282" s="5">
        <v>4</v>
      </c>
      <c r="V282" s="11">
        <v>44846</v>
      </c>
      <c r="W282" s="6">
        <v>14.61083812754647</v>
      </c>
      <c r="X282" t="s">
        <v>85</v>
      </c>
      <c r="Y282" s="4" t="s">
        <v>13</v>
      </c>
      <c r="Z282" s="5">
        <v>4</v>
      </c>
      <c r="AA282" s="4" t="s">
        <v>18</v>
      </c>
      <c r="AB282" s="11">
        <v>44960</v>
      </c>
      <c r="AC282" s="11">
        <v>45005</v>
      </c>
      <c r="AD282" s="6">
        <v>13.938147516720685</v>
      </c>
      <c r="AE282" s="5">
        <v>4</v>
      </c>
      <c r="AF282" t="s">
        <v>215</v>
      </c>
      <c r="AG282" t="s">
        <v>91</v>
      </c>
      <c r="AH282" t="s">
        <v>177</v>
      </c>
      <c r="AI282" t="s">
        <v>178</v>
      </c>
      <c r="AJ282" s="5">
        <v>313</v>
      </c>
      <c r="AK282" t="s">
        <v>1875</v>
      </c>
      <c r="AL282" t="s">
        <v>1209</v>
      </c>
    </row>
    <row r="283" spans="1:40">
      <c r="A283" t="s">
        <v>3371</v>
      </c>
      <c r="C283" s="5">
        <v>50</v>
      </c>
      <c r="D283" s="11">
        <v>44735</v>
      </c>
      <c r="E283" t="s">
        <v>233</v>
      </c>
      <c r="F283" s="5">
        <v>1</v>
      </c>
      <c r="G283" s="5">
        <v>2</v>
      </c>
      <c r="I283" s="4" t="s">
        <v>235</v>
      </c>
      <c r="J283" s="4" t="s">
        <v>241</v>
      </c>
      <c r="K283" s="4" t="s">
        <v>241</v>
      </c>
      <c r="L283" s="8" t="s">
        <v>112</v>
      </c>
      <c r="R283" s="5">
        <v>15</v>
      </c>
      <c r="S283" s="13">
        <v>44768</v>
      </c>
      <c r="T283" s="13">
        <v>44776</v>
      </c>
      <c r="U283" s="5">
        <v>4</v>
      </c>
      <c r="V283" s="11">
        <v>44846</v>
      </c>
      <c r="W283" s="6">
        <v>30.133596796474723</v>
      </c>
      <c r="X283" t="s">
        <v>85</v>
      </c>
      <c r="Y283" s="4" t="s">
        <v>13</v>
      </c>
      <c r="Z283" s="5">
        <v>4</v>
      </c>
      <c r="AA283" s="4" t="s">
        <v>19</v>
      </c>
      <c r="AB283" s="11">
        <v>44960</v>
      </c>
      <c r="AC283" s="11">
        <v>45005</v>
      </c>
      <c r="AD283" s="6">
        <v>14.313946081645653</v>
      </c>
      <c r="AE283" s="5">
        <v>4</v>
      </c>
      <c r="AF283" t="s">
        <v>216</v>
      </c>
      <c r="AG283" t="s">
        <v>92</v>
      </c>
      <c r="AH283" t="s">
        <v>177</v>
      </c>
      <c r="AI283" t="s">
        <v>178</v>
      </c>
      <c r="AJ283" s="5">
        <v>325</v>
      </c>
      <c r="AK283" t="s">
        <v>1876</v>
      </c>
      <c r="AL283" t="s">
        <v>1209</v>
      </c>
    </row>
    <row r="284" spans="1:40">
      <c r="A284" t="s">
        <v>3372</v>
      </c>
      <c r="C284" s="5">
        <v>50</v>
      </c>
      <c r="D284" s="11">
        <v>44735</v>
      </c>
      <c r="E284" t="s">
        <v>233</v>
      </c>
      <c r="F284" s="5">
        <v>1</v>
      </c>
      <c r="G284" s="5">
        <v>2</v>
      </c>
      <c r="I284" s="4" t="s">
        <v>235</v>
      </c>
      <c r="J284" s="4" t="s">
        <v>241</v>
      </c>
      <c r="K284" s="4" t="s">
        <v>241</v>
      </c>
      <c r="L284" s="8" t="s">
        <v>112</v>
      </c>
      <c r="R284" s="5">
        <v>15</v>
      </c>
      <c r="S284" s="13">
        <v>44768</v>
      </c>
      <c r="T284" s="13">
        <v>44776</v>
      </c>
      <c r="U284" s="5">
        <v>4</v>
      </c>
      <c r="V284" s="11">
        <v>44846</v>
      </c>
      <c r="W284" s="6">
        <v>25.022295276898596</v>
      </c>
      <c r="X284" t="s">
        <v>85</v>
      </c>
      <c r="Y284" s="4" t="s">
        <v>13</v>
      </c>
      <c r="Z284" s="5">
        <v>4</v>
      </c>
      <c r="AA284" s="4" t="s">
        <v>20</v>
      </c>
      <c r="AB284" s="11">
        <v>44960</v>
      </c>
      <c r="AC284" s="11">
        <v>45005</v>
      </c>
      <c r="AD284" s="6">
        <v>14.671731270022669</v>
      </c>
      <c r="AE284" s="5">
        <v>4</v>
      </c>
      <c r="AF284" t="s">
        <v>217</v>
      </c>
      <c r="AG284" t="s">
        <v>93</v>
      </c>
      <c r="AH284" t="s">
        <v>177</v>
      </c>
      <c r="AI284" t="s">
        <v>178</v>
      </c>
      <c r="AJ284" s="5">
        <v>337</v>
      </c>
      <c r="AK284" t="s">
        <v>1877</v>
      </c>
      <c r="AL284" t="s">
        <v>1209</v>
      </c>
    </row>
    <row r="285" spans="1:40">
      <c r="A285" t="s">
        <v>3373</v>
      </c>
      <c r="C285" s="5">
        <v>50</v>
      </c>
      <c r="D285" s="11">
        <v>44735</v>
      </c>
      <c r="E285" t="s">
        <v>233</v>
      </c>
      <c r="F285" s="5">
        <v>1</v>
      </c>
      <c r="G285" s="5">
        <v>2</v>
      </c>
      <c r="I285" s="4" t="s">
        <v>235</v>
      </c>
      <c r="J285" s="4" t="s">
        <v>241</v>
      </c>
      <c r="K285" s="4" t="s">
        <v>241</v>
      </c>
      <c r="L285" s="8" t="s">
        <v>112</v>
      </c>
      <c r="R285" s="5">
        <v>15</v>
      </c>
      <c r="S285" s="13">
        <v>44768</v>
      </c>
      <c r="T285" s="13">
        <v>44776</v>
      </c>
      <c r="U285" s="5">
        <v>4</v>
      </c>
      <c r="V285" s="11">
        <v>44846</v>
      </c>
      <c r="W285" s="6">
        <v>27.5919352300348</v>
      </c>
      <c r="X285" t="s">
        <v>85</v>
      </c>
      <c r="Y285" s="4" t="s">
        <v>13</v>
      </c>
      <c r="Z285" s="5">
        <v>4</v>
      </c>
      <c r="AA285" s="4" t="s">
        <v>21</v>
      </c>
      <c r="AB285" s="11">
        <v>44960</v>
      </c>
      <c r="AC285" s="11">
        <v>45005</v>
      </c>
      <c r="AD285" s="6">
        <v>15.184573880135639</v>
      </c>
      <c r="AE285" s="5">
        <v>4</v>
      </c>
      <c r="AF285" t="s">
        <v>218</v>
      </c>
      <c r="AG285" t="s">
        <v>94</v>
      </c>
      <c r="AH285" t="s">
        <v>177</v>
      </c>
      <c r="AI285" t="s">
        <v>178</v>
      </c>
      <c r="AJ285" s="5">
        <v>349</v>
      </c>
      <c r="AK285" t="s">
        <v>1878</v>
      </c>
      <c r="AL285" t="s">
        <v>1209</v>
      </c>
    </row>
    <row r="286" spans="1:40">
      <c r="A286" t="s">
        <v>3374</v>
      </c>
      <c r="C286" s="5">
        <v>51</v>
      </c>
      <c r="D286" s="11">
        <v>44735</v>
      </c>
      <c r="E286" t="s">
        <v>233</v>
      </c>
      <c r="F286" s="5">
        <v>1</v>
      </c>
      <c r="G286" s="5">
        <v>3</v>
      </c>
      <c r="I286" s="4" t="s">
        <v>239</v>
      </c>
      <c r="J286" s="4" t="s">
        <v>241</v>
      </c>
      <c r="K286" s="4" t="s">
        <v>241</v>
      </c>
      <c r="L286" s="8" t="s">
        <v>113</v>
      </c>
      <c r="R286" s="5">
        <v>15</v>
      </c>
      <c r="S286" s="13">
        <v>44768</v>
      </c>
      <c r="T286" s="13">
        <v>44776</v>
      </c>
      <c r="U286" s="5">
        <v>4</v>
      </c>
      <c r="V286" s="11">
        <v>44846</v>
      </c>
      <c r="W286" s="6">
        <v>15.114449088079459</v>
      </c>
      <c r="X286" t="s">
        <v>85</v>
      </c>
      <c r="Y286" s="4" t="s">
        <v>13</v>
      </c>
      <c r="Z286" s="5">
        <v>4</v>
      </c>
      <c r="AA286" s="4" t="s">
        <v>22</v>
      </c>
      <c r="AB286" s="11">
        <v>44960</v>
      </c>
      <c r="AC286" s="11">
        <v>45005</v>
      </c>
      <c r="AD286" s="6">
        <v>15.869147760271279</v>
      </c>
      <c r="AE286" s="5">
        <v>4</v>
      </c>
      <c r="AF286" t="s">
        <v>219</v>
      </c>
      <c r="AG286" t="s">
        <v>95</v>
      </c>
      <c r="AH286" t="s">
        <v>177</v>
      </c>
      <c r="AI286" t="s">
        <v>178</v>
      </c>
      <c r="AJ286" s="5">
        <v>361</v>
      </c>
      <c r="AK286" t="s">
        <v>1879</v>
      </c>
      <c r="AL286" t="s">
        <v>1209</v>
      </c>
    </row>
    <row r="287" spans="1:40">
      <c r="A287" t="s">
        <v>3375</v>
      </c>
      <c r="C287" s="5">
        <v>51</v>
      </c>
      <c r="D287" s="11">
        <v>44735</v>
      </c>
      <c r="E287" t="s">
        <v>233</v>
      </c>
      <c r="F287" s="5">
        <v>1</v>
      </c>
      <c r="G287" s="5">
        <v>3</v>
      </c>
      <c r="I287" s="4" t="s">
        <v>239</v>
      </c>
      <c r="J287" s="4" t="s">
        <v>241</v>
      </c>
      <c r="K287" s="4" t="s">
        <v>241</v>
      </c>
      <c r="L287" s="8" t="s">
        <v>113</v>
      </c>
      <c r="R287" s="5">
        <v>15</v>
      </c>
      <c r="S287" s="13">
        <v>44768</v>
      </c>
      <c r="T287" s="13">
        <v>44775</v>
      </c>
      <c r="U287" s="5">
        <v>4</v>
      </c>
      <c r="V287" s="11">
        <v>44846</v>
      </c>
      <c r="W287" s="6">
        <v>9.5380068896777246</v>
      </c>
      <c r="X287" t="s">
        <v>85</v>
      </c>
      <c r="Y287" s="4" t="s">
        <v>13</v>
      </c>
      <c r="Z287" s="5">
        <v>4</v>
      </c>
      <c r="AA287" s="4" t="s">
        <v>23</v>
      </c>
      <c r="AB287" s="11">
        <v>44960</v>
      </c>
      <c r="AC287" s="11">
        <v>45005</v>
      </c>
      <c r="AD287" s="6">
        <v>18.387741911310115</v>
      </c>
      <c r="AE287" s="5">
        <v>4</v>
      </c>
      <c r="AF287" t="s">
        <v>220</v>
      </c>
      <c r="AG287" t="s">
        <v>96</v>
      </c>
      <c r="AH287" t="s">
        <v>177</v>
      </c>
      <c r="AI287" t="s">
        <v>178</v>
      </c>
      <c r="AJ287" s="5">
        <v>373</v>
      </c>
      <c r="AK287" t="s">
        <v>1880</v>
      </c>
      <c r="AL287" t="s">
        <v>1209</v>
      </c>
    </row>
    <row r="288" spans="1:40">
      <c r="A288" t="s">
        <v>3376</v>
      </c>
      <c r="C288" s="5">
        <v>51</v>
      </c>
      <c r="D288" s="11">
        <v>44735</v>
      </c>
      <c r="E288" t="s">
        <v>233</v>
      </c>
      <c r="F288" s="5">
        <v>1</v>
      </c>
      <c r="G288" s="5">
        <v>3</v>
      </c>
      <c r="I288" s="4" t="s">
        <v>239</v>
      </c>
      <c r="J288" s="4" t="s">
        <v>241</v>
      </c>
      <c r="K288" s="4" t="s">
        <v>241</v>
      </c>
      <c r="L288" s="8" t="s">
        <v>113</v>
      </c>
      <c r="R288" s="5">
        <v>15</v>
      </c>
      <c r="S288" s="13">
        <v>44768</v>
      </c>
      <c r="T288" s="13">
        <v>44775</v>
      </c>
      <c r="U288" s="5">
        <v>4</v>
      </c>
      <c r="V288" s="11">
        <v>44846</v>
      </c>
      <c r="W288" s="6">
        <v>11.467641247136587</v>
      </c>
      <c r="X288" t="s">
        <v>85</v>
      </c>
      <c r="Y288" s="4" t="s">
        <v>13</v>
      </c>
      <c r="Z288" s="5">
        <v>4</v>
      </c>
      <c r="AA288" s="4" t="s">
        <v>24</v>
      </c>
      <c r="AB288" s="11">
        <v>44960</v>
      </c>
      <c r="AC288" s="11">
        <v>45005</v>
      </c>
      <c r="AD288" s="6">
        <v>25.729359087247317</v>
      </c>
      <c r="AE288" s="5">
        <v>4</v>
      </c>
      <c r="AF288" t="s">
        <v>70</v>
      </c>
      <c r="AG288" t="s">
        <v>89</v>
      </c>
      <c r="AH288" t="s">
        <v>179</v>
      </c>
      <c r="AI288" t="s">
        <v>180</v>
      </c>
      <c r="AJ288" s="5">
        <v>290</v>
      </c>
      <c r="AK288" t="s">
        <v>1881</v>
      </c>
      <c r="AL288" t="s">
        <v>1209</v>
      </c>
    </row>
    <row r="289" spans="1:39">
      <c r="A289" t="s">
        <v>3377</v>
      </c>
      <c r="C289" s="5">
        <v>51</v>
      </c>
      <c r="D289" s="11">
        <v>44735</v>
      </c>
      <c r="E289" t="s">
        <v>233</v>
      </c>
      <c r="F289" s="5">
        <v>1</v>
      </c>
      <c r="G289" s="5">
        <v>3</v>
      </c>
      <c r="I289" s="4" t="s">
        <v>239</v>
      </c>
      <c r="J289" s="4" t="s">
        <v>241</v>
      </c>
      <c r="K289" s="4" t="s">
        <v>241</v>
      </c>
      <c r="L289" s="8" t="s">
        <v>113</v>
      </c>
      <c r="R289" s="5">
        <v>15</v>
      </c>
      <c r="S289" s="13">
        <v>44768</v>
      </c>
      <c r="T289" s="13">
        <v>44774</v>
      </c>
      <c r="U289" s="5">
        <v>4</v>
      </c>
      <c r="V289" s="11">
        <v>44846</v>
      </c>
      <c r="W289" s="6">
        <v>9.5126514767342236</v>
      </c>
      <c r="X289" t="s">
        <v>85</v>
      </c>
      <c r="Y289" s="4" t="s">
        <v>13</v>
      </c>
      <c r="Z289" s="5">
        <v>4</v>
      </c>
      <c r="AA289" s="4" t="s">
        <v>25</v>
      </c>
      <c r="AB289" s="11">
        <v>44960</v>
      </c>
      <c r="AC289" s="11">
        <v>45005</v>
      </c>
      <c r="AD289" s="6">
        <v>15.619489667834461</v>
      </c>
      <c r="AE289" s="5">
        <v>4</v>
      </c>
      <c r="AF289" t="s">
        <v>214</v>
      </c>
      <c r="AG289" t="s">
        <v>90</v>
      </c>
      <c r="AH289" t="s">
        <v>179</v>
      </c>
      <c r="AI289" t="s">
        <v>180</v>
      </c>
      <c r="AJ289" s="5">
        <v>302</v>
      </c>
      <c r="AK289" t="s">
        <v>1882</v>
      </c>
      <c r="AL289" t="s">
        <v>1209</v>
      </c>
    </row>
    <row r="290" spans="1:39">
      <c r="A290" t="s">
        <v>3378</v>
      </c>
      <c r="C290" s="5">
        <v>51</v>
      </c>
      <c r="D290" s="11">
        <v>44735</v>
      </c>
      <c r="E290" t="s">
        <v>233</v>
      </c>
      <c r="F290" s="5">
        <v>1</v>
      </c>
      <c r="G290" s="5">
        <v>3</v>
      </c>
      <c r="I290" s="4" t="s">
        <v>239</v>
      </c>
      <c r="J290" s="4" t="s">
        <v>241</v>
      </c>
      <c r="K290" s="4" t="s">
        <v>241</v>
      </c>
      <c r="L290" s="8" t="s">
        <v>113</v>
      </c>
      <c r="R290" s="5">
        <v>15</v>
      </c>
      <c r="S290" s="13">
        <v>44768</v>
      </c>
      <c r="T290" s="13">
        <v>44776</v>
      </c>
      <c r="U290" s="5">
        <v>4</v>
      </c>
      <c r="V290" s="11">
        <v>44846</v>
      </c>
      <c r="W290" s="6">
        <v>10.644027488764928</v>
      </c>
      <c r="X290" t="s">
        <v>85</v>
      </c>
      <c r="Y290" s="4" t="s">
        <v>13</v>
      </c>
      <c r="Z290" s="5">
        <v>4</v>
      </c>
      <c r="AA290" s="4" t="s">
        <v>26</v>
      </c>
      <c r="AB290" s="11">
        <v>44960</v>
      </c>
      <c r="AC290" s="11">
        <v>45005</v>
      </c>
      <c r="AD290" s="6">
        <v>21.872360754632144</v>
      </c>
      <c r="AE290" s="5">
        <v>4</v>
      </c>
      <c r="AF290" t="s">
        <v>215</v>
      </c>
      <c r="AG290" t="s">
        <v>91</v>
      </c>
      <c r="AH290" t="s">
        <v>179</v>
      </c>
      <c r="AI290" t="s">
        <v>180</v>
      </c>
      <c r="AJ290" s="5">
        <v>314</v>
      </c>
      <c r="AK290" t="s">
        <v>1883</v>
      </c>
      <c r="AL290" t="s">
        <v>1209</v>
      </c>
    </row>
    <row r="291" spans="1:39">
      <c r="A291" t="s">
        <v>3379</v>
      </c>
      <c r="C291" s="5">
        <v>51</v>
      </c>
      <c r="D291" s="11">
        <v>44735</v>
      </c>
      <c r="E291" t="s">
        <v>233</v>
      </c>
      <c r="F291" s="5">
        <v>1</v>
      </c>
      <c r="G291" s="5">
        <v>3</v>
      </c>
      <c r="I291" s="4" t="s">
        <v>239</v>
      </c>
      <c r="J291" s="4" t="s">
        <v>241</v>
      </c>
      <c r="K291" s="4" t="s">
        <v>241</v>
      </c>
      <c r="L291" s="8" t="s">
        <v>113</v>
      </c>
      <c r="R291" s="5">
        <v>15</v>
      </c>
      <c r="S291" s="13">
        <v>44768</v>
      </c>
      <c r="T291" s="13">
        <v>44776</v>
      </c>
      <c r="U291" s="5">
        <v>4</v>
      </c>
      <c r="V291" s="11">
        <v>44846</v>
      </c>
      <c r="W291" s="6">
        <v>8.9967999720216127</v>
      </c>
      <c r="X291" t="s">
        <v>85</v>
      </c>
      <c r="Y291" s="4" t="s">
        <v>13</v>
      </c>
      <c r="Z291" s="5">
        <v>4</v>
      </c>
      <c r="AA291" s="4" t="s">
        <v>27</v>
      </c>
      <c r="AB291" s="11">
        <v>44960</v>
      </c>
      <c r="AC291" s="11">
        <v>45005</v>
      </c>
      <c r="AD291" s="6">
        <v>21.06730426962924</v>
      </c>
      <c r="AE291" s="5">
        <v>4</v>
      </c>
      <c r="AF291" t="s">
        <v>216</v>
      </c>
      <c r="AG291" t="s">
        <v>92</v>
      </c>
      <c r="AH291" t="s">
        <v>179</v>
      </c>
      <c r="AI291" t="s">
        <v>180</v>
      </c>
      <c r="AJ291" s="5">
        <v>326</v>
      </c>
      <c r="AK291" t="s">
        <v>1884</v>
      </c>
      <c r="AL291" t="s">
        <v>1209</v>
      </c>
    </row>
    <row r="292" spans="1:39">
      <c r="A292" t="s">
        <v>3380</v>
      </c>
      <c r="C292" s="5">
        <v>51</v>
      </c>
      <c r="D292" s="11">
        <v>44735</v>
      </c>
      <c r="E292" t="s">
        <v>233</v>
      </c>
      <c r="F292" s="5">
        <v>1</v>
      </c>
      <c r="G292" s="5">
        <v>3</v>
      </c>
      <c r="I292" s="4" t="s">
        <v>239</v>
      </c>
      <c r="J292" s="4" t="s">
        <v>241</v>
      </c>
      <c r="K292" s="4" t="s">
        <v>241</v>
      </c>
      <c r="L292" s="8" t="s">
        <v>113</v>
      </c>
      <c r="R292" s="5">
        <v>15</v>
      </c>
      <c r="S292" s="13">
        <v>44768</v>
      </c>
      <c r="T292" s="13">
        <v>44775</v>
      </c>
      <c r="U292" s="5">
        <v>4</v>
      </c>
      <c r="V292" s="11">
        <v>44846</v>
      </c>
      <c r="W292" s="6">
        <v>0.42492174794970883</v>
      </c>
      <c r="X292" t="s">
        <v>85</v>
      </c>
      <c r="Y292" s="4" t="s">
        <v>13</v>
      </c>
      <c r="Z292" s="5">
        <v>4</v>
      </c>
      <c r="AA292" s="4" t="s">
        <v>28</v>
      </c>
      <c r="AB292" s="11">
        <v>44960</v>
      </c>
      <c r="AC292" s="11">
        <v>45005</v>
      </c>
      <c r="AD292" s="6">
        <v>20.575613091781104</v>
      </c>
      <c r="AE292" s="5">
        <v>4</v>
      </c>
      <c r="AF292" t="s">
        <v>217</v>
      </c>
      <c r="AG292" t="s">
        <v>93</v>
      </c>
      <c r="AH292" t="s">
        <v>179</v>
      </c>
      <c r="AI292" t="s">
        <v>180</v>
      </c>
      <c r="AJ292" s="5">
        <v>338</v>
      </c>
      <c r="AK292" t="s">
        <v>1885</v>
      </c>
      <c r="AL292" t="s">
        <v>1209</v>
      </c>
    </row>
    <row r="293" spans="1:39">
      <c r="A293" t="s">
        <v>3381</v>
      </c>
      <c r="C293" s="5">
        <v>52</v>
      </c>
      <c r="D293" s="11">
        <v>44735</v>
      </c>
      <c r="E293" t="s">
        <v>233</v>
      </c>
      <c r="F293" s="5">
        <v>1</v>
      </c>
      <c r="G293" s="5">
        <v>4</v>
      </c>
      <c r="I293" s="4" t="s">
        <v>238</v>
      </c>
      <c r="J293" s="4" t="s">
        <v>242</v>
      </c>
      <c r="K293" s="4" t="s">
        <v>241</v>
      </c>
      <c r="L293" s="8" t="s">
        <v>115</v>
      </c>
      <c r="R293" s="5">
        <v>15</v>
      </c>
      <c r="S293" s="13">
        <v>44768</v>
      </c>
      <c r="T293" s="13">
        <v>44776</v>
      </c>
      <c r="U293" s="5">
        <v>4</v>
      </c>
      <c r="V293" s="11">
        <v>44846</v>
      </c>
      <c r="W293" s="6">
        <v>8.4861944148145554</v>
      </c>
      <c r="X293" t="s">
        <v>85</v>
      </c>
      <c r="Y293" s="4" t="s">
        <v>13</v>
      </c>
      <c r="Z293" s="5">
        <v>4</v>
      </c>
      <c r="AA293" s="4" t="s">
        <v>29</v>
      </c>
      <c r="AB293" s="11">
        <v>44960</v>
      </c>
      <c r="AC293" s="11">
        <v>45005</v>
      </c>
      <c r="AD293" s="6">
        <v>19.228937557374898</v>
      </c>
      <c r="AE293" s="5">
        <v>4</v>
      </c>
      <c r="AF293" t="s">
        <v>218</v>
      </c>
      <c r="AG293" t="s">
        <v>94</v>
      </c>
      <c r="AH293" t="s">
        <v>179</v>
      </c>
      <c r="AI293" t="s">
        <v>180</v>
      </c>
      <c r="AJ293" s="5">
        <v>350</v>
      </c>
      <c r="AK293" t="s">
        <v>1886</v>
      </c>
      <c r="AL293" t="s">
        <v>1209</v>
      </c>
      <c r="AM293" t="s">
        <v>226</v>
      </c>
    </row>
    <row r="294" spans="1:39">
      <c r="A294" t="s">
        <v>3382</v>
      </c>
      <c r="C294" s="5">
        <v>53</v>
      </c>
      <c r="D294" s="11">
        <v>44735</v>
      </c>
      <c r="E294" t="s">
        <v>233</v>
      </c>
      <c r="F294" s="5">
        <v>1</v>
      </c>
      <c r="G294" s="5">
        <v>5</v>
      </c>
      <c r="I294" s="4" t="s">
        <v>236</v>
      </c>
      <c r="J294" s="4" t="s">
        <v>242</v>
      </c>
      <c r="K294" s="4" t="s">
        <v>241</v>
      </c>
      <c r="L294" s="8" t="s">
        <v>113</v>
      </c>
      <c r="R294" s="5">
        <v>15</v>
      </c>
      <c r="S294" s="13">
        <v>44768</v>
      </c>
      <c r="T294" s="13">
        <v>44774</v>
      </c>
      <c r="U294" s="5">
        <v>4</v>
      </c>
      <c r="V294" s="11">
        <v>44846</v>
      </c>
      <c r="W294" s="6">
        <v>9.6044555580813817</v>
      </c>
      <c r="X294" t="s">
        <v>85</v>
      </c>
      <c r="Y294" s="4" t="s">
        <v>13</v>
      </c>
      <c r="Z294" s="5">
        <v>4</v>
      </c>
      <c r="AA294" s="4" t="s">
        <v>30</v>
      </c>
      <c r="AB294" s="11">
        <v>44960</v>
      </c>
      <c r="AC294" s="11">
        <v>45005</v>
      </c>
      <c r="AD294" s="6">
        <v>17.436564437866497</v>
      </c>
      <c r="AE294" s="5">
        <v>4</v>
      </c>
      <c r="AF294" t="s">
        <v>219</v>
      </c>
      <c r="AG294" t="s">
        <v>95</v>
      </c>
      <c r="AH294" t="s">
        <v>179</v>
      </c>
      <c r="AI294" t="s">
        <v>180</v>
      </c>
      <c r="AJ294" s="5">
        <v>362</v>
      </c>
      <c r="AK294" t="s">
        <v>1887</v>
      </c>
      <c r="AL294" t="s">
        <v>1209</v>
      </c>
      <c r="AM294" t="s">
        <v>226</v>
      </c>
    </row>
    <row r="295" spans="1:39">
      <c r="A295" t="s">
        <v>3383</v>
      </c>
      <c r="C295" s="5">
        <v>54</v>
      </c>
      <c r="D295" s="11">
        <v>44735</v>
      </c>
      <c r="E295" t="s">
        <v>233</v>
      </c>
      <c r="F295" s="5">
        <v>1</v>
      </c>
      <c r="G295" s="5">
        <v>6</v>
      </c>
      <c r="I295" s="4" t="s">
        <v>237</v>
      </c>
      <c r="J295" s="4" t="s">
        <v>242</v>
      </c>
      <c r="K295" s="4" t="s">
        <v>241</v>
      </c>
      <c r="L295" s="8" t="s">
        <v>112</v>
      </c>
      <c r="R295" s="5">
        <v>15</v>
      </c>
      <c r="S295" s="13">
        <v>44768</v>
      </c>
      <c r="T295" s="13">
        <v>44775</v>
      </c>
      <c r="U295" s="5">
        <v>4</v>
      </c>
      <c r="V295" s="11">
        <v>44846</v>
      </c>
      <c r="W295" s="6">
        <v>13.661321629041565</v>
      </c>
      <c r="X295" t="s">
        <v>85</v>
      </c>
      <c r="Y295" s="4" t="s">
        <v>13</v>
      </c>
      <c r="Z295" s="5">
        <v>4</v>
      </c>
      <c r="AA295" s="4" t="s">
        <v>31</v>
      </c>
      <c r="AB295" s="11">
        <v>44960</v>
      </c>
      <c r="AC295" s="11">
        <v>45005</v>
      </c>
      <c r="AD295" s="6">
        <v>22.470211889015868</v>
      </c>
      <c r="AE295" s="5">
        <v>4</v>
      </c>
      <c r="AF295" t="s">
        <v>220</v>
      </c>
      <c r="AG295" t="s">
        <v>96</v>
      </c>
      <c r="AH295" t="s">
        <v>179</v>
      </c>
      <c r="AI295" t="s">
        <v>180</v>
      </c>
      <c r="AJ295" s="5">
        <v>374</v>
      </c>
      <c r="AK295" t="s">
        <v>1888</v>
      </c>
      <c r="AL295" t="s">
        <v>1209</v>
      </c>
      <c r="AM295" t="s">
        <v>226</v>
      </c>
    </row>
    <row r="296" spans="1:39">
      <c r="A296" t="s">
        <v>3384</v>
      </c>
      <c r="C296" s="5">
        <v>55</v>
      </c>
      <c r="D296" s="11">
        <v>44735</v>
      </c>
      <c r="E296" t="s">
        <v>233</v>
      </c>
      <c r="F296" s="5">
        <v>2</v>
      </c>
      <c r="G296" s="5">
        <v>7</v>
      </c>
      <c r="I296" s="4" t="s">
        <v>237</v>
      </c>
      <c r="J296" s="4" t="s">
        <v>242</v>
      </c>
      <c r="K296" s="4" t="s">
        <v>241</v>
      </c>
      <c r="L296" s="8" t="s">
        <v>112</v>
      </c>
      <c r="R296" s="5">
        <v>15</v>
      </c>
      <c r="S296" s="13">
        <v>44768</v>
      </c>
      <c r="T296" s="13">
        <v>44775</v>
      </c>
      <c r="U296" s="5">
        <v>4</v>
      </c>
      <c r="V296" s="11">
        <v>44846</v>
      </c>
      <c r="W296" s="6">
        <v>14.680784094287164</v>
      </c>
      <c r="X296" t="s">
        <v>85</v>
      </c>
      <c r="Y296" s="4" t="s">
        <v>13</v>
      </c>
      <c r="Z296" s="5">
        <v>4</v>
      </c>
      <c r="AA296" s="4" t="s">
        <v>32</v>
      </c>
      <c r="AB296" s="11">
        <v>44960</v>
      </c>
      <c r="AC296" s="11">
        <v>45005</v>
      </c>
      <c r="AD296" s="6">
        <v>24.928630308934562</v>
      </c>
      <c r="AE296" s="5">
        <v>4</v>
      </c>
      <c r="AF296" t="s">
        <v>70</v>
      </c>
      <c r="AG296" t="s">
        <v>89</v>
      </c>
      <c r="AH296" t="s">
        <v>181</v>
      </c>
      <c r="AI296" t="s">
        <v>182</v>
      </c>
      <c r="AJ296" s="5">
        <v>291</v>
      </c>
      <c r="AK296" t="s">
        <v>1889</v>
      </c>
      <c r="AL296" t="s">
        <v>1209</v>
      </c>
      <c r="AM296" t="s">
        <v>226</v>
      </c>
    </row>
    <row r="297" spans="1:39">
      <c r="A297" t="s">
        <v>3385</v>
      </c>
      <c r="C297" s="5">
        <v>56</v>
      </c>
      <c r="D297" s="11">
        <v>44735</v>
      </c>
      <c r="E297" t="s">
        <v>233</v>
      </c>
      <c r="F297" s="5">
        <v>2</v>
      </c>
      <c r="G297" s="5">
        <v>8</v>
      </c>
      <c r="I297" s="4" t="s">
        <v>238</v>
      </c>
      <c r="J297" s="4" t="s">
        <v>242</v>
      </c>
      <c r="K297" s="4" t="s">
        <v>241</v>
      </c>
      <c r="L297" s="8" t="s">
        <v>115</v>
      </c>
      <c r="R297" s="5">
        <v>15</v>
      </c>
      <c r="S297" s="13">
        <v>44768</v>
      </c>
      <c r="T297" s="13">
        <v>44776</v>
      </c>
      <c r="U297" s="5">
        <v>4</v>
      </c>
      <c r="V297" s="11">
        <v>44846</v>
      </c>
      <c r="W297" s="6">
        <v>14.654554356759403</v>
      </c>
      <c r="X297" t="s">
        <v>85</v>
      </c>
      <c r="Y297" s="4" t="s">
        <v>13</v>
      </c>
      <c r="Z297" s="5">
        <v>4</v>
      </c>
      <c r="AA297" s="4" t="s">
        <v>33</v>
      </c>
      <c r="AB297" s="11">
        <v>44960</v>
      </c>
      <c r="AC297" s="11">
        <v>45005</v>
      </c>
      <c r="AD297" s="6">
        <v>20.403881821758436</v>
      </c>
      <c r="AE297" s="5">
        <v>4</v>
      </c>
      <c r="AF297" t="s">
        <v>214</v>
      </c>
      <c r="AG297" t="s">
        <v>90</v>
      </c>
      <c r="AH297" t="s">
        <v>181</v>
      </c>
      <c r="AI297" t="s">
        <v>182</v>
      </c>
      <c r="AJ297" s="5">
        <v>303</v>
      </c>
      <c r="AK297" t="s">
        <v>1890</v>
      </c>
      <c r="AL297" t="s">
        <v>1209</v>
      </c>
      <c r="AM297" t="s">
        <v>226</v>
      </c>
    </row>
    <row r="298" spans="1:39">
      <c r="A298" t="s">
        <v>3386</v>
      </c>
      <c r="C298" s="5">
        <v>57</v>
      </c>
      <c r="D298" s="11">
        <v>44735</v>
      </c>
      <c r="E298" t="s">
        <v>233</v>
      </c>
      <c r="F298" s="5">
        <v>2</v>
      </c>
      <c r="G298" s="5">
        <v>9</v>
      </c>
      <c r="I298" s="4" t="s">
        <v>236</v>
      </c>
      <c r="J298" s="4" t="s">
        <v>242</v>
      </c>
      <c r="K298" s="4" t="s">
        <v>241</v>
      </c>
      <c r="L298" s="8" t="s">
        <v>113</v>
      </c>
      <c r="R298" s="5">
        <v>15</v>
      </c>
      <c r="S298" s="13">
        <v>44768</v>
      </c>
      <c r="T298" s="13">
        <v>44775</v>
      </c>
      <c r="U298" s="5">
        <v>4</v>
      </c>
      <c r="V298" s="11">
        <v>44846</v>
      </c>
      <c r="W298" s="6">
        <v>20.225750607655588</v>
      </c>
      <c r="X298" t="s">
        <v>85</v>
      </c>
      <c r="Y298" s="4" t="s">
        <v>13</v>
      </c>
      <c r="Z298" s="5">
        <v>4</v>
      </c>
      <c r="AA298" s="4" t="s">
        <v>34</v>
      </c>
      <c r="AB298" s="11">
        <v>44960</v>
      </c>
      <c r="AC298" s="11">
        <v>45005</v>
      </c>
      <c r="AD298" s="6">
        <v>18.969696685838471</v>
      </c>
      <c r="AE298" s="5">
        <v>4</v>
      </c>
      <c r="AF298" t="s">
        <v>215</v>
      </c>
      <c r="AG298" t="s">
        <v>91</v>
      </c>
      <c r="AH298" t="s">
        <v>181</v>
      </c>
      <c r="AI298" t="s">
        <v>182</v>
      </c>
      <c r="AJ298" s="5">
        <v>315</v>
      </c>
      <c r="AK298" t="s">
        <v>1891</v>
      </c>
      <c r="AL298" t="s">
        <v>1209</v>
      </c>
      <c r="AM298" t="s">
        <v>226</v>
      </c>
    </row>
    <row r="299" spans="1:39">
      <c r="A299" t="s">
        <v>3387</v>
      </c>
      <c r="C299" s="5">
        <v>58</v>
      </c>
      <c r="D299" s="11">
        <v>44735</v>
      </c>
      <c r="E299" t="s">
        <v>233</v>
      </c>
      <c r="F299" s="5">
        <v>2</v>
      </c>
      <c r="G299" s="5">
        <v>10</v>
      </c>
      <c r="I299" s="4" t="s">
        <v>234</v>
      </c>
      <c r="J299" s="4" t="s">
        <v>241</v>
      </c>
      <c r="K299" s="4" t="s">
        <v>241</v>
      </c>
      <c r="L299" s="8" t="s">
        <v>115</v>
      </c>
      <c r="R299" s="5">
        <v>15</v>
      </c>
      <c r="S299" s="13">
        <v>44768</v>
      </c>
      <c r="T299" s="13">
        <v>44776</v>
      </c>
      <c r="U299" s="5">
        <v>4</v>
      </c>
      <c r="V299" s="11">
        <v>44846</v>
      </c>
      <c r="W299" s="6">
        <v>19.826184272649378</v>
      </c>
      <c r="X299" t="s">
        <v>85</v>
      </c>
      <c r="Y299" s="4" t="s">
        <v>13</v>
      </c>
      <c r="Z299" s="5">
        <v>4</v>
      </c>
      <c r="AA299" s="4" t="s">
        <v>35</v>
      </c>
      <c r="AB299" s="11">
        <v>44960</v>
      </c>
      <c r="AC299" s="11">
        <v>45005</v>
      </c>
      <c r="AD299" s="6">
        <v>16.481583828240627</v>
      </c>
      <c r="AE299" s="5">
        <v>4</v>
      </c>
      <c r="AF299" t="s">
        <v>216</v>
      </c>
      <c r="AG299" t="s">
        <v>92</v>
      </c>
      <c r="AH299" t="s">
        <v>181</v>
      </c>
      <c r="AI299" t="s">
        <v>182</v>
      </c>
      <c r="AJ299" s="5">
        <v>327</v>
      </c>
      <c r="AK299" t="s">
        <v>1892</v>
      </c>
      <c r="AL299" t="s">
        <v>1209</v>
      </c>
    </row>
    <row r="300" spans="1:39">
      <c r="A300" t="s">
        <v>3388</v>
      </c>
      <c r="C300" s="5">
        <v>58</v>
      </c>
      <c r="D300" s="11">
        <v>44735</v>
      </c>
      <c r="E300" t="s">
        <v>233</v>
      </c>
      <c r="F300" s="5">
        <v>2</v>
      </c>
      <c r="G300" s="5">
        <v>10</v>
      </c>
      <c r="I300" s="4" t="s">
        <v>234</v>
      </c>
      <c r="J300" s="4" t="s">
        <v>241</v>
      </c>
      <c r="K300" s="4" t="s">
        <v>241</v>
      </c>
      <c r="L300" s="8" t="s">
        <v>115</v>
      </c>
      <c r="R300" s="5">
        <v>15</v>
      </c>
      <c r="S300" s="13">
        <v>44768</v>
      </c>
      <c r="T300" s="13">
        <v>44775</v>
      </c>
      <c r="U300" s="5">
        <v>4</v>
      </c>
      <c r="V300" s="11">
        <v>44846</v>
      </c>
      <c r="W300" s="6">
        <v>22.934408169688915</v>
      </c>
      <c r="X300" t="s">
        <v>85</v>
      </c>
      <c r="Y300" s="4" t="s">
        <v>13</v>
      </c>
      <c r="Z300" s="5">
        <v>4</v>
      </c>
      <c r="AA300" s="4" t="s">
        <v>36</v>
      </c>
      <c r="AB300" s="11">
        <v>44960</v>
      </c>
      <c r="AC300" s="11">
        <v>45005</v>
      </c>
      <c r="AD300" s="6">
        <v>17.922597748093747</v>
      </c>
      <c r="AE300" s="5">
        <v>4</v>
      </c>
      <c r="AF300" t="s">
        <v>217</v>
      </c>
      <c r="AG300" t="s">
        <v>93</v>
      </c>
      <c r="AH300" t="s">
        <v>181</v>
      </c>
      <c r="AI300" t="s">
        <v>182</v>
      </c>
      <c r="AJ300" s="5">
        <v>339</v>
      </c>
      <c r="AK300" t="s">
        <v>1893</v>
      </c>
      <c r="AL300" t="s">
        <v>1209</v>
      </c>
    </row>
    <row r="301" spans="1:39">
      <c r="A301" t="s">
        <v>3389</v>
      </c>
      <c r="C301" s="5">
        <v>58</v>
      </c>
      <c r="D301" s="11">
        <v>44735</v>
      </c>
      <c r="E301" t="s">
        <v>233</v>
      </c>
      <c r="F301" s="5">
        <v>2</v>
      </c>
      <c r="G301" s="5">
        <v>10</v>
      </c>
      <c r="I301" s="4" t="s">
        <v>234</v>
      </c>
      <c r="J301" s="4" t="s">
        <v>241</v>
      </c>
      <c r="K301" s="4" t="s">
        <v>241</v>
      </c>
      <c r="L301" s="8" t="s">
        <v>115</v>
      </c>
      <c r="R301" s="5">
        <v>15</v>
      </c>
      <c r="S301" s="13">
        <v>44768</v>
      </c>
      <c r="T301" s="13">
        <v>44775</v>
      </c>
      <c r="U301" s="5">
        <v>4</v>
      </c>
      <c r="V301" s="11">
        <v>44846</v>
      </c>
      <c r="W301" s="6">
        <v>16.943536118348575</v>
      </c>
      <c r="X301" t="s">
        <v>85</v>
      </c>
      <c r="Y301" s="4" t="s">
        <v>13</v>
      </c>
      <c r="Z301" s="5">
        <v>4</v>
      </c>
      <c r="AA301" s="4" t="s">
        <v>37</v>
      </c>
      <c r="AB301" s="11">
        <v>44960</v>
      </c>
      <c r="AC301" s="11">
        <v>45005</v>
      </c>
      <c r="AD301" s="6">
        <v>15.49269348221144</v>
      </c>
      <c r="AE301" s="5">
        <v>4</v>
      </c>
      <c r="AF301" t="s">
        <v>218</v>
      </c>
      <c r="AG301" t="s">
        <v>94</v>
      </c>
      <c r="AH301" t="s">
        <v>181</v>
      </c>
      <c r="AI301" t="s">
        <v>182</v>
      </c>
      <c r="AJ301" s="5">
        <v>351</v>
      </c>
      <c r="AK301" t="s">
        <v>1894</v>
      </c>
      <c r="AL301" t="s">
        <v>1209</v>
      </c>
    </row>
    <row r="302" spans="1:39">
      <c r="A302" t="s">
        <v>3390</v>
      </c>
      <c r="C302" s="5">
        <v>58</v>
      </c>
      <c r="D302" s="11">
        <v>44735</v>
      </c>
      <c r="E302" t="s">
        <v>233</v>
      </c>
      <c r="F302" s="5">
        <v>2</v>
      </c>
      <c r="G302" s="5">
        <v>10</v>
      </c>
      <c r="I302" s="4" t="s">
        <v>234</v>
      </c>
      <c r="J302" s="4" t="s">
        <v>241</v>
      </c>
      <c r="K302" s="4" t="s">
        <v>241</v>
      </c>
      <c r="L302" s="8" t="s">
        <v>115</v>
      </c>
      <c r="R302" s="5">
        <v>15</v>
      </c>
      <c r="S302" s="13">
        <v>44768</v>
      </c>
      <c r="T302" s="13">
        <v>44774</v>
      </c>
      <c r="U302" s="5">
        <v>4</v>
      </c>
      <c r="V302" s="11">
        <v>44846</v>
      </c>
      <c r="W302" s="6">
        <v>12.710056481368143</v>
      </c>
      <c r="X302" t="s">
        <v>85</v>
      </c>
      <c r="Y302" s="4" t="s">
        <v>13</v>
      </c>
      <c r="Z302" s="5">
        <v>4</v>
      </c>
      <c r="AA302" s="4" t="s">
        <v>38</v>
      </c>
      <c r="AB302" s="11">
        <v>44960</v>
      </c>
      <c r="AC302" s="11">
        <v>45005</v>
      </c>
      <c r="AD302" s="6">
        <v>15.605035876875808</v>
      </c>
      <c r="AE302" s="5">
        <v>4</v>
      </c>
      <c r="AF302" t="s">
        <v>219</v>
      </c>
      <c r="AG302" t="s">
        <v>95</v>
      </c>
      <c r="AH302" t="s">
        <v>181</v>
      </c>
      <c r="AI302" t="s">
        <v>182</v>
      </c>
      <c r="AJ302" s="5">
        <v>363</v>
      </c>
      <c r="AK302" t="s">
        <v>1895</v>
      </c>
      <c r="AL302" t="s">
        <v>1209</v>
      </c>
    </row>
    <row r="303" spans="1:39">
      <c r="A303" t="s">
        <v>3391</v>
      </c>
      <c r="C303" s="5">
        <v>58</v>
      </c>
      <c r="D303" s="11">
        <v>44735</v>
      </c>
      <c r="E303" t="s">
        <v>233</v>
      </c>
      <c r="F303" s="5">
        <v>2</v>
      </c>
      <c r="G303" s="5">
        <v>10</v>
      </c>
      <c r="I303" s="4" t="s">
        <v>234</v>
      </c>
      <c r="J303" s="4" t="s">
        <v>241</v>
      </c>
      <c r="K303" s="4" t="s">
        <v>241</v>
      </c>
      <c r="L303" s="8" t="s">
        <v>115</v>
      </c>
      <c r="R303" s="5">
        <v>15</v>
      </c>
      <c r="S303" s="13">
        <v>44768</v>
      </c>
      <c r="T303" s="13">
        <v>44774</v>
      </c>
      <c r="U303" s="5">
        <v>4</v>
      </c>
      <c r="V303" s="11">
        <v>44846</v>
      </c>
      <c r="W303" s="6">
        <v>10.966653260356376</v>
      </c>
      <c r="X303" t="s">
        <v>85</v>
      </c>
      <c r="Y303" s="4" t="s">
        <v>13</v>
      </c>
      <c r="Z303" s="5">
        <v>4</v>
      </c>
      <c r="AA303" s="4" t="s">
        <v>39</v>
      </c>
      <c r="AB303" s="11">
        <v>44960</v>
      </c>
      <c r="AC303" s="11">
        <v>45005</v>
      </c>
      <c r="AD303" s="6">
        <v>24.154186259999626</v>
      </c>
      <c r="AE303" s="5">
        <v>4</v>
      </c>
      <c r="AF303" t="s">
        <v>220</v>
      </c>
      <c r="AG303" t="s">
        <v>96</v>
      </c>
      <c r="AH303" t="s">
        <v>181</v>
      </c>
      <c r="AI303" t="s">
        <v>182</v>
      </c>
      <c r="AJ303" s="5">
        <v>375</v>
      </c>
      <c r="AK303" t="s">
        <v>1896</v>
      </c>
      <c r="AL303" t="s">
        <v>1209</v>
      </c>
    </row>
    <row r="304" spans="1:39">
      <c r="A304" t="s">
        <v>3392</v>
      </c>
      <c r="C304" s="5">
        <v>58</v>
      </c>
      <c r="D304" s="11">
        <v>44735</v>
      </c>
      <c r="E304" t="s">
        <v>233</v>
      </c>
      <c r="F304" s="5">
        <v>2</v>
      </c>
      <c r="G304" s="5">
        <v>10</v>
      </c>
      <c r="I304" s="4" t="s">
        <v>234</v>
      </c>
      <c r="J304" s="4" t="s">
        <v>241</v>
      </c>
      <c r="K304" s="4" t="s">
        <v>241</v>
      </c>
      <c r="L304" s="8" t="s">
        <v>115</v>
      </c>
      <c r="R304" s="5">
        <v>15</v>
      </c>
      <c r="S304" s="13">
        <v>44768</v>
      </c>
      <c r="T304" s="13">
        <v>44774</v>
      </c>
      <c r="U304" s="5">
        <v>4</v>
      </c>
      <c r="V304" s="11">
        <v>44846</v>
      </c>
      <c r="W304" s="6">
        <v>17.520590343959292</v>
      </c>
      <c r="X304" t="s">
        <v>85</v>
      </c>
      <c r="Y304" s="4" t="s">
        <v>13</v>
      </c>
      <c r="Z304" s="5">
        <v>4</v>
      </c>
      <c r="AA304" s="4" t="s">
        <v>40</v>
      </c>
      <c r="AB304" s="11">
        <v>44960</v>
      </c>
      <c r="AC304" s="11">
        <v>45005</v>
      </c>
      <c r="AD304" s="6">
        <v>26.979588586844521</v>
      </c>
      <c r="AE304" s="5">
        <v>4</v>
      </c>
      <c r="AF304" t="s">
        <v>70</v>
      </c>
      <c r="AG304" t="s">
        <v>89</v>
      </c>
      <c r="AH304" t="s">
        <v>183</v>
      </c>
      <c r="AI304" t="s">
        <v>184</v>
      </c>
      <c r="AJ304" s="5">
        <v>292</v>
      </c>
      <c r="AK304" t="s">
        <v>1897</v>
      </c>
      <c r="AL304" t="s">
        <v>1209</v>
      </c>
    </row>
    <row r="305" spans="1:38">
      <c r="A305" t="s">
        <v>3393</v>
      </c>
      <c r="C305" s="5">
        <v>58</v>
      </c>
      <c r="D305" s="11">
        <v>44735</v>
      </c>
      <c r="E305" t="s">
        <v>233</v>
      </c>
      <c r="F305" s="5">
        <v>2</v>
      </c>
      <c r="G305" s="5">
        <v>10</v>
      </c>
      <c r="I305" s="4" t="s">
        <v>234</v>
      </c>
      <c r="J305" s="4" t="s">
        <v>241</v>
      </c>
      <c r="K305" s="4" t="s">
        <v>241</v>
      </c>
      <c r="L305" s="8" t="s">
        <v>115</v>
      </c>
      <c r="R305" s="5">
        <v>15</v>
      </c>
      <c r="S305" s="13">
        <v>44768</v>
      </c>
      <c r="T305" s="13">
        <v>44775</v>
      </c>
      <c r="U305" s="5">
        <v>4</v>
      </c>
      <c r="V305" s="11">
        <v>44846</v>
      </c>
      <c r="W305" s="6">
        <v>19.502684176473675</v>
      </c>
      <c r="X305" t="s">
        <v>85</v>
      </c>
      <c r="Y305" s="4" t="s">
        <v>13</v>
      </c>
      <c r="Z305" s="5">
        <v>4</v>
      </c>
      <c r="AA305" s="4" t="s">
        <v>41</v>
      </c>
      <c r="AB305" s="11">
        <v>44960</v>
      </c>
      <c r="AC305" s="11">
        <v>45005</v>
      </c>
      <c r="AD305" s="6">
        <v>16.649764880004497</v>
      </c>
      <c r="AE305" s="5">
        <v>4</v>
      </c>
      <c r="AF305" t="s">
        <v>214</v>
      </c>
      <c r="AG305" t="s">
        <v>90</v>
      </c>
      <c r="AH305" t="s">
        <v>183</v>
      </c>
      <c r="AI305" t="s">
        <v>184</v>
      </c>
      <c r="AJ305" s="5">
        <v>304</v>
      </c>
      <c r="AK305" t="s">
        <v>1898</v>
      </c>
      <c r="AL305" t="s">
        <v>1209</v>
      </c>
    </row>
    <row r="306" spans="1:38">
      <c r="A306" t="s">
        <v>3394</v>
      </c>
      <c r="C306" s="5">
        <v>59</v>
      </c>
      <c r="D306" s="11">
        <v>44735</v>
      </c>
      <c r="E306" t="s">
        <v>233</v>
      </c>
      <c r="F306" s="5">
        <v>2</v>
      </c>
      <c r="G306" s="5">
        <v>11</v>
      </c>
      <c r="I306" s="4" t="s">
        <v>239</v>
      </c>
      <c r="J306" s="4" t="s">
        <v>241</v>
      </c>
      <c r="K306" s="4" t="s">
        <v>241</v>
      </c>
      <c r="L306" s="8" t="s">
        <v>113</v>
      </c>
      <c r="R306" s="5">
        <v>15</v>
      </c>
      <c r="S306" s="13">
        <v>44768</v>
      </c>
      <c r="T306" s="13">
        <v>44776</v>
      </c>
      <c r="U306" s="5">
        <v>4</v>
      </c>
      <c r="V306" s="11">
        <v>44846</v>
      </c>
      <c r="W306" s="6">
        <v>27.098816164512915</v>
      </c>
      <c r="X306" t="s">
        <v>85</v>
      </c>
      <c r="Y306" s="4" t="s">
        <v>13</v>
      </c>
      <c r="Z306" s="5">
        <v>4</v>
      </c>
      <c r="AA306" s="4" t="s">
        <v>42</v>
      </c>
      <c r="AB306" s="11">
        <v>44960</v>
      </c>
      <c r="AC306" s="11">
        <v>45005</v>
      </c>
      <c r="AD306" s="6">
        <v>20.334638514716076</v>
      </c>
      <c r="AE306" s="5">
        <v>4</v>
      </c>
      <c r="AF306" t="s">
        <v>215</v>
      </c>
      <c r="AG306" t="s">
        <v>91</v>
      </c>
      <c r="AH306" t="s">
        <v>183</v>
      </c>
      <c r="AI306" t="s">
        <v>184</v>
      </c>
      <c r="AJ306" s="5">
        <v>316</v>
      </c>
      <c r="AK306" t="s">
        <v>1899</v>
      </c>
      <c r="AL306" t="s">
        <v>1209</v>
      </c>
    </row>
    <row r="307" spans="1:38">
      <c r="A307" t="s">
        <v>3395</v>
      </c>
      <c r="C307" s="5">
        <v>59</v>
      </c>
      <c r="D307" s="11">
        <v>44735</v>
      </c>
      <c r="E307" t="s">
        <v>233</v>
      </c>
      <c r="F307" s="5">
        <v>2</v>
      </c>
      <c r="G307" s="5">
        <v>11</v>
      </c>
      <c r="I307" s="4" t="s">
        <v>239</v>
      </c>
      <c r="J307" s="4" t="s">
        <v>241</v>
      </c>
      <c r="K307" s="4" t="s">
        <v>241</v>
      </c>
      <c r="L307" s="8" t="s">
        <v>113</v>
      </c>
      <c r="R307" s="5">
        <v>15</v>
      </c>
      <c r="S307" s="13">
        <v>44768</v>
      </c>
      <c r="T307" s="13">
        <v>44775</v>
      </c>
      <c r="U307" s="5">
        <v>4</v>
      </c>
      <c r="V307" s="11">
        <v>44846</v>
      </c>
      <c r="W307" s="6">
        <v>8.7030269117107029</v>
      </c>
      <c r="X307" t="s">
        <v>85</v>
      </c>
      <c r="Y307" s="4" t="s">
        <v>13</v>
      </c>
      <c r="Z307" s="5">
        <v>4</v>
      </c>
      <c r="AA307" s="4" t="s">
        <v>43</v>
      </c>
      <c r="AB307" s="11">
        <v>44960</v>
      </c>
      <c r="AC307" s="11">
        <v>45005</v>
      </c>
      <c r="AD307" s="6">
        <v>14.91127264552148</v>
      </c>
      <c r="AE307" s="5">
        <v>4</v>
      </c>
      <c r="AF307" t="s">
        <v>216</v>
      </c>
      <c r="AG307" t="s">
        <v>92</v>
      </c>
      <c r="AH307" t="s">
        <v>183</v>
      </c>
      <c r="AI307" t="s">
        <v>184</v>
      </c>
      <c r="AJ307" s="5">
        <v>328</v>
      </c>
      <c r="AK307" t="s">
        <v>1900</v>
      </c>
      <c r="AL307" t="s">
        <v>1209</v>
      </c>
    </row>
    <row r="308" spans="1:38">
      <c r="A308" t="s">
        <v>3396</v>
      </c>
      <c r="C308" s="5">
        <v>59</v>
      </c>
      <c r="D308" s="11">
        <v>44735</v>
      </c>
      <c r="E308" t="s">
        <v>233</v>
      </c>
      <c r="F308" s="5">
        <v>2</v>
      </c>
      <c r="G308" s="5">
        <v>11</v>
      </c>
      <c r="I308" s="4" t="s">
        <v>239</v>
      </c>
      <c r="J308" s="4" t="s">
        <v>241</v>
      </c>
      <c r="K308" s="4" t="s">
        <v>241</v>
      </c>
      <c r="L308" s="8" t="s">
        <v>113</v>
      </c>
      <c r="R308" s="5">
        <v>15</v>
      </c>
      <c r="S308" s="13">
        <v>44768</v>
      </c>
      <c r="T308" s="13">
        <v>44775</v>
      </c>
      <c r="U308" s="5">
        <v>4</v>
      </c>
      <c r="V308" s="11">
        <v>44846</v>
      </c>
      <c r="W308" s="6">
        <v>35.36468078409429</v>
      </c>
      <c r="X308" t="s">
        <v>85</v>
      </c>
      <c r="Y308" s="4" t="s">
        <v>13</v>
      </c>
      <c r="Z308" s="5">
        <v>4</v>
      </c>
      <c r="AA308" s="4" t="s">
        <v>44</v>
      </c>
      <c r="AB308" s="11">
        <v>44960</v>
      </c>
      <c r="AC308" s="11">
        <v>45005</v>
      </c>
      <c r="AD308" s="6">
        <v>17.20583772036645</v>
      </c>
      <c r="AE308" s="5">
        <v>4</v>
      </c>
      <c r="AF308" t="s">
        <v>217</v>
      </c>
      <c r="AG308" t="s">
        <v>93</v>
      </c>
      <c r="AH308" t="s">
        <v>183</v>
      </c>
      <c r="AI308" t="s">
        <v>184</v>
      </c>
      <c r="AJ308" s="5">
        <v>340</v>
      </c>
      <c r="AK308" t="s">
        <v>1901</v>
      </c>
      <c r="AL308" t="s">
        <v>1209</v>
      </c>
    </row>
    <row r="309" spans="1:38">
      <c r="A309" t="s">
        <v>3397</v>
      </c>
      <c r="C309" s="5">
        <v>59</v>
      </c>
      <c r="D309" s="11">
        <v>44735</v>
      </c>
      <c r="E309" t="s">
        <v>233</v>
      </c>
      <c r="F309" s="5">
        <v>2</v>
      </c>
      <c r="G309" s="5">
        <v>11</v>
      </c>
      <c r="I309" s="4" t="s">
        <v>239</v>
      </c>
      <c r="J309" s="4" t="s">
        <v>241</v>
      </c>
      <c r="K309" s="4" t="s">
        <v>241</v>
      </c>
      <c r="L309" s="8" t="s">
        <v>113</v>
      </c>
      <c r="R309" s="5">
        <v>15</v>
      </c>
      <c r="S309" s="13">
        <v>44768</v>
      </c>
      <c r="T309" s="13">
        <v>44776</v>
      </c>
      <c r="U309" s="5">
        <v>4</v>
      </c>
      <c r="V309" s="11">
        <v>44846</v>
      </c>
      <c r="W309" s="6">
        <v>42.234249042614579</v>
      </c>
      <c r="X309" t="s">
        <v>85</v>
      </c>
      <c r="Y309" s="4" t="s">
        <v>13</v>
      </c>
      <c r="Z309" s="5">
        <v>4</v>
      </c>
      <c r="AA309" s="4" t="s">
        <v>45</v>
      </c>
      <c r="AB309" s="11">
        <v>44960</v>
      </c>
      <c r="AC309" s="11">
        <v>45005</v>
      </c>
      <c r="AD309" s="6">
        <v>15.937735354178766</v>
      </c>
      <c r="AE309" s="5">
        <v>4</v>
      </c>
      <c r="AF309" t="s">
        <v>218</v>
      </c>
      <c r="AG309" t="s">
        <v>94</v>
      </c>
      <c r="AH309" t="s">
        <v>183</v>
      </c>
      <c r="AI309" t="s">
        <v>184</v>
      </c>
      <c r="AJ309" s="5">
        <v>352</v>
      </c>
      <c r="AK309" t="s">
        <v>1902</v>
      </c>
      <c r="AL309" t="s">
        <v>1209</v>
      </c>
    </row>
    <row r="310" spans="1:38">
      <c r="A310" t="s">
        <v>3398</v>
      </c>
      <c r="C310" s="5">
        <v>59</v>
      </c>
      <c r="D310" s="11">
        <v>44735</v>
      </c>
      <c r="E310" t="s">
        <v>233</v>
      </c>
      <c r="F310" s="5">
        <v>2</v>
      </c>
      <c r="G310" s="5">
        <v>11</v>
      </c>
      <c r="I310" s="4" t="s">
        <v>239</v>
      </c>
      <c r="J310" s="4" t="s">
        <v>241</v>
      </c>
      <c r="K310" s="4" t="s">
        <v>241</v>
      </c>
      <c r="L310" s="8" t="s">
        <v>113</v>
      </c>
      <c r="R310" s="5">
        <v>15</v>
      </c>
      <c r="S310" s="13">
        <v>44768</v>
      </c>
      <c r="T310" s="13">
        <v>44775</v>
      </c>
      <c r="U310" s="5">
        <v>4</v>
      </c>
      <c r="V310" s="11">
        <v>44846</v>
      </c>
      <c r="W310" s="6">
        <v>20.932204871736584</v>
      </c>
      <c r="X310" t="s">
        <v>85</v>
      </c>
      <c r="Y310" s="4" t="s">
        <v>13</v>
      </c>
      <c r="Z310" s="5">
        <v>4</v>
      </c>
      <c r="AA310" s="4" t="s">
        <v>46</v>
      </c>
      <c r="AB310" s="11">
        <v>44960</v>
      </c>
      <c r="AC310" s="11">
        <v>45005</v>
      </c>
      <c r="AD310" s="6">
        <v>16.124313843041008</v>
      </c>
      <c r="AE310" s="5">
        <v>4</v>
      </c>
      <c r="AF310" t="s">
        <v>219</v>
      </c>
      <c r="AG310" t="s">
        <v>95</v>
      </c>
      <c r="AH310" t="s">
        <v>183</v>
      </c>
      <c r="AI310" t="s">
        <v>184</v>
      </c>
      <c r="AJ310" s="5">
        <v>364</v>
      </c>
      <c r="AK310" t="s">
        <v>1903</v>
      </c>
      <c r="AL310" t="s">
        <v>1209</v>
      </c>
    </row>
    <row r="311" spans="1:38">
      <c r="A311" t="s">
        <v>3399</v>
      </c>
      <c r="C311" s="5">
        <v>59</v>
      </c>
      <c r="D311" s="11">
        <v>44735</v>
      </c>
      <c r="E311" t="s">
        <v>233</v>
      </c>
      <c r="F311" s="5">
        <v>2</v>
      </c>
      <c r="G311" s="5">
        <v>11</v>
      </c>
      <c r="I311" s="4" t="s">
        <v>239</v>
      </c>
      <c r="J311" s="4" t="s">
        <v>241</v>
      </c>
      <c r="K311" s="4" t="s">
        <v>241</v>
      </c>
      <c r="L311" s="8" t="s">
        <v>113</v>
      </c>
      <c r="R311" s="5">
        <v>15</v>
      </c>
      <c r="S311" s="13">
        <v>44768</v>
      </c>
      <c r="T311" s="13">
        <v>44774</v>
      </c>
      <c r="U311" s="5">
        <v>4</v>
      </c>
      <c r="V311" s="11">
        <v>44846</v>
      </c>
      <c r="W311" s="6">
        <v>26.364383513735639</v>
      </c>
      <c r="X311" t="s">
        <v>85</v>
      </c>
      <c r="Y311" s="4" t="s">
        <v>13</v>
      </c>
      <c r="Z311" s="5">
        <v>4</v>
      </c>
      <c r="AA311" s="4" t="s">
        <v>47</v>
      </c>
      <c r="AB311" s="11">
        <v>44960</v>
      </c>
      <c r="AC311" s="11">
        <v>45005</v>
      </c>
      <c r="AD311" s="6">
        <v>21.155076156396952</v>
      </c>
      <c r="AE311" s="5">
        <v>4</v>
      </c>
      <c r="AF311" t="s">
        <v>220</v>
      </c>
      <c r="AG311" t="s">
        <v>96</v>
      </c>
      <c r="AH311" t="s">
        <v>183</v>
      </c>
      <c r="AI311" t="s">
        <v>184</v>
      </c>
      <c r="AJ311" s="5">
        <v>376</v>
      </c>
      <c r="AK311" t="s">
        <v>1904</v>
      </c>
      <c r="AL311" t="s">
        <v>1209</v>
      </c>
    </row>
    <row r="312" spans="1:38">
      <c r="A312" t="s">
        <v>3400</v>
      </c>
      <c r="C312" s="5">
        <v>59</v>
      </c>
      <c r="D312" s="11">
        <v>44735</v>
      </c>
      <c r="E312" t="s">
        <v>233</v>
      </c>
      <c r="F312" s="5">
        <v>2</v>
      </c>
      <c r="G312" s="5">
        <v>11</v>
      </c>
      <c r="I312" s="4" t="s">
        <v>239</v>
      </c>
      <c r="J312" s="4" t="s">
        <v>241</v>
      </c>
      <c r="K312" s="4" t="s">
        <v>241</v>
      </c>
      <c r="L312" s="8" t="s">
        <v>113</v>
      </c>
      <c r="R312" s="5">
        <v>15</v>
      </c>
      <c r="S312" s="13">
        <v>44768</v>
      </c>
      <c r="T312" s="13">
        <v>44774</v>
      </c>
      <c r="U312" s="5">
        <v>4</v>
      </c>
      <c r="V312" s="11">
        <v>44846</v>
      </c>
      <c r="W312" s="6">
        <v>7.7771171769807825</v>
      </c>
      <c r="X312" t="s">
        <v>85</v>
      </c>
      <c r="Y312" s="4" t="s">
        <v>13</v>
      </c>
      <c r="Z312" s="5">
        <v>4</v>
      </c>
      <c r="AA312" s="4" t="s">
        <v>48</v>
      </c>
      <c r="AB312" s="11">
        <v>44960</v>
      </c>
      <c r="AC312" s="11">
        <v>45005</v>
      </c>
      <c r="AD312" s="6">
        <v>23.102881390861231</v>
      </c>
      <c r="AE312" s="5">
        <v>4</v>
      </c>
      <c r="AF312" t="s">
        <v>70</v>
      </c>
      <c r="AG312" t="s">
        <v>89</v>
      </c>
      <c r="AH312" t="s">
        <v>185</v>
      </c>
      <c r="AI312" t="s">
        <v>186</v>
      </c>
      <c r="AJ312" s="5">
        <v>293</v>
      </c>
      <c r="AK312" t="s">
        <v>1905</v>
      </c>
      <c r="AL312" t="s">
        <v>1209</v>
      </c>
    </row>
    <row r="313" spans="1:38">
      <c r="A313" t="s">
        <v>3401</v>
      </c>
      <c r="C313" s="5">
        <v>60</v>
      </c>
      <c r="D313" s="11">
        <v>44735</v>
      </c>
      <c r="E313" t="s">
        <v>233</v>
      </c>
      <c r="F313" s="5">
        <v>2</v>
      </c>
      <c r="G313" s="5">
        <v>12</v>
      </c>
      <c r="I313" s="4" t="s">
        <v>235</v>
      </c>
      <c r="J313" s="4" t="s">
        <v>241</v>
      </c>
      <c r="K313" s="4" t="s">
        <v>241</v>
      </c>
      <c r="L313" s="8" t="s">
        <v>112</v>
      </c>
      <c r="R313" s="5">
        <v>15</v>
      </c>
      <c r="S313" s="13">
        <v>44768</v>
      </c>
      <c r="T313" s="13">
        <v>44775</v>
      </c>
      <c r="U313" s="5">
        <v>4</v>
      </c>
      <c r="V313" s="11">
        <v>44846</v>
      </c>
      <c r="W313" s="6">
        <v>11.179114134331229</v>
      </c>
      <c r="X313" t="s">
        <v>85</v>
      </c>
      <c r="Y313" s="4" t="s">
        <v>13</v>
      </c>
      <c r="Z313" s="5">
        <v>4</v>
      </c>
      <c r="AA313" s="4" t="s">
        <v>49</v>
      </c>
      <c r="AB313" s="11">
        <v>44960</v>
      </c>
      <c r="AC313" s="11">
        <v>45005</v>
      </c>
      <c r="AD313" s="6">
        <v>15.436067969350095</v>
      </c>
      <c r="AE313" s="5">
        <v>4</v>
      </c>
      <c r="AF313" t="s">
        <v>214</v>
      </c>
      <c r="AG313" t="s">
        <v>90</v>
      </c>
      <c r="AH313" t="s">
        <v>185</v>
      </c>
      <c r="AI313" t="s">
        <v>186</v>
      </c>
      <c r="AJ313" s="5">
        <v>305</v>
      </c>
      <c r="AK313" t="s">
        <v>1906</v>
      </c>
      <c r="AL313" t="s">
        <v>1209</v>
      </c>
    </row>
    <row r="314" spans="1:38">
      <c r="A314" t="s">
        <v>3402</v>
      </c>
      <c r="C314" s="5">
        <v>60</v>
      </c>
      <c r="D314" s="11">
        <v>44735</v>
      </c>
      <c r="E314" t="s">
        <v>233</v>
      </c>
      <c r="F314" s="5">
        <v>2</v>
      </c>
      <c r="G314" s="5">
        <v>12</v>
      </c>
      <c r="I314" s="4" t="s">
        <v>235</v>
      </c>
      <c r="J314" s="4" t="s">
        <v>241</v>
      </c>
      <c r="K314" s="4" t="s">
        <v>241</v>
      </c>
      <c r="L314" s="8" t="s">
        <v>112</v>
      </c>
      <c r="R314" s="5">
        <v>15</v>
      </c>
      <c r="S314" s="13">
        <v>44768</v>
      </c>
      <c r="T314" s="13">
        <v>44775</v>
      </c>
      <c r="U314" s="5">
        <v>4</v>
      </c>
      <c r="V314" s="11">
        <v>44846</v>
      </c>
      <c r="W314" s="6">
        <v>8.4966863098256589</v>
      </c>
      <c r="X314" t="s">
        <v>85</v>
      </c>
      <c r="Y314" s="4" t="s">
        <v>13</v>
      </c>
      <c r="Z314" s="5">
        <v>4</v>
      </c>
      <c r="AA314" s="4" t="s">
        <v>50</v>
      </c>
      <c r="AB314" s="11">
        <v>44960</v>
      </c>
      <c r="AC314" s="11">
        <v>45005</v>
      </c>
      <c r="AD314" s="6">
        <v>16.543867208722858</v>
      </c>
      <c r="AE314" s="5">
        <v>4</v>
      </c>
      <c r="AF314" t="s">
        <v>215</v>
      </c>
      <c r="AG314" t="s">
        <v>91</v>
      </c>
      <c r="AH314" t="s">
        <v>185</v>
      </c>
      <c r="AI314" t="s">
        <v>186</v>
      </c>
      <c r="AJ314" s="5">
        <v>317</v>
      </c>
      <c r="AK314" t="s">
        <v>1907</v>
      </c>
      <c r="AL314" t="s">
        <v>1209</v>
      </c>
    </row>
    <row r="315" spans="1:38">
      <c r="A315" t="s">
        <v>3403</v>
      </c>
      <c r="C315" s="5">
        <v>60</v>
      </c>
      <c r="D315" s="11">
        <v>44735</v>
      </c>
      <c r="E315" t="s">
        <v>233</v>
      </c>
      <c r="F315" s="5">
        <v>2</v>
      </c>
      <c r="G315" s="5">
        <v>12</v>
      </c>
      <c r="I315" s="4" t="s">
        <v>235</v>
      </c>
      <c r="J315" s="4" t="s">
        <v>241</v>
      </c>
      <c r="K315" s="4" t="s">
        <v>241</v>
      </c>
      <c r="L315" s="8" t="s">
        <v>112</v>
      </c>
      <c r="R315" s="5">
        <v>15</v>
      </c>
      <c r="S315" s="13">
        <v>44768</v>
      </c>
      <c r="T315" s="13">
        <v>44774</v>
      </c>
      <c r="U315" s="5">
        <v>4</v>
      </c>
      <c r="V315" s="11">
        <v>44846</v>
      </c>
      <c r="W315" s="6">
        <v>10.274188189623516</v>
      </c>
      <c r="X315" t="s">
        <v>85</v>
      </c>
      <c r="Y315" s="4" t="s">
        <v>13</v>
      </c>
      <c r="Z315" s="5">
        <v>4</v>
      </c>
      <c r="AA315" s="4" t="s">
        <v>51</v>
      </c>
      <c r="AB315" s="11">
        <v>44960</v>
      </c>
      <c r="AC315" s="11">
        <v>45005</v>
      </c>
      <c r="AD315" s="6">
        <v>15.552616295408134</v>
      </c>
      <c r="AE315" s="5">
        <v>4</v>
      </c>
      <c r="AF315" t="s">
        <v>216</v>
      </c>
      <c r="AG315" t="s">
        <v>92</v>
      </c>
      <c r="AH315" t="s">
        <v>185</v>
      </c>
      <c r="AI315" t="s">
        <v>186</v>
      </c>
      <c r="AJ315" s="5">
        <v>329</v>
      </c>
      <c r="AK315" t="s">
        <v>1908</v>
      </c>
      <c r="AL315" t="s">
        <v>1209</v>
      </c>
    </row>
    <row r="316" spans="1:38">
      <c r="A316" t="s">
        <v>3404</v>
      </c>
      <c r="C316" s="5">
        <v>60</v>
      </c>
      <c r="D316" s="11">
        <v>44735</v>
      </c>
      <c r="E316" t="s">
        <v>233</v>
      </c>
      <c r="F316" s="5">
        <v>2</v>
      </c>
      <c r="G316" s="5">
        <v>12</v>
      </c>
      <c r="I316" s="4" t="s">
        <v>235</v>
      </c>
      <c r="J316" s="4" t="s">
        <v>241</v>
      </c>
      <c r="K316" s="4" t="s">
        <v>241</v>
      </c>
      <c r="L316" s="8" t="s">
        <v>112</v>
      </c>
      <c r="R316" s="5">
        <v>15</v>
      </c>
      <c r="S316" s="13">
        <v>44771</v>
      </c>
      <c r="T316" s="13">
        <v>44778</v>
      </c>
      <c r="U316" s="5">
        <v>4</v>
      </c>
      <c r="V316" s="11">
        <v>44846</v>
      </c>
      <c r="W316" s="6">
        <v>17.919282354381242</v>
      </c>
      <c r="X316" t="s">
        <v>85</v>
      </c>
      <c r="Y316" s="4" t="s">
        <v>13</v>
      </c>
      <c r="Z316" s="5">
        <v>4</v>
      </c>
      <c r="AA316" s="4" t="s">
        <v>52</v>
      </c>
      <c r="AB316" s="11">
        <v>44960</v>
      </c>
      <c r="AC316" s="11">
        <v>45005</v>
      </c>
      <c r="AD316" s="6">
        <v>16.141924424377542</v>
      </c>
      <c r="AE316" s="5">
        <v>4</v>
      </c>
      <c r="AF316" t="s">
        <v>217</v>
      </c>
      <c r="AG316" t="s">
        <v>93</v>
      </c>
      <c r="AH316" t="s">
        <v>185</v>
      </c>
      <c r="AI316" t="s">
        <v>186</v>
      </c>
      <c r="AJ316" s="5">
        <v>341</v>
      </c>
      <c r="AK316" t="s">
        <v>1909</v>
      </c>
      <c r="AL316" t="s">
        <v>1209</v>
      </c>
    </row>
    <row r="317" spans="1:38">
      <c r="A317" t="s">
        <v>3405</v>
      </c>
      <c r="C317" s="5">
        <v>60</v>
      </c>
      <c r="D317" s="11">
        <v>44735</v>
      </c>
      <c r="E317" t="s">
        <v>233</v>
      </c>
      <c r="F317" s="5">
        <v>2</v>
      </c>
      <c r="G317" s="5">
        <v>12</v>
      </c>
      <c r="I317" s="4" t="s">
        <v>235</v>
      </c>
      <c r="J317" s="4" t="s">
        <v>241</v>
      </c>
      <c r="K317" s="4" t="s">
        <v>241</v>
      </c>
      <c r="L317" s="8" t="s">
        <v>112</v>
      </c>
      <c r="R317" s="5">
        <v>15</v>
      </c>
      <c r="S317" s="13">
        <v>44768</v>
      </c>
      <c r="T317" s="13">
        <v>44775</v>
      </c>
      <c r="U317" s="5">
        <v>4</v>
      </c>
      <c r="V317" s="11">
        <v>44846</v>
      </c>
      <c r="W317" s="6">
        <v>17.74354311294525</v>
      </c>
      <c r="X317" t="s">
        <v>85</v>
      </c>
      <c r="Y317" s="4" t="s">
        <v>13</v>
      </c>
      <c r="Z317" s="5">
        <v>4</v>
      </c>
      <c r="AA317" s="4" t="s">
        <v>53</v>
      </c>
      <c r="AB317" s="11">
        <v>44960</v>
      </c>
      <c r="AC317" s="11">
        <v>45005</v>
      </c>
      <c r="AD317" s="6">
        <v>16.241649024860894</v>
      </c>
      <c r="AE317" s="5">
        <v>4</v>
      </c>
      <c r="AF317" t="s">
        <v>218</v>
      </c>
      <c r="AG317" t="s">
        <v>94</v>
      </c>
      <c r="AH317" t="s">
        <v>185</v>
      </c>
      <c r="AI317" t="s">
        <v>186</v>
      </c>
      <c r="AJ317" s="5">
        <v>353</v>
      </c>
      <c r="AK317" t="s">
        <v>1910</v>
      </c>
      <c r="AL317" t="s">
        <v>1209</v>
      </c>
    </row>
    <row r="318" spans="1:38">
      <c r="A318" t="s">
        <v>3406</v>
      </c>
      <c r="C318" s="5">
        <v>60</v>
      </c>
      <c r="D318" s="11">
        <v>44735</v>
      </c>
      <c r="E318" t="s">
        <v>233</v>
      </c>
      <c r="F318" s="5">
        <v>2</v>
      </c>
      <c r="G318" s="5">
        <v>12</v>
      </c>
      <c r="I318" s="4" t="s">
        <v>235</v>
      </c>
      <c r="J318" s="4" t="s">
        <v>241</v>
      </c>
      <c r="K318" s="4" t="s">
        <v>241</v>
      </c>
      <c r="L318" s="8" t="s">
        <v>112</v>
      </c>
      <c r="R318" s="5">
        <v>15</v>
      </c>
      <c r="S318" s="13">
        <v>44768</v>
      </c>
      <c r="T318" s="13">
        <v>44775</v>
      </c>
      <c r="U318" s="5">
        <v>4</v>
      </c>
      <c r="V318" s="11">
        <v>44846</v>
      </c>
      <c r="W318" s="6">
        <v>13.57</v>
      </c>
      <c r="X318" t="s">
        <v>85</v>
      </c>
      <c r="Y318" s="4" t="s">
        <v>13</v>
      </c>
      <c r="Z318" s="5">
        <v>4</v>
      </c>
      <c r="AA318" s="4" t="s">
        <v>150</v>
      </c>
      <c r="AB318" s="11">
        <v>44960</v>
      </c>
      <c r="AC318" s="11">
        <v>45005</v>
      </c>
      <c r="AD318" s="6">
        <v>15.504393278003635</v>
      </c>
      <c r="AE318" s="5">
        <v>4</v>
      </c>
      <c r="AF318" t="s">
        <v>70</v>
      </c>
      <c r="AG318" t="s">
        <v>89</v>
      </c>
      <c r="AH318" t="s">
        <v>199</v>
      </c>
      <c r="AI318" t="s">
        <v>200</v>
      </c>
      <c r="AJ318" s="5">
        <v>300</v>
      </c>
      <c r="AK318" t="s">
        <v>1911</v>
      </c>
      <c r="AL318" t="s">
        <v>1209</v>
      </c>
    </row>
    <row r="319" spans="1:38">
      <c r="A319" t="s">
        <v>3407</v>
      </c>
      <c r="C319" s="5">
        <v>60</v>
      </c>
      <c r="D319" s="11">
        <v>44735</v>
      </c>
      <c r="E319" t="s">
        <v>233</v>
      </c>
      <c r="F319" s="5">
        <v>2</v>
      </c>
      <c r="G319" s="5">
        <v>12</v>
      </c>
      <c r="I319" s="4" t="s">
        <v>235</v>
      </c>
      <c r="J319" s="4" t="s">
        <v>241</v>
      </c>
      <c r="K319" s="4" t="s">
        <v>241</v>
      </c>
      <c r="L319" s="8" t="s">
        <v>112</v>
      </c>
      <c r="R319" s="5">
        <v>15</v>
      </c>
      <c r="S319" s="13">
        <v>44768</v>
      </c>
      <c r="T319" s="13">
        <v>44774</v>
      </c>
      <c r="U319" s="5">
        <v>4</v>
      </c>
      <c r="V319" s="11">
        <v>44846</v>
      </c>
      <c r="W319" s="6">
        <v>4.7659433087939567</v>
      </c>
      <c r="X319" t="s">
        <v>85</v>
      </c>
      <c r="Y319" s="4" t="s">
        <v>13</v>
      </c>
      <c r="Z319" s="5">
        <v>4</v>
      </c>
      <c r="AA319" s="4" t="s">
        <v>55</v>
      </c>
      <c r="AB319" s="11">
        <v>44960</v>
      </c>
      <c r="AC319" s="11">
        <v>45005</v>
      </c>
      <c r="AD319" s="6">
        <v>18.651450999494163</v>
      </c>
      <c r="AE319" s="5">
        <v>4</v>
      </c>
      <c r="AF319" t="s">
        <v>220</v>
      </c>
      <c r="AG319" t="s">
        <v>96</v>
      </c>
      <c r="AH319" t="s">
        <v>185</v>
      </c>
      <c r="AI319" t="s">
        <v>186</v>
      </c>
      <c r="AJ319" s="5">
        <v>377</v>
      </c>
      <c r="AK319" t="s">
        <v>1912</v>
      </c>
      <c r="AL319" t="s">
        <v>1209</v>
      </c>
    </row>
    <row r="320" spans="1:38">
      <c r="A320" t="s">
        <v>3408</v>
      </c>
      <c r="C320" s="5">
        <v>61</v>
      </c>
      <c r="D320" s="11">
        <v>44735</v>
      </c>
      <c r="E320" t="s">
        <v>233</v>
      </c>
      <c r="F320" s="5">
        <v>3</v>
      </c>
      <c r="G320" s="5">
        <v>13</v>
      </c>
      <c r="I320" s="4" t="s">
        <v>235</v>
      </c>
      <c r="J320" s="4" t="s">
        <v>241</v>
      </c>
      <c r="K320" s="4" t="s">
        <v>241</v>
      </c>
      <c r="L320" s="8" t="s">
        <v>112</v>
      </c>
      <c r="R320" s="5">
        <v>15</v>
      </c>
      <c r="S320" s="13">
        <v>44768</v>
      </c>
      <c r="T320" s="13">
        <v>44775</v>
      </c>
      <c r="U320" s="5">
        <v>4</v>
      </c>
      <c r="V320" s="11">
        <v>44846</v>
      </c>
      <c r="W320" s="6">
        <v>2.7095318866175879</v>
      </c>
      <c r="X320" t="s">
        <v>85</v>
      </c>
      <c r="Y320" s="4" t="s">
        <v>13</v>
      </c>
      <c r="Z320" s="5">
        <v>4</v>
      </c>
      <c r="AA320" s="4" t="s">
        <v>56</v>
      </c>
      <c r="AB320" s="11">
        <v>44960</v>
      </c>
      <c r="AC320" s="11">
        <v>45005</v>
      </c>
      <c r="AD320" s="6">
        <v>13.756824100267906</v>
      </c>
      <c r="AE320" s="5">
        <v>4</v>
      </c>
      <c r="AF320" t="s">
        <v>70</v>
      </c>
      <c r="AG320" t="s">
        <v>89</v>
      </c>
      <c r="AH320" t="s">
        <v>187</v>
      </c>
      <c r="AI320" t="s">
        <v>188</v>
      </c>
      <c r="AJ320" s="5">
        <v>294</v>
      </c>
      <c r="AK320" t="s">
        <v>1913</v>
      </c>
      <c r="AL320" t="s">
        <v>1209</v>
      </c>
    </row>
    <row r="321" spans="1:38">
      <c r="A321" t="s">
        <v>3409</v>
      </c>
      <c r="C321" s="5">
        <v>61</v>
      </c>
      <c r="D321" s="11">
        <v>44735</v>
      </c>
      <c r="E321" t="s">
        <v>233</v>
      </c>
      <c r="F321" s="5">
        <v>3</v>
      </c>
      <c r="G321" s="5">
        <v>13</v>
      </c>
      <c r="I321" s="4" t="s">
        <v>235</v>
      </c>
      <c r="J321" s="4" t="s">
        <v>241</v>
      </c>
      <c r="K321" s="4" t="s">
        <v>241</v>
      </c>
      <c r="L321" s="8" t="s">
        <v>112</v>
      </c>
      <c r="R321" s="5">
        <v>15</v>
      </c>
      <c r="S321" s="13">
        <v>44768</v>
      </c>
      <c r="T321" s="13">
        <v>44776</v>
      </c>
      <c r="U321" s="5">
        <v>4</v>
      </c>
      <c r="V321" s="11">
        <v>44846</v>
      </c>
      <c r="W321" s="6">
        <v>14.344169129347579</v>
      </c>
      <c r="X321" t="s">
        <v>85</v>
      </c>
      <c r="Y321" s="4" t="s">
        <v>13</v>
      </c>
      <c r="Z321" s="5">
        <v>4</v>
      </c>
      <c r="AA321" s="4" t="s">
        <v>57</v>
      </c>
      <c r="AB321" s="11">
        <v>44960</v>
      </c>
      <c r="AC321" s="11">
        <v>45005</v>
      </c>
      <c r="AD321" s="6">
        <v>14.209612754557206</v>
      </c>
      <c r="AE321" s="5">
        <v>4</v>
      </c>
      <c r="AF321" t="s">
        <v>214</v>
      </c>
      <c r="AG321" t="s">
        <v>90</v>
      </c>
      <c r="AH321" t="s">
        <v>187</v>
      </c>
      <c r="AI321" t="s">
        <v>188</v>
      </c>
      <c r="AJ321" s="5">
        <v>306</v>
      </c>
      <c r="AK321" t="s">
        <v>1914</v>
      </c>
      <c r="AL321" t="s">
        <v>1209</v>
      </c>
    </row>
    <row r="322" spans="1:38">
      <c r="A322" t="s">
        <v>3410</v>
      </c>
      <c r="C322" s="5">
        <v>61</v>
      </c>
      <c r="D322" s="11">
        <v>44735</v>
      </c>
      <c r="E322" t="s">
        <v>233</v>
      </c>
      <c r="F322" s="5">
        <v>3</v>
      </c>
      <c r="G322" s="5">
        <v>13</v>
      </c>
      <c r="I322" s="4" t="s">
        <v>235</v>
      </c>
      <c r="J322" s="4" t="s">
        <v>241</v>
      </c>
      <c r="K322" s="4" t="s">
        <v>241</v>
      </c>
      <c r="L322" s="8" t="s">
        <v>112</v>
      </c>
      <c r="R322" s="5">
        <v>15</v>
      </c>
      <c r="S322" s="13">
        <v>44768</v>
      </c>
      <c r="T322" s="13">
        <v>44775</v>
      </c>
      <c r="U322" s="5">
        <v>4</v>
      </c>
      <c r="V322" s="11">
        <v>44846</v>
      </c>
      <c r="W322" s="6">
        <v>6.7838844492629446</v>
      </c>
      <c r="X322" t="s">
        <v>85</v>
      </c>
      <c r="Y322" s="4" t="s">
        <v>13</v>
      </c>
      <c r="Z322" s="5">
        <v>4</v>
      </c>
      <c r="AA322" s="4" t="s">
        <v>58</v>
      </c>
      <c r="AB322" s="11">
        <v>44960</v>
      </c>
      <c r="AC322" s="11">
        <v>45005</v>
      </c>
      <c r="AD322" s="6">
        <v>11.525460404293984</v>
      </c>
      <c r="AE322" s="5">
        <v>4</v>
      </c>
      <c r="AF322" t="s">
        <v>215</v>
      </c>
      <c r="AG322" t="s">
        <v>91</v>
      </c>
      <c r="AH322" t="s">
        <v>187</v>
      </c>
      <c r="AI322" t="s">
        <v>188</v>
      </c>
      <c r="AJ322" s="5">
        <v>318</v>
      </c>
      <c r="AK322" t="s">
        <v>1915</v>
      </c>
      <c r="AL322" t="s">
        <v>1209</v>
      </c>
    </row>
    <row r="323" spans="1:38">
      <c r="A323" t="s">
        <v>3411</v>
      </c>
      <c r="C323" s="5">
        <v>61</v>
      </c>
      <c r="D323" s="11">
        <v>44735</v>
      </c>
      <c r="E323" t="s">
        <v>233</v>
      </c>
      <c r="F323" s="5">
        <v>3</v>
      </c>
      <c r="G323" s="5">
        <v>13</v>
      </c>
      <c r="I323" s="4" t="s">
        <v>235</v>
      </c>
      <c r="J323" s="4" t="s">
        <v>241</v>
      </c>
      <c r="K323" s="4" t="s">
        <v>241</v>
      </c>
      <c r="L323" s="8" t="s">
        <v>112</v>
      </c>
      <c r="R323" s="5">
        <v>15</v>
      </c>
      <c r="S323" s="13">
        <v>44771</v>
      </c>
      <c r="T323" s="13">
        <v>44778</v>
      </c>
      <c r="U323" s="5">
        <v>4</v>
      </c>
      <c r="V323" s="11">
        <v>44846</v>
      </c>
      <c r="W323" s="6">
        <v>11.473761519226398</v>
      </c>
      <c r="X323" t="s">
        <v>85</v>
      </c>
      <c r="Y323" s="4" t="s">
        <v>13</v>
      </c>
      <c r="Z323" s="5">
        <v>4</v>
      </c>
      <c r="AA323" s="4" t="s">
        <v>59</v>
      </c>
      <c r="AB323" s="11">
        <v>44960</v>
      </c>
      <c r="AC323" s="11">
        <v>45005</v>
      </c>
      <c r="AD323" s="6">
        <v>13.113644453603612</v>
      </c>
      <c r="AE323" s="5">
        <v>4</v>
      </c>
      <c r="AF323" t="s">
        <v>216</v>
      </c>
      <c r="AG323" t="s">
        <v>92</v>
      </c>
      <c r="AH323" t="s">
        <v>187</v>
      </c>
      <c r="AI323" t="s">
        <v>188</v>
      </c>
      <c r="AJ323" s="5">
        <v>330</v>
      </c>
      <c r="AK323" t="s">
        <v>1916</v>
      </c>
      <c r="AL323" t="s">
        <v>1209</v>
      </c>
    </row>
    <row r="324" spans="1:38">
      <c r="A324" t="s">
        <v>3412</v>
      </c>
      <c r="C324" s="5">
        <v>61</v>
      </c>
      <c r="D324" s="11">
        <v>44735</v>
      </c>
      <c r="E324" t="s">
        <v>233</v>
      </c>
      <c r="F324" s="5">
        <v>3</v>
      </c>
      <c r="G324" s="5">
        <v>13</v>
      </c>
      <c r="I324" s="4" t="s">
        <v>235</v>
      </c>
      <c r="J324" s="4" t="s">
        <v>241</v>
      </c>
      <c r="K324" s="4" t="s">
        <v>241</v>
      </c>
      <c r="L324" s="8" t="s">
        <v>112</v>
      </c>
      <c r="R324" s="5">
        <v>15</v>
      </c>
      <c r="S324" s="13">
        <v>44768</v>
      </c>
      <c r="T324" s="13">
        <v>44776</v>
      </c>
      <c r="U324" s="5">
        <v>4</v>
      </c>
      <c r="V324" s="11">
        <v>44846</v>
      </c>
      <c r="W324" s="6">
        <v>10.509381502789095</v>
      </c>
      <c r="X324" t="s">
        <v>85</v>
      </c>
      <c r="Y324" s="4" t="s">
        <v>13</v>
      </c>
      <c r="Z324" s="5">
        <v>4</v>
      </c>
      <c r="AA324" s="4" t="s">
        <v>60</v>
      </c>
      <c r="AB324" s="11">
        <v>44960</v>
      </c>
      <c r="AC324" s="11">
        <v>45005</v>
      </c>
      <c r="AD324" s="6">
        <v>11.545693838169999</v>
      </c>
      <c r="AE324" s="5">
        <v>4</v>
      </c>
      <c r="AF324" t="s">
        <v>217</v>
      </c>
      <c r="AG324" t="s">
        <v>93</v>
      </c>
      <c r="AH324" t="s">
        <v>187</v>
      </c>
      <c r="AI324" t="s">
        <v>188</v>
      </c>
      <c r="AJ324" s="5">
        <v>342</v>
      </c>
      <c r="AK324" t="s">
        <v>1917</v>
      </c>
      <c r="AL324" t="s">
        <v>1209</v>
      </c>
    </row>
    <row r="325" spans="1:38">
      <c r="A325" t="s">
        <v>3413</v>
      </c>
      <c r="C325" s="5">
        <v>61</v>
      </c>
      <c r="D325" s="11">
        <v>44735</v>
      </c>
      <c r="E325" t="s">
        <v>233</v>
      </c>
      <c r="F325" s="5">
        <v>3</v>
      </c>
      <c r="G325" s="5">
        <v>13</v>
      </c>
      <c r="I325" s="4" t="s">
        <v>235</v>
      </c>
      <c r="J325" s="4" t="s">
        <v>241</v>
      </c>
      <c r="K325" s="4" t="s">
        <v>241</v>
      </c>
      <c r="L325" s="8" t="s">
        <v>112</v>
      </c>
      <c r="R325" s="5">
        <v>15</v>
      </c>
      <c r="S325" s="13">
        <v>44768</v>
      </c>
      <c r="T325" s="13">
        <v>44776</v>
      </c>
      <c r="U325" s="5">
        <v>4</v>
      </c>
      <c r="V325" s="11">
        <v>44846</v>
      </c>
      <c r="W325" s="6">
        <v>16.874464476192141</v>
      </c>
      <c r="X325" t="s">
        <v>85</v>
      </c>
      <c r="Y325" s="4" t="s">
        <v>13</v>
      </c>
      <c r="Z325" s="5">
        <v>4</v>
      </c>
      <c r="AA325" s="4" t="s">
        <v>61</v>
      </c>
      <c r="AB325" s="11">
        <v>44960</v>
      </c>
      <c r="AC325" s="11">
        <v>45005</v>
      </c>
      <c r="AD325" s="6">
        <v>11.983897558873672</v>
      </c>
      <c r="AE325" s="5">
        <v>4</v>
      </c>
      <c r="AF325" t="s">
        <v>218</v>
      </c>
      <c r="AG325" t="s">
        <v>94</v>
      </c>
      <c r="AH325" t="s">
        <v>187</v>
      </c>
      <c r="AI325" t="s">
        <v>188</v>
      </c>
      <c r="AJ325" s="5">
        <v>354</v>
      </c>
      <c r="AK325" t="s">
        <v>1918</v>
      </c>
      <c r="AL325" t="s">
        <v>1209</v>
      </c>
    </row>
    <row r="326" spans="1:38">
      <c r="A326" t="s">
        <v>3414</v>
      </c>
      <c r="C326" s="5">
        <v>61</v>
      </c>
      <c r="D326" s="11">
        <v>44735</v>
      </c>
      <c r="E326" t="s">
        <v>233</v>
      </c>
      <c r="F326" s="5">
        <v>3</v>
      </c>
      <c r="G326" s="5">
        <v>13</v>
      </c>
      <c r="I326" s="4" t="s">
        <v>235</v>
      </c>
      <c r="J326" s="4" t="s">
        <v>241</v>
      </c>
      <c r="K326" s="4" t="s">
        <v>241</v>
      </c>
      <c r="L326" s="8" t="s">
        <v>112</v>
      </c>
      <c r="R326" s="5">
        <v>15</v>
      </c>
      <c r="S326" s="13">
        <v>44768</v>
      </c>
      <c r="T326" s="13">
        <v>44775</v>
      </c>
      <c r="U326" s="5">
        <v>4</v>
      </c>
      <c r="V326" s="11">
        <v>44846</v>
      </c>
      <c r="W326" s="6">
        <v>24.271250459020408</v>
      </c>
      <c r="X326" t="s">
        <v>85</v>
      </c>
      <c r="Y326" s="4" t="s">
        <v>13</v>
      </c>
      <c r="Z326" s="5">
        <v>4</v>
      </c>
      <c r="AA326" s="4" t="s">
        <v>62</v>
      </c>
      <c r="AB326" s="11">
        <v>44960</v>
      </c>
      <c r="AC326" s="11">
        <v>45005</v>
      </c>
      <c r="AD326" s="6">
        <v>11.068859246491934</v>
      </c>
      <c r="AE326" s="5">
        <v>4</v>
      </c>
      <c r="AF326" t="s">
        <v>219</v>
      </c>
      <c r="AG326" t="s">
        <v>95</v>
      </c>
      <c r="AH326" t="s">
        <v>187</v>
      </c>
      <c r="AI326" t="s">
        <v>188</v>
      </c>
      <c r="AJ326" s="5">
        <v>366</v>
      </c>
      <c r="AK326" t="s">
        <v>1919</v>
      </c>
      <c r="AL326" t="s">
        <v>1209</v>
      </c>
    </row>
    <row r="327" spans="1:38">
      <c r="A327" t="s">
        <v>3415</v>
      </c>
      <c r="C327" s="5">
        <v>62</v>
      </c>
      <c r="D327" s="11">
        <v>44735</v>
      </c>
      <c r="E327" t="s">
        <v>233</v>
      </c>
      <c r="F327" s="5">
        <v>3</v>
      </c>
      <c r="G327" s="5">
        <v>14</v>
      </c>
      <c r="I327" s="4" t="s">
        <v>234</v>
      </c>
      <c r="J327" s="4" t="s">
        <v>241</v>
      </c>
      <c r="K327" s="4" t="s">
        <v>241</v>
      </c>
      <c r="L327" s="8" t="s">
        <v>115</v>
      </c>
      <c r="R327" s="5">
        <v>15</v>
      </c>
      <c r="S327" s="13">
        <v>44768</v>
      </c>
      <c r="T327" s="13">
        <v>44776</v>
      </c>
      <c r="U327" s="5">
        <v>4</v>
      </c>
      <c r="V327" s="11">
        <v>44846</v>
      </c>
      <c r="W327" s="6">
        <v>17.12452130729012</v>
      </c>
      <c r="X327" t="s">
        <v>85</v>
      </c>
      <c r="Y327" s="4" t="s">
        <v>13</v>
      </c>
      <c r="Z327" s="5">
        <v>4</v>
      </c>
      <c r="AA327" s="4" t="s">
        <v>63</v>
      </c>
      <c r="AB327" s="11">
        <v>44960</v>
      </c>
      <c r="AC327" s="11">
        <v>45005</v>
      </c>
      <c r="AD327" s="6">
        <v>21.234173895123369</v>
      </c>
      <c r="AE327" s="5">
        <v>4</v>
      </c>
      <c r="AF327" t="s">
        <v>220</v>
      </c>
      <c r="AG327" t="s">
        <v>96</v>
      </c>
      <c r="AH327" t="s">
        <v>187</v>
      </c>
      <c r="AI327" t="s">
        <v>188</v>
      </c>
      <c r="AJ327" s="5">
        <v>378</v>
      </c>
      <c r="AK327" t="s">
        <v>1920</v>
      </c>
      <c r="AL327" t="s">
        <v>1209</v>
      </c>
    </row>
    <row r="328" spans="1:38">
      <c r="A328" t="s">
        <v>3416</v>
      </c>
      <c r="C328" s="5">
        <v>62</v>
      </c>
      <c r="D328" s="11">
        <v>44735</v>
      </c>
      <c r="E328" t="s">
        <v>233</v>
      </c>
      <c r="F328" s="5">
        <v>3</v>
      </c>
      <c r="G328" s="5">
        <v>14</v>
      </c>
      <c r="I328" s="4" t="s">
        <v>234</v>
      </c>
      <c r="J328" s="4" t="s">
        <v>241</v>
      </c>
      <c r="K328" s="4" t="s">
        <v>241</v>
      </c>
      <c r="L328" s="8" t="s">
        <v>115</v>
      </c>
      <c r="R328" s="5">
        <v>15</v>
      </c>
      <c r="S328" s="13">
        <v>44768</v>
      </c>
      <c r="T328" s="13">
        <v>44776</v>
      </c>
      <c r="U328" s="5">
        <v>4</v>
      </c>
      <c r="V328" s="11">
        <v>44846</v>
      </c>
      <c r="W328" s="6">
        <v>4.4459405109552872</v>
      </c>
      <c r="X328" t="s">
        <v>85</v>
      </c>
      <c r="Y328" s="4" t="s">
        <v>13</v>
      </c>
      <c r="Z328" s="5">
        <v>4</v>
      </c>
      <c r="AA328" s="4" t="s">
        <v>64</v>
      </c>
      <c r="AB328" s="11">
        <v>44960</v>
      </c>
      <c r="AC328" s="11">
        <v>45005</v>
      </c>
      <c r="AD328" s="6">
        <v>18.055707514472527</v>
      </c>
      <c r="AE328" s="5">
        <v>4</v>
      </c>
      <c r="AF328" t="s">
        <v>70</v>
      </c>
      <c r="AG328" t="s">
        <v>89</v>
      </c>
      <c r="AH328" t="s">
        <v>189</v>
      </c>
      <c r="AI328" t="s">
        <v>190</v>
      </c>
      <c r="AJ328" s="5">
        <v>295</v>
      </c>
      <c r="AK328" t="s">
        <v>1921</v>
      </c>
      <c r="AL328" t="s">
        <v>1209</v>
      </c>
    </row>
    <row r="329" spans="1:38">
      <c r="A329" t="s">
        <v>3417</v>
      </c>
      <c r="C329" s="5">
        <v>62</v>
      </c>
      <c r="D329" s="11">
        <v>44735</v>
      </c>
      <c r="E329" t="s">
        <v>233</v>
      </c>
      <c r="F329" s="5">
        <v>3</v>
      </c>
      <c r="G329" s="5">
        <v>14</v>
      </c>
      <c r="I329" s="4" t="s">
        <v>234</v>
      </c>
      <c r="J329" s="4" t="s">
        <v>241</v>
      </c>
      <c r="K329" s="4" t="s">
        <v>241</v>
      </c>
      <c r="L329" s="8" t="s">
        <v>115</v>
      </c>
      <c r="R329" s="5">
        <v>15</v>
      </c>
      <c r="S329" s="13">
        <v>44768</v>
      </c>
      <c r="T329" s="13">
        <v>44776</v>
      </c>
      <c r="U329" s="5">
        <v>4</v>
      </c>
      <c r="V329" s="11">
        <v>44846</v>
      </c>
      <c r="W329" s="6">
        <v>5.2372042597093742</v>
      </c>
      <c r="X329" t="s">
        <v>85</v>
      </c>
      <c r="Y329" s="4" t="s">
        <v>13</v>
      </c>
      <c r="Z329" s="5">
        <v>4</v>
      </c>
      <c r="AA329" s="4" t="s">
        <v>65</v>
      </c>
      <c r="AB329" s="11">
        <v>44960</v>
      </c>
      <c r="AC329" s="11">
        <v>45005</v>
      </c>
      <c r="AD329" s="6">
        <v>15.871639470183787</v>
      </c>
      <c r="AE329" s="5">
        <v>4</v>
      </c>
      <c r="AF329" t="s">
        <v>214</v>
      </c>
      <c r="AG329" t="s">
        <v>90</v>
      </c>
      <c r="AH329" t="s">
        <v>189</v>
      </c>
      <c r="AI329" t="s">
        <v>190</v>
      </c>
      <c r="AJ329" s="5">
        <v>307</v>
      </c>
      <c r="AK329" t="s">
        <v>1922</v>
      </c>
      <c r="AL329" t="s">
        <v>1209</v>
      </c>
    </row>
    <row r="330" spans="1:38">
      <c r="A330" t="s">
        <v>3418</v>
      </c>
      <c r="C330" s="5">
        <v>62</v>
      </c>
      <c r="D330" s="11">
        <v>44735</v>
      </c>
      <c r="E330" t="s">
        <v>233</v>
      </c>
      <c r="F330" s="5">
        <v>3</v>
      </c>
      <c r="G330" s="5">
        <v>14</v>
      </c>
      <c r="I330" s="4" t="s">
        <v>234</v>
      </c>
      <c r="J330" s="4" t="s">
        <v>241</v>
      </c>
      <c r="K330" s="4" t="s">
        <v>241</v>
      </c>
      <c r="L330" s="8" t="s">
        <v>115</v>
      </c>
      <c r="R330" s="5">
        <v>15</v>
      </c>
      <c r="S330" s="13">
        <v>44768</v>
      </c>
      <c r="T330" s="13">
        <v>44776</v>
      </c>
      <c r="U330" s="5">
        <v>4</v>
      </c>
      <c r="V330" s="11">
        <v>44846</v>
      </c>
      <c r="W330" s="6">
        <v>6.7943763442740481</v>
      </c>
      <c r="X330" t="s">
        <v>85</v>
      </c>
      <c r="Y330" s="4" t="s">
        <v>13</v>
      </c>
      <c r="Z330" s="5">
        <v>4</v>
      </c>
      <c r="AA330" s="4" t="s">
        <v>66</v>
      </c>
      <c r="AB330" s="11">
        <v>44960</v>
      </c>
      <c r="AC330" s="11">
        <v>45005</v>
      </c>
      <c r="AD330" s="6">
        <v>16.490117466324445</v>
      </c>
      <c r="AE330" s="5">
        <v>4</v>
      </c>
      <c r="AF330" t="s">
        <v>215</v>
      </c>
      <c r="AG330" t="s">
        <v>91</v>
      </c>
      <c r="AH330" t="s">
        <v>189</v>
      </c>
      <c r="AI330" t="s">
        <v>190</v>
      </c>
      <c r="AJ330" s="5">
        <v>319</v>
      </c>
      <c r="AK330" t="s">
        <v>1923</v>
      </c>
      <c r="AL330" t="s">
        <v>1209</v>
      </c>
    </row>
    <row r="331" spans="1:38">
      <c r="A331" t="s">
        <v>3419</v>
      </c>
      <c r="C331" s="5">
        <v>62</v>
      </c>
      <c r="D331" s="11">
        <v>44735</v>
      </c>
      <c r="E331" t="s">
        <v>233</v>
      </c>
      <c r="F331" s="5">
        <v>3</v>
      </c>
      <c r="G331" s="5">
        <v>14</v>
      </c>
      <c r="I331" s="4" t="s">
        <v>234</v>
      </c>
      <c r="J331" s="4" t="s">
        <v>241</v>
      </c>
      <c r="K331" s="4" t="s">
        <v>241</v>
      </c>
      <c r="L331" s="8" t="s">
        <v>115</v>
      </c>
      <c r="R331" s="5">
        <v>15</v>
      </c>
      <c r="S331" s="13">
        <v>44768</v>
      </c>
      <c r="T331" s="13">
        <v>44776</v>
      </c>
      <c r="U331" s="5">
        <v>4</v>
      </c>
      <c r="V331" s="11">
        <v>44846</v>
      </c>
      <c r="W331" s="6">
        <v>5.1305366604298177</v>
      </c>
      <c r="X331" t="s">
        <v>85</v>
      </c>
      <c r="Y331" s="4" t="s">
        <v>13</v>
      </c>
      <c r="Z331" s="5">
        <v>4</v>
      </c>
      <c r="AA331" s="4" t="s">
        <v>67</v>
      </c>
      <c r="AB331" s="11">
        <v>44960</v>
      </c>
      <c r="AC331" s="11">
        <v>45005</v>
      </c>
      <c r="AD331" s="6">
        <v>14.90680442887386</v>
      </c>
      <c r="AE331" s="5">
        <v>4</v>
      </c>
      <c r="AF331" t="s">
        <v>216</v>
      </c>
      <c r="AG331" t="s">
        <v>92</v>
      </c>
      <c r="AH331" t="s">
        <v>189</v>
      </c>
      <c r="AI331" t="s">
        <v>190</v>
      </c>
      <c r="AJ331" s="5">
        <v>331</v>
      </c>
      <c r="AK331" t="s">
        <v>1924</v>
      </c>
      <c r="AL331" t="s">
        <v>1209</v>
      </c>
    </row>
    <row r="332" spans="1:38">
      <c r="A332" t="s">
        <v>3420</v>
      </c>
      <c r="C332" s="5">
        <v>62</v>
      </c>
      <c r="D332" s="11">
        <v>44735</v>
      </c>
      <c r="E332" t="s">
        <v>233</v>
      </c>
      <c r="F332" s="5">
        <v>3</v>
      </c>
      <c r="G332" s="5">
        <v>14</v>
      </c>
      <c r="I332" s="4" t="s">
        <v>234</v>
      </c>
      <c r="J332" s="4" t="s">
        <v>241</v>
      </c>
      <c r="K332" s="4" t="s">
        <v>241</v>
      </c>
      <c r="L332" s="8" t="s">
        <v>115</v>
      </c>
      <c r="R332" s="5">
        <v>15</v>
      </c>
      <c r="S332" s="13">
        <v>44768</v>
      </c>
      <c r="T332" s="13">
        <v>44775</v>
      </c>
      <c r="U332" s="5">
        <v>4</v>
      </c>
      <c r="V332" s="11">
        <v>44846</v>
      </c>
      <c r="W332" s="6">
        <v>12.000104918950111</v>
      </c>
      <c r="X332" t="s">
        <v>85</v>
      </c>
      <c r="Y332" s="4" t="s">
        <v>13</v>
      </c>
      <c r="Z332" s="5">
        <v>4</v>
      </c>
      <c r="AA332" s="4" t="s">
        <v>68</v>
      </c>
      <c r="AB332" s="11">
        <v>44960</v>
      </c>
      <c r="AC332" s="11">
        <v>45005</v>
      </c>
      <c r="AD332" s="6">
        <v>16.348211776607901</v>
      </c>
      <c r="AE332" s="5">
        <v>4</v>
      </c>
      <c r="AF332" t="s">
        <v>217</v>
      </c>
      <c r="AG332" t="s">
        <v>93</v>
      </c>
      <c r="AH332" t="s">
        <v>189</v>
      </c>
      <c r="AI332" t="s">
        <v>190</v>
      </c>
      <c r="AJ332" s="5">
        <v>343</v>
      </c>
      <c r="AK332" t="s">
        <v>1925</v>
      </c>
      <c r="AL332" t="s">
        <v>1209</v>
      </c>
    </row>
    <row r="333" spans="1:38">
      <c r="A333" t="s">
        <v>3421</v>
      </c>
      <c r="C333" s="5">
        <v>62</v>
      </c>
      <c r="D333" s="11">
        <v>44735</v>
      </c>
      <c r="E333" t="s">
        <v>233</v>
      </c>
      <c r="F333" s="5">
        <v>3</v>
      </c>
      <c r="G333" s="5">
        <v>14</v>
      </c>
      <c r="I333" s="4" t="s">
        <v>234</v>
      </c>
      <c r="J333" s="4" t="s">
        <v>241</v>
      </c>
      <c r="K333" s="4" t="s">
        <v>241</v>
      </c>
      <c r="L333" s="8" t="s">
        <v>115</v>
      </c>
      <c r="R333" s="5">
        <v>15</v>
      </c>
      <c r="S333" s="13">
        <v>44768</v>
      </c>
      <c r="T333" s="13">
        <v>44776</v>
      </c>
      <c r="U333" s="5">
        <v>4</v>
      </c>
      <c r="V333" s="11">
        <v>44846</v>
      </c>
      <c r="W333" s="6">
        <v>11.35485337576722</v>
      </c>
      <c r="X333" t="s">
        <v>85</v>
      </c>
      <c r="Y333" s="4" t="s">
        <v>13</v>
      </c>
      <c r="Z333" s="5">
        <v>4</v>
      </c>
      <c r="AA333" s="4" t="s">
        <v>69</v>
      </c>
      <c r="AB333" s="11">
        <v>44960</v>
      </c>
      <c r="AC333" s="11">
        <v>45005</v>
      </c>
      <c r="AD333" s="6">
        <v>16.611134009030106</v>
      </c>
      <c r="AE333" s="5">
        <v>4</v>
      </c>
      <c r="AF333" t="s">
        <v>218</v>
      </c>
      <c r="AG333" t="s">
        <v>94</v>
      </c>
      <c r="AH333" t="s">
        <v>189</v>
      </c>
      <c r="AI333" t="s">
        <v>190</v>
      </c>
      <c r="AJ333" s="5">
        <v>355</v>
      </c>
      <c r="AK333" t="s">
        <v>1926</v>
      </c>
      <c r="AL333" t="s">
        <v>1209</v>
      </c>
    </row>
    <row r="334" spans="1:38">
      <c r="A334" t="s">
        <v>3422</v>
      </c>
      <c r="C334" s="5">
        <v>63</v>
      </c>
      <c r="D334" s="11">
        <v>44735</v>
      </c>
      <c r="E334" t="s">
        <v>233</v>
      </c>
      <c r="F334" s="5">
        <v>3</v>
      </c>
      <c r="G334" s="5">
        <v>15</v>
      </c>
      <c r="I334" s="4" t="s">
        <v>239</v>
      </c>
      <c r="J334" s="4" t="s">
        <v>241</v>
      </c>
      <c r="K334" s="4" t="s">
        <v>241</v>
      </c>
      <c r="L334" s="8" t="s">
        <v>113</v>
      </c>
      <c r="R334" s="5">
        <v>15</v>
      </c>
      <c r="S334" s="13">
        <v>44768</v>
      </c>
      <c r="T334" s="13">
        <v>44775</v>
      </c>
      <c r="U334" s="5">
        <v>4</v>
      </c>
      <c r="V334" s="11">
        <v>44846</v>
      </c>
      <c r="W334" s="6">
        <v>9.2940703306695571</v>
      </c>
      <c r="X334" t="s">
        <v>85</v>
      </c>
      <c r="Y334" s="4" t="s">
        <v>13</v>
      </c>
      <c r="Z334" s="5">
        <v>4</v>
      </c>
      <c r="AA334" s="4" t="s">
        <v>116</v>
      </c>
      <c r="AB334" s="11">
        <v>44960</v>
      </c>
      <c r="AC334" s="11">
        <v>45005</v>
      </c>
      <c r="AD334" s="6">
        <v>17.212797646926578</v>
      </c>
      <c r="AE334" s="5">
        <v>4</v>
      </c>
      <c r="AF334" t="s">
        <v>219</v>
      </c>
      <c r="AG334" t="s">
        <v>95</v>
      </c>
      <c r="AH334" t="s">
        <v>189</v>
      </c>
      <c r="AI334" t="s">
        <v>190</v>
      </c>
      <c r="AJ334" s="5">
        <v>367</v>
      </c>
      <c r="AK334" t="s">
        <v>1927</v>
      </c>
      <c r="AL334" t="s">
        <v>1209</v>
      </c>
    </row>
    <row r="335" spans="1:38">
      <c r="A335" t="s">
        <v>3423</v>
      </c>
      <c r="C335" s="5">
        <v>63</v>
      </c>
      <c r="D335" s="11">
        <v>44735</v>
      </c>
      <c r="E335" t="s">
        <v>233</v>
      </c>
      <c r="F335" s="5">
        <v>3</v>
      </c>
      <c r="G335" s="5">
        <v>15</v>
      </c>
      <c r="I335" s="4" t="s">
        <v>239</v>
      </c>
      <c r="J335" s="4" t="s">
        <v>241</v>
      </c>
      <c r="K335" s="4" t="s">
        <v>241</v>
      </c>
      <c r="L335" s="8" t="s">
        <v>113</v>
      </c>
      <c r="R335" s="5">
        <v>15</v>
      </c>
      <c r="S335" s="13">
        <v>44768</v>
      </c>
      <c r="T335" s="13">
        <v>44776</v>
      </c>
      <c r="U335" s="5">
        <v>4</v>
      </c>
      <c r="V335" s="11">
        <v>44846</v>
      </c>
      <c r="W335" s="6">
        <v>7.7290293248465565</v>
      </c>
      <c r="X335" t="s">
        <v>85</v>
      </c>
      <c r="Y335" s="4" t="s">
        <v>13</v>
      </c>
      <c r="Z335" s="5">
        <v>4</v>
      </c>
      <c r="AA335" s="4" t="s">
        <v>117</v>
      </c>
      <c r="AB335" s="11">
        <v>44960</v>
      </c>
      <c r="AC335" s="11">
        <v>45005</v>
      </c>
      <c r="AD335" s="6">
        <v>20.336999082001611</v>
      </c>
      <c r="AE335" s="5">
        <v>4</v>
      </c>
      <c r="AF335" t="s">
        <v>220</v>
      </c>
      <c r="AG335" t="s">
        <v>96</v>
      </c>
      <c r="AH335" t="s">
        <v>189</v>
      </c>
      <c r="AI335" t="s">
        <v>190</v>
      </c>
      <c r="AJ335" s="5">
        <v>379</v>
      </c>
      <c r="AK335" t="s">
        <v>1928</v>
      </c>
      <c r="AL335" t="s">
        <v>1209</v>
      </c>
    </row>
    <row r="336" spans="1:38">
      <c r="A336" t="s">
        <v>3424</v>
      </c>
      <c r="C336" s="5">
        <v>63</v>
      </c>
      <c r="D336" s="11">
        <v>44735</v>
      </c>
      <c r="E336" t="s">
        <v>233</v>
      </c>
      <c r="F336" s="5">
        <v>3</v>
      </c>
      <c r="G336" s="5">
        <v>15</v>
      </c>
      <c r="I336" s="4" t="s">
        <v>239</v>
      </c>
      <c r="J336" s="4" t="s">
        <v>241</v>
      </c>
      <c r="K336" s="4" t="s">
        <v>241</v>
      </c>
      <c r="L336" s="8" t="s">
        <v>113</v>
      </c>
      <c r="R336" s="5">
        <v>15</v>
      </c>
      <c r="S336" s="13">
        <v>44768</v>
      </c>
      <c r="T336" s="13">
        <v>44776</v>
      </c>
      <c r="U336" s="5">
        <v>4</v>
      </c>
      <c r="V336" s="11">
        <v>44846</v>
      </c>
      <c r="W336" s="6">
        <v>6.8582020389249303</v>
      </c>
      <c r="X336" t="s">
        <v>85</v>
      </c>
      <c r="Y336" s="4" t="s">
        <v>13</v>
      </c>
      <c r="Z336" s="5">
        <v>4</v>
      </c>
      <c r="AA336" s="4" t="s">
        <v>118</v>
      </c>
      <c r="AB336" s="11">
        <v>44960</v>
      </c>
      <c r="AC336" s="11">
        <v>45005</v>
      </c>
      <c r="AD336" s="6">
        <v>19.845579556737921</v>
      </c>
      <c r="AE336" s="5">
        <v>4</v>
      </c>
      <c r="AF336" t="s">
        <v>70</v>
      </c>
      <c r="AG336" t="s">
        <v>89</v>
      </c>
      <c r="AH336" t="s">
        <v>191</v>
      </c>
      <c r="AI336" t="s">
        <v>192</v>
      </c>
      <c r="AJ336" s="5">
        <v>296</v>
      </c>
      <c r="AK336" t="s">
        <v>1929</v>
      </c>
      <c r="AL336" t="s">
        <v>1209</v>
      </c>
    </row>
    <row r="337" spans="1:39">
      <c r="A337" t="s">
        <v>3425</v>
      </c>
      <c r="C337" s="5">
        <v>63</v>
      </c>
      <c r="D337" s="11">
        <v>44735</v>
      </c>
      <c r="E337" t="s">
        <v>233</v>
      </c>
      <c r="F337" s="5">
        <v>3</v>
      </c>
      <c r="G337" s="5">
        <v>15</v>
      </c>
      <c r="I337" s="4" t="s">
        <v>239</v>
      </c>
      <c r="J337" s="4" t="s">
        <v>241</v>
      </c>
      <c r="K337" s="4" t="s">
        <v>241</v>
      </c>
      <c r="L337" s="8" t="s">
        <v>113</v>
      </c>
      <c r="R337" s="5">
        <v>15</v>
      </c>
      <c r="S337" s="13">
        <v>44768</v>
      </c>
      <c r="T337" s="13">
        <v>44776</v>
      </c>
      <c r="U337" s="5">
        <v>4</v>
      </c>
      <c r="V337" s="11">
        <v>44846</v>
      </c>
      <c r="W337" s="6">
        <v>4.3873607638099568</v>
      </c>
      <c r="X337" t="s">
        <v>85</v>
      </c>
      <c r="Y337" s="4" t="s">
        <v>13</v>
      </c>
      <c r="Z337" s="5">
        <v>4</v>
      </c>
      <c r="AA337" s="4" t="s">
        <v>119</v>
      </c>
      <c r="AB337" s="11">
        <v>44960</v>
      </c>
      <c r="AC337" s="11">
        <v>45005</v>
      </c>
      <c r="AD337" s="6">
        <v>14.159816025629016</v>
      </c>
      <c r="AE337" s="5">
        <v>4</v>
      </c>
      <c r="AF337" t="s">
        <v>214</v>
      </c>
      <c r="AG337" t="s">
        <v>90</v>
      </c>
      <c r="AH337" t="s">
        <v>191</v>
      </c>
      <c r="AI337" t="s">
        <v>192</v>
      </c>
      <c r="AJ337" s="5">
        <v>308</v>
      </c>
      <c r="AK337" t="s">
        <v>1930</v>
      </c>
      <c r="AL337" t="s">
        <v>1209</v>
      </c>
    </row>
    <row r="338" spans="1:39">
      <c r="A338" t="s">
        <v>3426</v>
      </c>
      <c r="C338" s="5">
        <v>63</v>
      </c>
      <c r="D338" s="11">
        <v>44735</v>
      </c>
      <c r="E338" t="s">
        <v>233</v>
      </c>
      <c r="F338" s="5">
        <v>3</v>
      </c>
      <c r="G338" s="5">
        <v>15</v>
      </c>
      <c r="I338" s="4" t="s">
        <v>239</v>
      </c>
      <c r="J338" s="4" t="s">
        <v>241</v>
      </c>
      <c r="K338" s="4" t="s">
        <v>241</v>
      </c>
      <c r="L338" s="8" t="s">
        <v>113</v>
      </c>
      <c r="R338" s="5">
        <v>15</v>
      </c>
      <c r="S338" s="13">
        <v>44768</v>
      </c>
      <c r="T338" s="13">
        <v>44775</v>
      </c>
      <c r="U338" s="5">
        <v>4</v>
      </c>
      <c r="V338" s="11">
        <v>44846</v>
      </c>
      <c r="W338" s="6">
        <v>5.0903177295539193</v>
      </c>
      <c r="X338" t="s">
        <v>85</v>
      </c>
      <c r="Y338" s="4" t="s">
        <v>13</v>
      </c>
      <c r="Z338" s="5">
        <v>4</v>
      </c>
      <c r="AA338" s="4" t="s">
        <v>120</v>
      </c>
      <c r="AB338" s="11">
        <v>44960</v>
      </c>
      <c r="AC338" s="11">
        <v>45005</v>
      </c>
      <c r="AD338" s="6">
        <v>15.833926597598216</v>
      </c>
      <c r="AE338" s="5">
        <v>4</v>
      </c>
      <c r="AF338" t="s">
        <v>215</v>
      </c>
      <c r="AG338" t="s">
        <v>91</v>
      </c>
      <c r="AH338" t="s">
        <v>191</v>
      </c>
      <c r="AI338" t="s">
        <v>192</v>
      </c>
      <c r="AJ338" s="5">
        <v>320</v>
      </c>
      <c r="AK338" t="s">
        <v>1931</v>
      </c>
      <c r="AL338" t="s">
        <v>1209</v>
      </c>
    </row>
    <row r="339" spans="1:39">
      <c r="A339" t="s">
        <v>3427</v>
      </c>
      <c r="C339" s="5">
        <v>63</v>
      </c>
      <c r="D339" s="11">
        <v>44735</v>
      </c>
      <c r="E339" t="s">
        <v>233</v>
      </c>
      <c r="F339" s="5">
        <v>3</v>
      </c>
      <c r="G339" s="5">
        <v>15</v>
      </c>
      <c r="I339" s="4" t="s">
        <v>239</v>
      </c>
      <c r="J339" s="4" t="s">
        <v>241</v>
      </c>
      <c r="K339" s="4" t="s">
        <v>241</v>
      </c>
      <c r="L339" s="8" t="s">
        <v>113</v>
      </c>
      <c r="R339" s="5">
        <v>15</v>
      </c>
      <c r="S339" s="13">
        <v>44768</v>
      </c>
      <c r="T339" s="13">
        <v>44776</v>
      </c>
      <c r="U339" s="5">
        <v>4</v>
      </c>
      <c r="V339" s="11">
        <v>44846</v>
      </c>
      <c r="W339" s="6">
        <v>8.5911133649255955</v>
      </c>
      <c r="X339" t="s">
        <v>85</v>
      </c>
      <c r="Y339" s="4" t="s">
        <v>13</v>
      </c>
      <c r="Z339" s="5">
        <v>4</v>
      </c>
      <c r="AA339" s="4" t="s">
        <v>121</v>
      </c>
      <c r="AB339" s="11">
        <v>44960</v>
      </c>
      <c r="AC339" s="11">
        <v>45005</v>
      </c>
      <c r="AD339" s="6">
        <v>14.141680873784589</v>
      </c>
      <c r="AE339" s="5">
        <v>4</v>
      </c>
      <c r="AF339" t="s">
        <v>216</v>
      </c>
      <c r="AG339" t="s">
        <v>92</v>
      </c>
      <c r="AH339" t="s">
        <v>191</v>
      </c>
      <c r="AI339" t="s">
        <v>192</v>
      </c>
      <c r="AJ339" s="5">
        <v>332</v>
      </c>
      <c r="AK339" t="s">
        <v>1932</v>
      </c>
      <c r="AL339" t="s">
        <v>1209</v>
      </c>
    </row>
    <row r="340" spans="1:39">
      <c r="A340" t="s">
        <v>3428</v>
      </c>
      <c r="C340" s="5">
        <v>63</v>
      </c>
      <c r="D340" s="11">
        <v>44735</v>
      </c>
      <c r="E340" t="s">
        <v>233</v>
      </c>
      <c r="F340" s="5">
        <v>3</v>
      </c>
      <c r="G340" s="5">
        <v>15</v>
      </c>
      <c r="I340" s="4" t="s">
        <v>239</v>
      </c>
      <c r="J340" s="4" t="s">
        <v>241</v>
      </c>
      <c r="K340" s="4" t="s">
        <v>241</v>
      </c>
      <c r="L340" s="8" t="s">
        <v>113</v>
      </c>
      <c r="R340" s="5">
        <v>15</v>
      </c>
      <c r="S340" s="13">
        <v>44768</v>
      </c>
      <c r="T340" s="13">
        <v>44775</v>
      </c>
      <c r="U340" s="5">
        <v>4</v>
      </c>
      <c r="V340" s="11">
        <v>44846</v>
      </c>
      <c r="W340" s="6">
        <v>10.180635459107839</v>
      </c>
      <c r="X340" t="s">
        <v>85</v>
      </c>
      <c r="Y340" s="4" t="s">
        <v>13</v>
      </c>
      <c r="Z340" s="5">
        <v>4</v>
      </c>
      <c r="AA340" s="4" t="s">
        <v>122</v>
      </c>
      <c r="AB340" s="11">
        <v>44960</v>
      </c>
      <c r="AC340" s="11">
        <v>45005</v>
      </c>
      <c r="AD340" s="6">
        <v>12.867536579425595</v>
      </c>
      <c r="AE340" s="5">
        <v>4</v>
      </c>
      <c r="AF340" t="s">
        <v>217</v>
      </c>
      <c r="AG340" t="s">
        <v>93</v>
      </c>
      <c r="AH340" t="s">
        <v>191</v>
      </c>
      <c r="AI340" t="s">
        <v>192</v>
      </c>
      <c r="AJ340" s="5">
        <v>344</v>
      </c>
      <c r="AK340" t="s">
        <v>1933</v>
      </c>
      <c r="AL340" t="s">
        <v>1209</v>
      </c>
    </row>
    <row r="341" spans="1:39">
      <c r="A341" t="s">
        <v>3429</v>
      </c>
      <c r="C341" s="5">
        <v>64</v>
      </c>
      <c r="D341" s="11">
        <v>44735</v>
      </c>
      <c r="E341" t="s">
        <v>233</v>
      </c>
      <c r="F341" s="5">
        <v>3</v>
      </c>
      <c r="G341" s="5">
        <v>16</v>
      </c>
      <c r="I341" s="4" t="s">
        <v>238</v>
      </c>
      <c r="J341" s="4" t="s">
        <v>242</v>
      </c>
      <c r="K341" s="4" t="s">
        <v>241</v>
      </c>
      <c r="L341" s="8" t="s">
        <v>115</v>
      </c>
      <c r="R341" s="5">
        <v>15</v>
      </c>
      <c r="S341" s="13">
        <v>44768</v>
      </c>
      <c r="T341" s="13">
        <v>44774</v>
      </c>
      <c r="U341" s="5">
        <v>4</v>
      </c>
      <c r="V341" s="11">
        <v>44846</v>
      </c>
      <c r="W341" s="6">
        <v>11.186983055589558</v>
      </c>
      <c r="X341" t="s">
        <v>85</v>
      </c>
      <c r="Y341" s="4" t="s">
        <v>13</v>
      </c>
      <c r="Z341" s="5">
        <v>4</v>
      </c>
      <c r="AA341" s="4" t="s">
        <v>123</v>
      </c>
      <c r="AB341" s="11">
        <v>44960</v>
      </c>
      <c r="AC341" s="11">
        <v>45005</v>
      </c>
      <c r="AD341" s="6">
        <v>19.927834085842218</v>
      </c>
      <c r="AE341" s="5">
        <v>4</v>
      </c>
      <c r="AF341" t="s">
        <v>218</v>
      </c>
      <c r="AG341" t="s">
        <v>94</v>
      </c>
      <c r="AH341" t="s">
        <v>191</v>
      </c>
      <c r="AI341" t="s">
        <v>192</v>
      </c>
      <c r="AJ341" s="5">
        <v>356</v>
      </c>
      <c r="AK341" t="s">
        <v>1934</v>
      </c>
      <c r="AL341" t="s">
        <v>1209</v>
      </c>
      <c r="AM341" t="s">
        <v>226</v>
      </c>
    </row>
    <row r="342" spans="1:39">
      <c r="A342" t="s">
        <v>3430</v>
      </c>
      <c r="C342" s="5">
        <v>65</v>
      </c>
      <c r="D342" s="11">
        <v>44735</v>
      </c>
      <c r="E342" t="s">
        <v>233</v>
      </c>
      <c r="F342" s="5">
        <v>3</v>
      </c>
      <c r="G342" s="5">
        <v>17</v>
      </c>
      <c r="I342" s="4" t="s">
        <v>236</v>
      </c>
      <c r="J342" s="4" t="s">
        <v>242</v>
      </c>
      <c r="K342" s="4" t="s">
        <v>241</v>
      </c>
      <c r="L342" s="8" t="s">
        <v>113</v>
      </c>
      <c r="R342" s="5">
        <v>15</v>
      </c>
      <c r="S342" s="13">
        <v>44768</v>
      </c>
      <c r="T342" s="13">
        <v>44775</v>
      </c>
      <c r="U342" s="5">
        <v>4</v>
      </c>
      <c r="V342" s="11">
        <v>44846</v>
      </c>
      <c r="W342" s="6">
        <v>8.4013849301414663</v>
      </c>
      <c r="X342" t="s">
        <v>85</v>
      </c>
      <c r="Y342" s="4" t="s">
        <v>13</v>
      </c>
      <c r="Z342" s="5">
        <v>4</v>
      </c>
      <c r="AA342" s="4" t="s">
        <v>124</v>
      </c>
      <c r="AB342" s="11">
        <v>44960</v>
      </c>
      <c r="AC342" s="11">
        <v>45005</v>
      </c>
      <c r="AD342" s="6">
        <v>14.94411450624801</v>
      </c>
      <c r="AE342" s="5">
        <v>4</v>
      </c>
      <c r="AF342" t="s">
        <v>219</v>
      </c>
      <c r="AG342" t="s">
        <v>95</v>
      </c>
      <c r="AH342" t="s">
        <v>191</v>
      </c>
      <c r="AI342" t="s">
        <v>192</v>
      </c>
      <c r="AJ342" s="5">
        <v>368</v>
      </c>
      <c r="AK342" t="s">
        <v>1935</v>
      </c>
      <c r="AL342" t="s">
        <v>1209</v>
      </c>
      <c r="AM342" t="s">
        <v>226</v>
      </c>
    </row>
    <row r="343" spans="1:39">
      <c r="A343" t="s">
        <v>3431</v>
      </c>
      <c r="C343" s="5">
        <v>66</v>
      </c>
      <c r="D343" s="11">
        <v>44735</v>
      </c>
      <c r="E343" t="s">
        <v>233</v>
      </c>
      <c r="F343" s="5">
        <v>3</v>
      </c>
      <c r="G343" s="5">
        <v>18</v>
      </c>
      <c r="I343" s="4" t="s">
        <v>237</v>
      </c>
      <c r="J343" s="4" t="s">
        <v>242</v>
      </c>
      <c r="K343" s="4" t="s">
        <v>241</v>
      </c>
      <c r="L343" s="8" t="s">
        <v>112</v>
      </c>
      <c r="R343" s="5">
        <v>15</v>
      </c>
      <c r="S343" s="13">
        <v>44768</v>
      </c>
      <c r="T343" s="13">
        <v>44774</v>
      </c>
      <c r="U343" s="5">
        <v>4</v>
      </c>
      <c r="V343" s="11">
        <v>44846</v>
      </c>
      <c r="W343" s="6">
        <v>13.738262192456327</v>
      </c>
      <c r="X343" t="s">
        <v>85</v>
      </c>
      <c r="Y343" s="4" t="s">
        <v>13</v>
      </c>
      <c r="Z343" s="5">
        <v>4</v>
      </c>
      <c r="AA343" s="4" t="s">
        <v>125</v>
      </c>
      <c r="AB343" s="11">
        <v>44960</v>
      </c>
      <c r="AC343" s="11">
        <v>45005</v>
      </c>
      <c r="AD343" s="6">
        <v>14.325767652734324</v>
      </c>
      <c r="AE343" s="5">
        <v>4</v>
      </c>
      <c r="AF343" t="s">
        <v>220</v>
      </c>
      <c r="AG343" t="s">
        <v>96</v>
      </c>
      <c r="AH343" t="s">
        <v>191</v>
      </c>
      <c r="AI343" t="s">
        <v>192</v>
      </c>
      <c r="AJ343" s="5">
        <v>380</v>
      </c>
      <c r="AK343" t="s">
        <v>1936</v>
      </c>
      <c r="AL343" t="s">
        <v>1209</v>
      </c>
      <c r="AM343" t="s">
        <v>226</v>
      </c>
    </row>
    <row r="344" spans="1:39">
      <c r="A344" t="s">
        <v>3432</v>
      </c>
      <c r="C344" s="5">
        <v>67</v>
      </c>
      <c r="D344" s="11">
        <v>44735</v>
      </c>
      <c r="E344" t="s">
        <v>233</v>
      </c>
      <c r="F344" s="5">
        <v>4</v>
      </c>
      <c r="G344" s="5">
        <v>19</v>
      </c>
      <c r="I344" s="4" t="s">
        <v>238</v>
      </c>
      <c r="J344" s="4" t="s">
        <v>242</v>
      </c>
      <c r="K344" s="4" t="s">
        <v>241</v>
      </c>
      <c r="L344" s="8" t="s">
        <v>115</v>
      </c>
      <c r="R344" s="5">
        <v>15</v>
      </c>
      <c r="S344" s="13">
        <v>44768</v>
      </c>
      <c r="T344" s="13">
        <v>44776</v>
      </c>
      <c r="U344" s="5">
        <v>4</v>
      </c>
      <c r="V344" s="11">
        <v>44846</v>
      </c>
      <c r="W344" s="6">
        <v>13.476839141762989</v>
      </c>
      <c r="X344" t="s">
        <v>85</v>
      </c>
      <c r="Y344" s="4" t="s">
        <v>13</v>
      </c>
      <c r="Z344" s="5">
        <v>4</v>
      </c>
      <c r="AA344" s="4" t="s">
        <v>126</v>
      </c>
      <c r="AB344" s="11">
        <v>44960</v>
      </c>
      <c r="AC344" s="11">
        <v>45005</v>
      </c>
      <c r="AD344" s="6">
        <v>18.10340596136913</v>
      </c>
      <c r="AE344" s="5">
        <v>4</v>
      </c>
      <c r="AF344" t="s">
        <v>70</v>
      </c>
      <c r="AG344" t="s">
        <v>89</v>
      </c>
      <c r="AH344" t="s">
        <v>193</v>
      </c>
      <c r="AI344" t="s">
        <v>194</v>
      </c>
      <c r="AJ344" s="5">
        <v>297</v>
      </c>
      <c r="AK344" t="s">
        <v>1937</v>
      </c>
      <c r="AL344" t="s">
        <v>1209</v>
      </c>
      <c r="AM344" t="s">
        <v>226</v>
      </c>
    </row>
    <row r="345" spans="1:39">
      <c r="A345" t="s">
        <v>3433</v>
      </c>
      <c r="C345" s="5">
        <v>68</v>
      </c>
      <c r="D345" s="11">
        <v>44735</v>
      </c>
      <c r="E345" t="s">
        <v>233</v>
      </c>
      <c r="F345" s="5">
        <v>4</v>
      </c>
      <c r="G345" s="5">
        <v>20</v>
      </c>
      <c r="I345" s="4" t="s">
        <v>237</v>
      </c>
      <c r="J345" s="4" t="s">
        <v>242</v>
      </c>
      <c r="K345" s="4" t="s">
        <v>241</v>
      </c>
      <c r="L345" s="8" t="s">
        <v>112</v>
      </c>
      <c r="R345" s="5">
        <v>15</v>
      </c>
      <c r="S345" s="13">
        <v>44768</v>
      </c>
      <c r="T345" s="13">
        <v>44776</v>
      </c>
      <c r="U345" s="5">
        <v>4</v>
      </c>
      <c r="V345" s="11">
        <v>44846</v>
      </c>
      <c r="W345" s="6">
        <v>11.246437127319146</v>
      </c>
      <c r="X345" t="s">
        <v>85</v>
      </c>
      <c r="Y345" s="4" t="s">
        <v>13</v>
      </c>
      <c r="Z345" s="5">
        <v>4</v>
      </c>
      <c r="AA345" s="4" t="s">
        <v>127</v>
      </c>
      <c r="AB345" s="11">
        <v>44960</v>
      </c>
      <c r="AC345" s="11">
        <v>45005</v>
      </c>
      <c r="AD345" s="6">
        <v>13.17263990108099</v>
      </c>
      <c r="AE345" s="5">
        <v>4</v>
      </c>
      <c r="AF345" t="s">
        <v>214</v>
      </c>
      <c r="AG345" t="s">
        <v>90</v>
      </c>
      <c r="AH345" t="s">
        <v>193</v>
      </c>
      <c r="AI345" t="s">
        <v>194</v>
      </c>
      <c r="AJ345" s="5">
        <v>309</v>
      </c>
      <c r="AK345" t="s">
        <v>1938</v>
      </c>
      <c r="AL345" t="s">
        <v>1209</v>
      </c>
      <c r="AM345" t="s">
        <v>226</v>
      </c>
    </row>
    <row r="346" spans="1:39">
      <c r="A346" t="s">
        <v>3434</v>
      </c>
      <c r="C346" s="5">
        <v>69</v>
      </c>
      <c r="D346" s="11">
        <v>44735</v>
      </c>
      <c r="E346" t="s">
        <v>233</v>
      </c>
      <c r="F346" s="5">
        <v>4</v>
      </c>
      <c r="G346" s="5">
        <v>21</v>
      </c>
      <c r="I346" s="4" t="s">
        <v>236</v>
      </c>
      <c r="J346" s="4" t="s">
        <v>242</v>
      </c>
      <c r="K346" s="4" t="s">
        <v>241</v>
      </c>
      <c r="L346" s="8" t="s">
        <v>113</v>
      </c>
      <c r="R346" s="5">
        <v>15</v>
      </c>
      <c r="S346" s="13">
        <v>44768</v>
      </c>
      <c r="T346" s="13">
        <v>44775</v>
      </c>
      <c r="U346" s="5">
        <v>4</v>
      </c>
      <c r="V346" s="11">
        <v>44846</v>
      </c>
      <c r="W346" s="6">
        <v>8.3637889730183428</v>
      </c>
      <c r="X346" t="s">
        <v>85</v>
      </c>
      <c r="Y346" s="4" t="s">
        <v>13</v>
      </c>
      <c r="Z346" s="5">
        <v>4</v>
      </c>
      <c r="AA346" s="4" t="s">
        <v>128</v>
      </c>
      <c r="AB346" s="11">
        <v>44960</v>
      </c>
      <c r="AC346" s="11">
        <v>45005</v>
      </c>
      <c r="AD346" s="6">
        <v>16.799164434119565</v>
      </c>
      <c r="AE346" s="5">
        <v>4</v>
      </c>
      <c r="AF346" t="s">
        <v>215</v>
      </c>
      <c r="AG346" t="s">
        <v>91</v>
      </c>
      <c r="AH346" t="s">
        <v>193</v>
      </c>
      <c r="AI346" t="s">
        <v>194</v>
      </c>
      <c r="AJ346" s="5">
        <v>321</v>
      </c>
      <c r="AK346" t="s">
        <v>1939</v>
      </c>
      <c r="AL346" t="s">
        <v>1209</v>
      </c>
      <c r="AM346" t="s">
        <v>226</v>
      </c>
    </row>
    <row r="347" spans="1:39">
      <c r="A347" t="s">
        <v>3435</v>
      </c>
      <c r="C347" s="5">
        <v>70</v>
      </c>
      <c r="D347" s="11">
        <v>44735</v>
      </c>
      <c r="E347" t="s">
        <v>233</v>
      </c>
      <c r="F347" s="5">
        <v>4</v>
      </c>
      <c r="G347" s="5">
        <v>22</v>
      </c>
      <c r="I347" s="4" t="s">
        <v>239</v>
      </c>
      <c r="J347" s="4" t="s">
        <v>241</v>
      </c>
      <c r="K347" s="4" t="s">
        <v>241</v>
      </c>
      <c r="L347" s="8" t="s">
        <v>113</v>
      </c>
      <c r="R347" s="5">
        <v>15</v>
      </c>
      <c r="S347" s="13">
        <v>44768</v>
      </c>
      <c r="T347" s="13">
        <v>44775</v>
      </c>
      <c r="U347" s="5">
        <v>4</v>
      </c>
      <c r="V347" s="11">
        <v>44846</v>
      </c>
      <c r="W347" s="6">
        <v>11.744802140346582</v>
      </c>
      <c r="X347" t="s">
        <v>85</v>
      </c>
      <c r="Y347" s="4" t="s">
        <v>13</v>
      </c>
      <c r="Z347" s="5">
        <v>4</v>
      </c>
      <c r="AA347" s="4" t="s">
        <v>129</v>
      </c>
      <c r="AB347" s="11">
        <v>44960</v>
      </c>
      <c r="AC347" s="11">
        <v>45005</v>
      </c>
      <c r="AD347" s="6">
        <v>15.887273544785208</v>
      </c>
      <c r="AE347" s="5">
        <v>4</v>
      </c>
      <c r="AF347" t="s">
        <v>216</v>
      </c>
      <c r="AG347" t="s">
        <v>92</v>
      </c>
      <c r="AH347" t="s">
        <v>193</v>
      </c>
      <c r="AI347" t="s">
        <v>194</v>
      </c>
      <c r="AJ347" s="5">
        <v>333</v>
      </c>
      <c r="AK347" t="s">
        <v>1940</v>
      </c>
      <c r="AL347" t="s">
        <v>1209</v>
      </c>
    </row>
    <row r="348" spans="1:39">
      <c r="A348" t="s">
        <v>3436</v>
      </c>
      <c r="C348" s="5">
        <v>70</v>
      </c>
      <c r="D348" s="11">
        <v>44735</v>
      </c>
      <c r="E348" t="s">
        <v>233</v>
      </c>
      <c r="F348" s="5">
        <v>4</v>
      </c>
      <c r="G348" s="5">
        <v>22</v>
      </c>
      <c r="I348" s="4" t="s">
        <v>239</v>
      </c>
      <c r="J348" s="4" t="s">
        <v>241</v>
      </c>
      <c r="K348" s="4" t="s">
        <v>241</v>
      </c>
      <c r="L348" s="8" t="s">
        <v>113</v>
      </c>
      <c r="R348" s="5">
        <v>15</v>
      </c>
      <c r="S348" s="13">
        <v>44768</v>
      </c>
      <c r="T348" s="13">
        <v>44775</v>
      </c>
      <c r="U348" s="5">
        <v>4</v>
      </c>
      <c r="V348" s="11">
        <v>44846</v>
      </c>
      <c r="W348" s="6">
        <v>9.4462028083305647</v>
      </c>
      <c r="X348" t="s">
        <v>85</v>
      </c>
      <c r="Y348" s="4" t="s">
        <v>13</v>
      </c>
      <c r="Z348" s="5">
        <v>4</v>
      </c>
      <c r="AA348" s="4" t="s">
        <v>130</v>
      </c>
      <c r="AB348" s="11">
        <v>44960</v>
      </c>
      <c r="AC348" s="11">
        <v>45005</v>
      </c>
      <c r="AD348" s="6">
        <v>15.711074058114919</v>
      </c>
      <c r="AE348" s="5">
        <v>4</v>
      </c>
      <c r="AF348" t="s">
        <v>217</v>
      </c>
      <c r="AG348" t="s">
        <v>93</v>
      </c>
      <c r="AH348" t="s">
        <v>193</v>
      </c>
      <c r="AI348" t="s">
        <v>194</v>
      </c>
      <c r="AJ348" s="5">
        <v>345</v>
      </c>
      <c r="AK348" t="s">
        <v>1941</v>
      </c>
      <c r="AL348" t="s">
        <v>1209</v>
      </c>
    </row>
    <row r="349" spans="1:39">
      <c r="A349" t="s">
        <v>3437</v>
      </c>
      <c r="C349" s="5">
        <v>70</v>
      </c>
      <c r="D349" s="11">
        <v>44735</v>
      </c>
      <c r="E349" t="s">
        <v>233</v>
      </c>
      <c r="F349" s="5">
        <v>4</v>
      </c>
      <c r="G349" s="5">
        <v>22</v>
      </c>
      <c r="I349" s="4" t="s">
        <v>239</v>
      </c>
      <c r="J349" s="4" t="s">
        <v>241</v>
      </c>
      <c r="K349" s="4" t="s">
        <v>241</v>
      </c>
      <c r="L349" s="8" t="s">
        <v>113</v>
      </c>
      <c r="R349" s="5">
        <v>15</v>
      </c>
      <c r="S349" s="13">
        <v>44768</v>
      </c>
      <c r="T349" s="13">
        <v>44776</v>
      </c>
      <c r="U349" s="5">
        <v>4</v>
      </c>
      <c r="V349" s="11">
        <v>44846</v>
      </c>
      <c r="W349" s="6">
        <v>8.3734065434451885</v>
      </c>
      <c r="X349" t="s">
        <v>85</v>
      </c>
      <c r="Y349" s="4" t="s">
        <v>13</v>
      </c>
      <c r="Z349" s="5">
        <v>4</v>
      </c>
      <c r="AA349" s="4" t="s">
        <v>131</v>
      </c>
      <c r="AB349" s="11">
        <v>44960</v>
      </c>
      <c r="AC349" s="11">
        <v>45005</v>
      </c>
      <c r="AD349" s="6">
        <v>15.962830432583322</v>
      </c>
      <c r="AE349" s="5">
        <v>4</v>
      </c>
      <c r="AF349" t="s">
        <v>218</v>
      </c>
      <c r="AG349" t="s">
        <v>94</v>
      </c>
      <c r="AH349" t="s">
        <v>193</v>
      </c>
      <c r="AI349" t="s">
        <v>194</v>
      </c>
      <c r="AJ349" s="5">
        <v>357</v>
      </c>
      <c r="AK349" t="s">
        <v>1942</v>
      </c>
      <c r="AL349" t="s">
        <v>1209</v>
      </c>
    </row>
    <row r="350" spans="1:39">
      <c r="A350" t="s">
        <v>3438</v>
      </c>
      <c r="C350" s="5">
        <v>70</v>
      </c>
      <c r="D350" s="11">
        <v>44735</v>
      </c>
      <c r="E350" t="s">
        <v>233</v>
      </c>
      <c r="F350" s="5">
        <v>4</v>
      </c>
      <c r="G350" s="5">
        <v>22</v>
      </c>
      <c r="I350" s="4" t="s">
        <v>239</v>
      </c>
      <c r="J350" s="4" t="s">
        <v>241</v>
      </c>
      <c r="K350" s="4" t="s">
        <v>241</v>
      </c>
      <c r="L350" s="8" t="s">
        <v>113</v>
      </c>
      <c r="R350" s="5">
        <v>15</v>
      </c>
      <c r="S350" s="13">
        <v>44768</v>
      </c>
      <c r="T350" s="13">
        <v>44775</v>
      </c>
      <c r="U350" s="5">
        <v>4</v>
      </c>
      <c r="V350" s="11">
        <v>44846</v>
      </c>
      <c r="W350" s="6">
        <v>8.9399688740447996</v>
      </c>
      <c r="X350" t="s">
        <v>85</v>
      </c>
      <c r="Y350" s="4" t="s">
        <v>13</v>
      </c>
      <c r="Z350" s="5">
        <v>4</v>
      </c>
      <c r="AA350" s="4" t="s">
        <v>132</v>
      </c>
      <c r="AB350" s="11">
        <v>44960</v>
      </c>
      <c r="AC350" s="11">
        <v>45005</v>
      </c>
      <c r="AD350" s="6">
        <v>11.890739457069524</v>
      </c>
      <c r="AE350" s="5">
        <v>4</v>
      </c>
      <c r="AF350" t="s">
        <v>219</v>
      </c>
      <c r="AG350" t="s">
        <v>95</v>
      </c>
      <c r="AH350" t="s">
        <v>193</v>
      </c>
      <c r="AI350" t="s">
        <v>194</v>
      </c>
      <c r="AJ350" s="5">
        <v>369</v>
      </c>
      <c r="AK350" t="s">
        <v>1943</v>
      </c>
      <c r="AL350" t="s">
        <v>1209</v>
      </c>
    </row>
    <row r="351" spans="1:39">
      <c r="A351" t="s">
        <v>3439</v>
      </c>
      <c r="C351" s="5">
        <v>70</v>
      </c>
      <c r="D351" s="11">
        <v>44735</v>
      </c>
      <c r="E351" t="s">
        <v>233</v>
      </c>
      <c r="F351" s="5">
        <v>4</v>
      </c>
      <c r="G351" s="5">
        <v>22</v>
      </c>
      <c r="I351" s="4" t="s">
        <v>239</v>
      </c>
      <c r="J351" s="4" t="s">
        <v>241</v>
      </c>
      <c r="K351" s="4" t="s">
        <v>241</v>
      </c>
      <c r="L351" s="8" t="s">
        <v>113</v>
      </c>
      <c r="R351" s="5">
        <v>15</v>
      </c>
      <c r="S351" s="13">
        <v>44768</v>
      </c>
      <c r="T351" s="13">
        <v>44776</v>
      </c>
      <c r="U351" s="5">
        <v>4</v>
      </c>
      <c r="V351" s="11">
        <v>44846</v>
      </c>
      <c r="W351" s="6">
        <v>9.5729798730480695</v>
      </c>
      <c r="X351" t="s">
        <v>85</v>
      </c>
      <c r="Y351" s="4" t="s">
        <v>13</v>
      </c>
      <c r="Z351" s="5">
        <v>4</v>
      </c>
      <c r="AA351" s="4" t="s">
        <v>133</v>
      </c>
      <c r="AB351" s="11">
        <v>44960</v>
      </c>
      <c r="AC351" s="11">
        <v>45005</v>
      </c>
      <c r="AD351" s="6">
        <v>22.602263147048355</v>
      </c>
      <c r="AE351" s="5">
        <v>4</v>
      </c>
      <c r="AF351" t="s">
        <v>220</v>
      </c>
      <c r="AG351" t="s">
        <v>96</v>
      </c>
      <c r="AH351" t="s">
        <v>193</v>
      </c>
      <c r="AI351" t="s">
        <v>194</v>
      </c>
      <c r="AJ351" s="5">
        <v>381</v>
      </c>
      <c r="AK351" t="s">
        <v>1944</v>
      </c>
      <c r="AL351" t="s">
        <v>1209</v>
      </c>
    </row>
    <row r="352" spans="1:39">
      <c r="A352" t="s">
        <v>3440</v>
      </c>
      <c r="C352" s="5">
        <v>70</v>
      </c>
      <c r="D352" s="11">
        <v>44735</v>
      </c>
      <c r="E352" t="s">
        <v>233</v>
      </c>
      <c r="F352" s="5">
        <v>4</v>
      </c>
      <c r="G352" s="5">
        <v>22</v>
      </c>
      <c r="I352" s="4" t="s">
        <v>239</v>
      </c>
      <c r="J352" s="4" t="s">
        <v>241</v>
      </c>
      <c r="K352" s="4" t="s">
        <v>241</v>
      </c>
      <c r="L352" s="8" t="s">
        <v>113</v>
      </c>
      <c r="R352" s="5">
        <v>15</v>
      </c>
      <c r="S352" s="13">
        <v>44768</v>
      </c>
      <c r="T352" s="13">
        <v>44775</v>
      </c>
      <c r="U352" s="5">
        <v>4</v>
      </c>
      <c r="V352" s="11">
        <v>44846</v>
      </c>
      <c r="W352" s="6">
        <v>4.5316243202126358</v>
      </c>
      <c r="X352" t="s">
        <v>85</v>
      </c>
      <c r="Y352" s="4" t="s">
        <v>13</v>
      </c>
      <c r="Z352" s="5">
        <v>4</v>
      </c>
      <c r="AA352" s="4" t="s">
        <v>134</v>
      </c>
      <c r="AB352" s="11">
        <v>44960</v>
      </c>
      <c r="AC352" s="11">
        <v>45005</v>
      </c>
      <c r="AD352" s="6">
        <v>18.295108380013865</v>
      </c>
      <c r="AE352" s="5">
        <v>4</v>
      </c>
      <c r="AF352" t="s">
        <v>70</v>
      </c>
      <c r="AG352" t="s">
        <v>89</v>
      </c>
      <c r="AH352" t="s">
        <v>195</v>
      </c>
      <c r="AI352" t="s">
        <v>196</v>
      </c>
      <c r="AJ352" s="5">
        <v>298</v>
      </c>
      <c r="AK352" t="s">
        <v>1945</v>
      </c>
      <c r="AL352" t="s">
        <v>1209</v>
      </c>
    </row>
    <row r="353" spans="1:40">
      <c r="A353" t="s">
        <v>3441</v>
      </c>
      <c r="C353" s="5">
        <v>70</v>
      </c>
      <c r="D353" s="11">
        <v>44735</v>
      </c>
      <c r="E353" t="s">
        <v>233</v>
      </c>
      <c r="F353" s="5">
        <v>4</v>
      </c>
      <c r="G353" s="5">
        <v>22</v>
      </c>
      <c r="I353" s="4" t="s">
        <v>239</v>
      </c>
      <c r="J353" s="4" t="s">
        <v>241</v>
      </c>
      <c r="K353" s="4" t="s">
        <v>241</v>
      </c>
      <c r="L353" s="8" t="s">
        <v>113</v>
      </c>
      <c r="R353" s="5">
        <v>15</v>
      </c>
      <c r="S353" s="13">
        <v>44768</v>
      </c>
      <c r="T353" s="13">
        <v>44775</v>
      </c>
      <c r="U353" s="5">
        <v>4</v>
      </c>
      <c r="V353" s="11">
        <v>44846</v>
      </c>
      <c r="W353" s="6">
        <v>3.818175459457569</v>
      </c>
      <c r="X353" t="s">
        <v>85</v>
      </c>
      <c r="Y353" s="4" t="s">
        <v>13</v>
      </c>
      <c r="Z353" s="5">
        <v>4</v>
      </c>
      <c r="AA353" s="4" t="s">
        <v>135</v>
      </c>
      <c r="AB353" s="11">
        <v>44960</v>
      </c>
      <c r="AC353" s="11">
        <v>45005</v>
      </c>
      <c r="AD353" s="6">
        <v>16.255971673192573</v>
      </c>
      <c r="AE353" s="5">
        <v>4</v>
      </c>
      <c r="AF353" t="s">
        <v>214</v>
      </c>
      <c r="AG353" t="s">
        <v>90</v>
      </c>
      <c r="AH353" t="s">
        <v>195</v>
      </c>
      <c r="AI353" t="s">
        <v>196</v>
      </c>
      <c r="AJ353" s="5">
        <v>310</v>
      </c>
      <c r="AK353" t="s">
        <v>1946</v>
      </c>
      <c r="AL353" t="s">
        <v>1209</v>
      </c>
    </row>
    <row r="354" spans="1:40">
      <c r="A354" t="s">
        <v>3442</v>
      </c>
      <c r="C354" s="5">
        <v>71</v>
      </c>
      <c r="D354" s="11">
        <v>44735</v>
      </c>
      <c r="E354" t="s">
        <v>233</v>
      </c>
      <c r="F354" s="5">
        <v>4</v>
      </c>
      <c r="G354" s="5">
        <v>23</v>
      </c>
      <c r="I354" s="4" t="s">
        <v>234</v>
      </c>
      <c r="J354" s="4" t="s">
        <v>241</v>
      </c>
      <c r="K354" s="4" t="s">
        <v>241</v>
      </c>
      <c r="L354" s="8" t="s">
        <v>115</v>
      </c>
      <c r="R354" s="5">
        <v>15</v>
      </c>
      <c r="S354" s="13">
        <v>44768</v>
      </c>
      <c r="T354" s="13">
        <v>44776</v>
      </c>
      <c r="U354" s="5">
        <v>4</v>
      </c>
      <c r="V354" s="11">
        <v>44846</v>
      </c>
      <c r="W354" s="6">
        <v>1.8728032594820501</v>
      </c>
      <c r="X354" t="s">
        <v>85</v>
      </c>
      <c r="Y354" s="4" t="s">
        <v>13</v>
      </c>
      <c r="Z354" s="5">
        <v>4</v>
      </c>
      <c r="AA354" s="4" t="s">
        <v>136</v>
      </c>
      <c r="AB354" s="11">
        <v>44960</v>
      </c>
      <c r="AC354" s="11">
        <v>45005</v>
      </c>
      <c r="AD354" s="6">
        <v>12.418560428649043</v>
      </c>
      <c r="AE354" s="5">
        <v>4</v>
      </c>
      <c r="AF354" t="s">
        <v>215</v>
      </c>
      <c r="AG354" t="s">
        <v>91</v>
      </c>
      <c r="AH354" t="s">
        <v>195</v>
      </c>
      <c r="AI354" t="s">
        <v>196</v>
      </c>
      <c r="AJ354" s="5">
        <v>322</v>
      </c>
      <c r="AK354" t="s">
        <v>1947</v>
      </c>
      <c r="AL354" t="s">
        <v>1209</v>
      </c>
    </row>
    <row r="355" spans="1:40">
      <c r="A355" t="s">
        <v>3443</v>
      </c>
      <c r="C355" s="5">
        <v>71</v>
      </c>
      <c r="D355" s="11">
        <v>44735</v>
      </c>
      <c r="E355" t="s">
        <v>233</v>
      </c>
      <c r="F355" s="5">
        <v>4</v>
      </c>
      <c r="G355" s="5">
        <v>23</v>
      </c>
      <c r="I355" s="4" t="s">
        <v>234</v>
      </c>
      <c r="J355" s="4" t="s">
        <v>241</v>
      </c>
      <c r="K355" s="4" t="s">
        <v>241</v>
      </c>
      <c r="L355" s="8" t="s">
        <v>115</v>
      </c>
      <c r="R355" s="5">
        <v>15</v>
      </c>
      <c r="S355" s="13">
        <v>44768</v>
      </c>
      <c r="T355" s="13">
        <v>44776</v>
      </c>
      <c r="U355" s="5">
        <v>4</v>
      </c>
      <c r="V355" s="11">
        <v>44846</v>
      </c>
      <c r="W355" s="6">
        <v>1.9532411212338467</v>
      </c>
      <c r="X355" t="s">
        <v>85</v>
      </c>
      <c r="Y355" s="4" t="s">
        <v>13</v>
      </c>
      <c r="Z355" s="5">
        <v>4</v>
      </c>
      <c r="AA355" s="4" t="s">
        <v>137</v>
      </c>
      <c r="AB355" s="11">
        <v>44960</v>
      </c>
      <c r="AC355" s="11">
        <v>45005</v>
      </c>
      <c r="AD355" s="6">
        <v>13.713593870018922</v>
      </c>
      <c r="AE355" s="5">
        <v>4</v>
      </c>
      <c r="AF355" t="s">
        <v>216</v>
      </c>
      <c r="AG355" t="s">
        <v>92</v>
      </c>
      <c r="AH355" t="s">
        <v>195</v>
      </c>
      <c r="AI355" t="s">
        <v>196</v>
      </c>
      <c r="AJ355" s="5">
        <v>334</v>
      </c>
      <c r="AK355" t="s">
        <v>1948</v>
      </c>
      <c r="AL355" t="s">
        <v>1209</v>
      </c>
    </row>
    <row r="356" spans="1:40">
      <c r="A356" t="s">
        <v>3444</v>
      </c>
      <c r="C356" s="5">
        <v>71</v>
      </c>
      <c r="D356" s="11">
        <v>44735</v>
      </c>
      <c r="E356" t="s">
        <v>233</v>
      </c>
      <c r="F356" s="5">
        <v>4</v>
      </c>
      <c r="G356" s="5">
        <v>23</v>
      </c>
      <c r="I356" s="4" t="s">
        <v>234</v>
      </c>
      <c r="J356" s="4" t="s">
        <v>241</v>
      </c>
      <c r="K356" s="4" t="s">
        <v>241</v>
      </c>
      <c r="L356" s="8" t="s">
        <v>115</v>
      </c>
      <c r="R356" s="5">
        <v>15</v>
      </c>
      <c r="S356" s="13">
        <v>44768</v>
      </c>
      <c r="T356" s="13">
        <v>44775</v>
      </c>
      <c r="U356" s="5">
        <v>4</v>
      </c>
      <c r="V356" s="11">
        <v>44846</v>
      </c>
      <c r="W356" s="6">
        <v>2.4105128788011263</v>
      </c>
      <c r="X356" t="s">
        <v>85</v>
      </c>
      <c r="Y356" s="4" t="s">
        <v>13</v>
      </c>
      <c r="Z356" s="5">
        <v>4</v>
      </c>
      <c r="AA356" s="4" t="s">
        <v>138</v>
      </c>
      <c r="AB356" s="11">
        <v>44960</v>
      </c>
      <c r="AC356" s="11">
        <v>45005</v>
      </c>
      <c r="AD356" s="6">
        <v>13.533713022462859</v>
      </c>
      <c r="AE356" s="5">
        <v>4</v>
      </c>
      <c r="AF356" t="s">
        <v>217</v>
      </c>
      <c r="AG356" t="s">
        <v>93</v>
      </c>
      <c r="AH356" t="s">
        <v>195</v>
      </c>
      <c r="AI356" t="s">
        <v>196</v>
      </c>
      <c r="AJ356" s="5">
        <v>346</v>
      </c>
      <c r="AK356" t="s">
        <v>1949</v>
      </c>
      <c r="AL356" t="s">
        <v>1209</v>
      </c>
    </row>
    <row r="357" spans="1:40">
      <c r="A357" t="s">
        <v>3445</v>
      </c>
      <c r="C357" s="5">
        <v>71</v>
      </c>
      <c r="D357" s="11">
        <v>44735</v>
      </c>
      <c r="E357" t="s">
        <v>233</v>
      </c>
      <c r="F357" s="5">
        <v>4</v>
      </c>
      <c r="G357" s="5">
        <v>23</v>
      </c>
      <c r="I357" s="4" t="s">
        <v>234</v>
      </c>
      <c r="J357" s="4" t="s">
        <v>241</v>
      </c>
      <c r="K357" s="4" t="s">
        <v>241</v>
      </c>
      <c r="L357" s="8" t="s">
        <v>115</v>
      </c>
      <c r="R357" s="5">
        <v>15</v>
      </c>
      <c r="S357" s="13">
        <v>44768</v>
      </c>
      <c r="T357" s="13">
        <v>44775</v>
      </c>
      <c r="U357" s="5">
        <v>4</v>
      </c>
      <c r="V357" s="11">
        <v>44846</v>
      </c>
      <c r="W357" s="6">
        <v>2.7462535191564514</v>
      </c>
      <c r="X357" t="s">
        <v>85</v>
      </c>
      <c r="Y357" s="4" t="s">
        <v>13</v>
      </c>
      <c r="Z357" s="5">
        <v>4</v>
      </c>
      <c r="AA357" s="4" t="s">
        <v>139</v>
      </c>
      <c r="AB357" s="11">
        <v>44960</v>
      </c>
      <c r="AC357" s="11">
        <v>45005</v>
      </c>
      <c r="AD357" s="6">
        <v>14.098844071416528</v>
      </c>
      <c r="AE357" s="5">
        <v>4</v>
      </c>
      <c r="AF357" t="s">
        <v>218</v>
      </c>
      <c r="AG357" t="s">
        <v>94</v>
      </c>
      <c r="AH357" t="s">
        <v>195</v>
      </c>
      <c r="AI357" t="s">
        <v>196</v>
      </c>
      <c r="AJ357" s="5">
        <v>358</v>
      </c>
      <c r="AK357" t="s">
        <v>1950</v>
      </c>
      <c r="AL357" t="s">
        <v>1209</v>
      </c>
    </row>
    <row r="358" spans="1:40">
      <c r="A358" t="s">
        <v>3446</v>
      </c>
      <c r="C358" s="5">
        <v>71</v>
      </c>
      <c r="D358" s="11">
        <v>44735</v>
      </c>
      <c r="E358" t="s">
        <v>233</v>
      </c>
      <c r="F358" s="5">
        <v>4</v>
      </c>
      <c r="G358" s="5">
        <v>23</v>
      </c>
      <c r="I358" s="4" t="s">
        <v>234</v>
      </c>
      <c r="J358" s="4" t="s">
        <v>241</v>
      </c>
      <c r="K358" s="4" t="s">
        <v>241</v>
      </c>
      <c r="L358" s="8" t="s">
        <v>115</v>
      </c>
      <c r="R358" s="5">
        <v>15</v>
      </c>
      <c r="S358" s="13">
        <v>44768</v>
      </c>
      <c r="T358" s="13">
        <v>44775</v>
      </c>
      <c r="U358" s="5">
        <v>4</v>
      </c>
      <c r="V358" s="11">
        <v>44846</v>
      </c>
      <c r="W358" s="6">
        <v>3.1554374245895045</v>
      </c>
      <c r="X358" t="s">
        <v>85</v>
      </c>
      <c r="Y358" s="4" t="s">
        <v>13</v>
      </c>
      <c r="Z358" s="5">
        <v>4</v>
      </c>
      <c r="AA358" s="4" t="s">
        <v>140</v>
      </c>
      <c r="AB358" s="11">
        <v>44960</v>
      </c>
      <c r="AC358" s="11">
        <v>45005</v>
      </c>
      <c r="AD358" s="6">
        <v>14.014753545534594</v>
      </c>
      <c r="AE358" s="5">
        <v>4</v>
      </c>
      <c r="AF358" t="s">
        <v>219</v>
      </c>
      <c r="AG358" t="s">
        <v>95</v>
      </c>
      <c r="AH358" t="s">
        <v>195</v>
      </c>
      <c r="AI358" t="s">
        <v>196</v>
      </c>
      <c r="AJ358" s="5">
        <v>370</v>
      </c>
      <c r="AK358" t="s">
        <v>1951</v>
      </c>
      <c r="AL358" t="s">
        <v>1209</v>
      </c>
    </row>
    <row r="359" spans="1:40">
      <c r="A359" t="s">
        <v>3447</v>
      </c>
      <c r="C359" s="5">
        <v>71</v>
      </c>
      <c r="D359" s="11">
        <v>44735</v>
      </c>
      <c r="E359" t="s">
        <v>233</v>
      </c>
      <c r="F359" s="5">
        <v>4</v>
      </c>
      <c r="G359" s="5">
        <v>23</v>
      </c>
      <c r="I359" s="4" t="s">
        <v>234</v>
      </c>
      <c r="J359" s="4" t="s">
        <v>241</v>
      </c>
      <c r="K359" s="4" t="s">
        <v>241</v>
      </c>
      <c r="L359" s="8" t="s">
        <v>115</v>
      </c>
      <c r="R359" s="5">
        <v>15</v>
      </c>
      <c r="S359" s="13">
        <v>44768</v>
      </c>
      <c r="T359" s="13">
        <v>44776</v>
      </c>
      <c r="U359" s="5">
        <v>4</v>
      </c>
      <c r="V359" s="11">
        <v>44846</v>
      </c>
      <c r="W359" s="6">
        <v>2.7934670467064193</v>
      </c>
      <c r="X359" t="s">
        <v>85</v>
      </c>
      <c r="Y359" s="4" t="s">
        <v>13</v>
      </c>
      <c r="Z359" s="5">
        <v>4</v>
      </c>
      <c r="AA359" s="4" t="s">
        <v>141</v>
      </c>
      <c r="AB359" s="11">
        <v>44960</v>
      </c>
      <c r="AC359" s="11">
        <v>45005</v>
      </c>
      <c r="AD359" s="6">
        <v>23.271465237836523</v>
      </c>
      <c r="AE359" s="5">
        <v>4</v>
      </c>
      <c r="AF359" t="s">
        <v>220</v>
      </c>
      <c r="AG359" t="s">
        <v>96</v>
      </c>
      <c r="AH359" t="s">
        <v>195</v>
      </c>
      <c r="AI359" t="s">
        <v>196</v>
      </c>
      <c r="AJ359" s="5">
        <v>382</v>
      </c>
      <c r="AK359" t="s">
        <v>1952</v>
      </c>
      <c r="AL359" t="s">
        <v>1209</v>
      </c>
    </row>
    <row r="360" spans="1:40">
      <c r="A360" t="s">
        <v>3448</v>
      </c>
      <c r="C360" s="5">
        <v>71</v>
      </c>
      <c r="D360" s="11">
        <v>44735</v>
      </c>
      <c r="E360" t="s">
        <v>233</v>
      </c>
      <c r="F360" s="5">
        <v>4</v>
      </c>
      <c r="G360" s="5">
        <v>23</v>
      </c>
      <c r="I360" s="4" t="s">
        <v>234</v>
      </c>
      <c r="J360" s="4" t="s">
        <v>241</v>
      </c>
      <c r="K360" s="4" t="s">
        <v>241</v>
      </c>
      <c r="L360" s="8" t="s">
        <v>115</v>
      </c>
      <c r="R360" s="5">
        <v>15</v>
      </c>
      <c r="S360" s="13">
        <v>44768</v>
      </c>
      <c r="T360" s="13">
        <v>44776</v>
      </c>
      <c r="U360" s="5">
        <v>4</v>
      </c>
      <c r="V360" s="11">
        <v>44846</v>
      </c>
      <c r="W360" s="6">
        <v>1.6988126672145767</v>
      </c>
      <c r="X360" t="s">
        <v>85</v>
      </c>
      <c r="Y360" s="4" t="s">
        <v>13</v>
      </c>
      <c r="Z360" s="5">
        <v>4</v>
      </c>
      <c r="AA360" s="4" t="s">
        <v>142</v>
      </c>
      <c r="AB360" s="11">
        <v>44960</v>
      </c>
      <c r="AC360" s="11">
        <v>45005</v>
      </c>
      <c r="AD360" s="6">
        <v>13.009311126515165</v>
      </c>
      <c r="AE360" s="5">
        <v>4</v>
      </c>
      <c r="AF360" t="s">
        <v>70</v>
      </c>
      <c r="AG360" t="s">
        <v>89</v>
      </c>
      <c r="AH360" t="s">
        <v>197</v>
      </c>
      <c r="AI360" t="s">
        <v>198</v>
      </c>
      <c r="AJ360" s="5">
        <v>299</v>
      </c>
      <c r="AK360" t="s">
        <v>1953</v>
      </c>
      <c r="AL360" t="s">
        <v>1209</v>
      </c>
    </row>
    <row r="361" spans="1:40">
      <c r="A361" t="s">
        <v>3449</v>
      </c>
      <c r="C361" s="5">
        <v>72</v>
      </c>
      <c r="D361" s="11">
        <v>44735</v>
      </c>
      <c r="E361" t="s">
        <v>233</v>
      </c>
      <c r="F361" s="5">
        <v>4</v>
      </c>
      <c r="G361" s="5">
        <v>24</v>
      </c>
      <c r="I361" s="4" t="s">
        <v>235</v>
      </c>
      <c r="J361" s="4" t="s">
        <v>241</v>
      </c>
      <c r="K361" s="4" t="s">
        <v>241</v>
      </c>
      <c r="L361" s="8" t="s">
        <v>112</v>
      </c>
      <c r="R361" s="5">
        <v>15</v>
      </c>
      <c r="S361" s="13">
        <v>44768</v>
      </c>
      <c r="T361" s="13">
        <v>44774</v>
      </c>
      <c r="U361" s="5">
        <v>4</v>
      </c>
      <c r="V361" s="11">
        <v>44846</v>
      </c>
      <c r="W361" s="6">
        <v>3.1711752671061606</v>
      </c>
      <c r="X361" t="s">
        <v>85</v>
      </c>
      <c r="Y361" s="4" t="s">
        <v>13</v>
      </c>
      <c r="Z361" s="5">
        <v>4</v>
      </c>
      <c r="AA361" s="4" t="s">
        <v>143</v>
      </c>
      <c r="AB361" s="11">
        <v>44960</v>
      </c>
      <c r="AC361" s="11">
        <v>45005</v>
      </c>
      <c r="AD361" s="6">
        <v>11.820840436892295</v>
      </c>
      <c r="AE361" s="5">
        <v>4</v>
      </c>
      <c r="AF361" t="s">
        <v>214</v>
      </c>
      <c r="AG361" t="s">
        <v>90</v>
      </c>
      <c r="AH361" t="s">
        <v>197</v>
      </c>
      <c r="AI361" t="s">
        <v>198</v>
      </c>
      <c r="AJ361" s="5">
        <v>311</v>
      </c>
      <c r="AK361" t="s">
        <v>1954</v>
      </c>
      <c r="AL361" t="s">
        <v>1209</v>
      </c>
    </row>
    <row r="362" spans="1:40">
      <c r="A362" t="s">
        <v>3450</v>
      </c>
      <c r="C362" s="5">
        <v>72</v>
      </c>
      <c r="D362" s="11">
        <v>44735</v>
      </c>
      <c r="E362" t="s">
        <v>233</v>
      </c>
      <c r="F362" s="5">
        <v>4</v>
      </c>
      <c r="G362" s="5">
        <v>24</v>
      </c>
      <c r="I362" s="4" t="s">
        <v>235</v>
      </c>
      <c r="J362" s="4" t="s">
        <v>241</v>
      </c>
      <c r="K362" s="4" t="s">
        <v>241</v>
      </c>
      <c r="L362" s="8" t="s">
        <v>112</v>
      </c>
      <c r="R362" s="5">
        <v>15</v>
      </c>
      <c r="S362" s="13">
        <v>44768</v>
      </c>
      <c r="T362" s="13">
        <v>44774</v>
      </c>
      <c r="U362" s="5">
        <v>4</v>
      </c>
      <c r="V362" s="11">
        <v>44846</v>
      </c>
      <c r="W362" s="6">
        <v>1.6734572542710755</v>
      </c>
      <c r="X362" t="s">
        <v>85</v>
      </c>
      <c r="Y362" s="4" t="s">
        <v>13</v>
      </c>
      <c r="Z362" s="5">
        <v>4</v>
      </c>
      <c r="AA362" s="4" t="s">
        <v>144</v>
      </c>
      <c r="AB362" s="11">
        <v>44960</v>
      </c>
      <c r="AC362" s="11">
        <v>45005</v>
      </c>
      <c r="AD362" s="6">
        <v>8.6398729789984454</v>
      </c>
      <c r="AE362" s="5">
        <v>4</v>
      </c>
      <c r="AF362" t="s">
        <v>215</v>
      </c>
      <c r="AG362" t="s">
        <v>91</v>
      </c>
      <c r="AH362" t="s">
        <v>197</v>
      </c>
      <c r="AI362" t="s">
        <v>198</v>
      </c>
      <c r="AJ362" s="5">
        <v>323</v>
      </c>
      <c r="AK362" t="s">
        <v>1955</v>
      </c>
      <c r="AL362" t="s">
        <v>1209</v>
      </c>
    </row>
    <row r="363" spans="1:40">
      <c r="A363" t="s">
        <v>3451</v>
      </c>
      <c r="C363" s="5">
        <v>72</v>
      </c>
      <c r="D363" s="11">
        <v>44735</v>
      </c>
      <c r="E363" t="s">
        <v>233</v>
      </c>
      <c r="F363" s="5">
        <v>4</v>
      </c>
      <c r="G363" s="5">
        <v>24</v>
      </c>
      <c r="I363" s="4" t="s">
        <v>235</v>
      </c>
      <c r="J363" s="4" t="s">
        <v>241</v>
      </c>
      <c r="K363" s="4" t="s">
        <v>241</v>
      </c>
      <c r="L363" s="8" t="s">
        <v>112</v>
      </c>
      <c r="R363" s="5">
        <v>15</v>
      </c>
      <c r="S363" s="13">
        <v>44768</v>
      </c>
      <c r="T363" s="13">
        <v>44775</v>
      </c>
      <c r="U363" s="5">
        <v>4</v>
      </c>
      <c r="V363" s="11">
        <v>44846</v>
      </c>
      <c r="W363" s="6">
        <v>2.5434102156084424</v>
      </c>
      <c r="X363" t="s">
        <v>85</v>
      </c>
      <c r="Y363" s="4" t="s">
        <v>13</v>
      </c>
      <c r="Z363" s="5">
        <v>4</v>
      </c>
      <c r="AA363" s="4" t="s">
        <v>145</v>
      </c>
      <c r="AB363" s="11">
        <v>44960</v>
      </c>
      <c r="AC363" s="11">
        <v>45005</v>
      </c>
      <c r="AD363" s="6">
        <v>12.626159207149147</v>
      </c>
      <c r="AE363" s="5">
        <v>4</v>
      </c>
      <c r="AF363" t="s">
        <v>216</v>
      </c>
      <c r="AG363" t="s">
        <v>92</v>
      </c>
      <c r="AH363" t="s">
        <v>197</v>
      </c>
      <c r="AI363" t="s">
        <v>198</v>
      </c>
      <c r="AJ363" s="5">
        <v>335</v>
      </c>
      <c r="AK363" t="s">
        <v>1956</v>
      </c>
      <c r="AL363" t="s">
        <v>1209</v>
      </c>
    </row>
    <row r="364" spans="1:40">
      <c r="A364" t="s">
        <v>3452</v>
      </c>
      <c r="C364" s="5">
        <v>72</v>
      </c>
      <c r="D364" s="11">
        <v>44735</v>
      </c>
      <c r="E364" t="s">
        <v>233</v>
      </c>
      <c r="F364" s="5">
        <v>4</v>
      </c>
      <c r="G364" s="5">
        <v>24</v>
      </c>
      <c r="I364" s="4" t="s">
        <v>235</v>
      </c>
      <c r="J364" s="4" t="s">
        <v>241</v>
      </c>
      <c r="K364" s="4" t="s">
        <v>241</v>
      </c>
      <c r="L364" s="8" t="s">
        <v>112</v>
      </c>
      <c r="R364" s="5">
        <v>15</v>
      </c>
      <c r="S364" s="13">
        <v>44768</v>
      </c>
      <c r="T364" s="13">
        <v>44775</v>
      </c>
      <c r="U364" s="5">
        <v>4</v>
      </c>
      <c r="V364" s="11">
        <v>44846</v>
      </c>
      <c r="W364" s="6">
        <v>23.014846031440712</v>
      </c>
      <c r="X364" t="s">
        <v>85</v>
      </c>
      <c r="Y364" s="4" t="s">
        <v>13</v>
      </c>
      <c r="Z364" s="5">
        <v>4</v>
      </c>
      <c r="AA364" s="4" t="s">
        <v>146</v>
      </c>
      <c r="AB364" s="11">
        <v>44960</v>
      </c>
      <c r="AC364" s="11">
        <v>45005</v>
      </c>
      <c r="AD364" s="6">
        <v>13.935393521554227</v>
      </c>
      <c r="AE364" s="5">
        <v>4</v>
      </c>
      <c r="AF364" t="s">
        <v>217</v>
      </c>
      <c r="AG364" t="s">
        <v>93</v>
      </c>
      <c r="AH364" t="s">
        <v>197</v>
      </c>
      <c r="AI364" t="s">
        <v>198</v>
      </c>
      <c r="AJ364" s="5">
        <v>347</v>
      </c>
      <c r="AK364" t="s">
        <v>1957</v>
      </c>
      <c r="AL364" t="s">
        <v>1209</v>
      </c>
    </row>
    <row r="365" spans="1:40">
      <c r="A365" t="s">
        <v>3453</v>
      </c>
      <c r="C365" s="5">
        <v>72</v>
      </c>
      <c r="D365" s="11">
        <v>44735</v>
      </c>
      <c r="E365" t="s">
        <v>233</v>
      </c>
      <c r="F365" s="5">
        <v>4</v>
      </c>
      <c r="G365" s="5">
        <v>24</v>
      </c>
      <c r="I365" s="4" t="s">
        <v>235</v>
      </c>
      <c r="J365" s="4" t="s">
        <v>241</v>
      </c>
      <c r="K365" s="4" t="s">
        <v>241</v>
      </c>
      <c r="L365" s="8" t="s">
        <v>112</v>
      </c>
      <c r="R365" s="5">
        <v>15</v>
      </c>
      <c r="S365" s="13">
        <v>44768</v>
      </c>
      <c r="T365" s="13">
        <v>44775</v>
      </c>
      <c r="U365" s="5">
        <v>4</v>
      </c>
      <c r="V365" s="11">
        <v>44846</v>
      </c>
      <c r="W365" s="6">
        <v>10.275062514207775</v>
      </c>
      <c r="X365" t="s">
        <v>85</v>
      </c>
      <c r="Y365" s="4" t="s">
        <v>13</v>
      </c>
      <c r="Z365" s="5">
        <v>4</v>
      </c>
      <c r="AA365" s="4" t="s">
        <v>147</v>
      </c>
      <c r="AB365" s="11">
        <v>44960</v>
      </c>
      <c r="AC365" s="11">
        <v>45005</v>
      </c>
      <c r="AD365" s="6">
        <v>11.565009273657193</v>
      </c>
      <c r="AE365" s="5">
        <v>4</v>
      </c>
      <c r="AF365" t="s">
        <v>218</v>
      </c>
      <c r="AG365" t="s">
        <v>94</v>
      </c>
      <c r="AH365" t="s">
        <v>197</v>
      </c>
      <c r="AI365" t="s">
        <v>198</v>
      </c>
      <c r="AJ365" s="5">
        <v>359</v>
      </c>
      <c r="AK365" t="s">
        <v>1958</v>
      </c>
      <c r="AL365" t="s">
        <v>1209</v>
      </c>
    </row>
    <row r="366" spans="1:40">
      <c r="A366" t="s">
        <v>3454</v>
      </c>
      <c r="C366" s="5">
        <v>72</v>
      </c>
      <c r="D366" s="11">
        <v>44735</v>
      </c>
      <c r="E366" t="s">
        <v>233</v>
      </c>
      <c r="F366" s="5">
        <v>4</v>
      </c>
      <c r="G366" s="5">
        <v>24</v>
      </c>
      <c r="I366" s="4" t="s">
        <v>235</v>
      </c>
      <c r="J366" s="4" t="s">
        <v>241</v>
      </c>
      <c r="K366" s="4" t="s">
        <v>241</v>
      </c>
      <c r="L366" s="8" t="s">
        <v>112</v>
      </c>
      <c r="R366" s="5">
        <v>15</v>
      </c>
      <c r="S366" s="13">
        <v>44768</v>
      </c>
      <c r="T366" s="13">
        <v>44774</v>
      </c>
      <c r="U366" s="5">
        <v>4</v>
      </c>
      <c r="V366" s="11">
        <v>44846</v>
      </c>
      <c r="W366" s="6">
        <v>4.1985066536100861</v>
      </c>
      <c r="X366" t="s">
        <v>85</v>
      </c>
      <c r="Y366" s="4" t="s">
        <v>13</v>
      </c>
      <c r="Z366" s="5">
        <v>4</v>
      </c>
      <c r="AA366" s="4" t="s">
        <v>148</v>
      </c>
      <c r="AB366" s="11">
        <v>44960</v>
      </c>
      <c r="AC366" s="11">
        <v>45005</v>
      </c>
      <c r="AD366" s="6">
        <v>13.070020795473706</v>
      </c>
      <c r="AE366" s="5">
        <v>4</v>
      </c>
      <c r="AF366" t="s">
        <v>219</v>
      </c>
      <c r="AG366" t="s">
        <v>95</v>
      </c>
      <c r="AH366" t="s">
        <v>197</v>
      </c>
      <c r="AI366" t="s">
        <v>198</v>
      </c>
      <c r="AJ366" s="5">
        <v>371</v>
      </c>
      <c r="AK366" t="s">
        <v>1959</v>
      </c>
      <c r="AL366" t="s">
        <v>1209</v>
      </c>
    </row>
    <row r="367" spans="1:40">
      <c r="A367" t="s">
        <v>3455</v>
      </c>
      <c r="C367" s="5">
        <v>72</v>
      </c>
      <c r="D367" s="11">
        <v>44735</v>
      </c>
      <c r="E367" t="s">
        <v>233</v>
      </c>
      <c r="F367" s="5">
        <v>4</v>
      </c>
      <c r="G367" s="5">
        <v>24</v>
      </c>
      <c r="I367" s="4" t="s">
        <v>235</v>
      </c>
      <c r="J367" s="4" t="s">
        <v>241</v>
      </c>
      <c r="K367" s="4" t="s">
        <v>241</v>
      </c>
      <c r="L367" s="8" t="s">
        <v>112</v>
      </c>
      <c r="R367" s="5">
        <v>15</v>
      </c>
      <c r="S367" s="13">
        <v>44768</v>
      </c>
      <c r="T367" s="13">
        <v>44775</v>
      </c>
      <c r="U367" s="5">
        <v>4</v>
      </c>
      <c r="V367" s="11">
        <v>44846</v>
      </c>
      <c r="W367" s="6">
        <v>8.9941769982688378</v>
      </c>
      <c r="X367" t="s">
        <v>85</v>
      </c>
      <c r="Y367" s="4" t="s">
        <v>13</v>
      </c>
      <c r="Z367" s="5">
        <v>4</v>
      </c>
      <c r="AA367" s="4" t="s">
        <v>149</v>
      </c>
      <c r="AB367" s="11">
        <v>44960</v>
      </c>
      <c r="AC367" s="11">
        <v>45005</v>
      </c>
      <c r="AD367" s="6">
        <v>18.361991119770689</v>
      </c>
      <c r="AE367" s="5">
        <v>4</v>
      </c>
      <c r="AF367" t="s">
        <v>220</v>
      </c>
      <c r="AG367" t="s">
        <v>96</v>
      </c>
      <c r="AH367" t="s">
        <v>197</v>
      </c>
      <c r="AI367" t="s">
        <v>198</v>
      </c>
      <c r="AJ367" s="5">
        <v>383</v>
      </c>
      <c r="AK367" t="s">
        <v>1960</v>
      </c>
      <c r="AL367" t="s">
        <v>1209</v>
      </c>
    </row>
    <row r="368" spans="1:40">
      <c r="A368" s="1" t="s">
        <v>3044</v>
      </c>
      <c r="B368" s="1"/>
      <c r="C368" s="5" t="s">
        <v>909</v>
      </c>
      <c r="D368" s="4" t="s">
        <v>909</v>
      </c>
      <c r="E368" t="s">
        <v>909</v>
      </c>
      <c r="F368" s="5" t="s">
        <v>909</v>
      </c>
      <c r="G368" s="5" t="s">
        <v>909</v>
      </c>
      <c r="H368" t="s">
        <v>909</v>
      </c>
      <c r="I368" s="4" t="s">
        <v>909</v>
      </c>
      <c r="J368" s="4" t="s">
        <v>909</v>
      </c>
      <c r="K368" s="4" t="s">
        <v>909</v>
      </c>
      <c r="L368" t="s">
        <v>909</v>
      </c>
      <c r="M368" t="s">
        <v>909</v>
      </c>
      <c r="N368" t="s">
        <v>909</v>
      </c>
      <c r="O368" t="s">
        <v>909</v>
      </c>
      <c r="P368" t="s">
        <v>909</v>
      </c>
      <c r="Q368" t="s">
        <v>909</v>
      </c>
      <c r="R368" s="5" t="s">
        <v>909</v>
      </c>
      <c r="S368" s="4" t="s">
        <v>909</v>
      </c>
      <c r="T368" s="4" t="s">
        <v>909</v>
      </c>
      <c r="U368" s="5" t="s">
        <v>909</v>
      </c>
      <c r="V368" s="4" t="s">
        <v>909</v>
      </c>
      <c r="W368" s="5" t="s">
        <v>909</v>
      </c>
      <c r="X368" t="s">
        <v>85</v>
      </c>
      <c r="Y368" s="4" t="s">
        <v>13</v>
      </c>
      <c r="Z368" s="5">
        <v>4</v>
      </c>
      <c r="AA368" s="4" t="s">
        <v>154</v>
      </c>
      <c r="AB368" s="11">
        <v>44960</v>
      </c>
      <c r="AC368" s="11">
        <v>45005</v>
      </c>
      <c r="AD368" s="6">
        <v>11.646083519118722</v>
      </c>
      <c r="AE368" s="5">
        <v>4</v>
      </c>
      <c r="AF368" t="s">
        <v>217</v>
      </c>
      <c r="AG368" t="s">
        <v>93</v>
      </c>
      <c r="AH368" t="s">
        <v>199</v>
      </c>
      <c r="AI368" t="s">
        <v>200</v>
      </c>
      <c r="AJ368" s="5">
        <v>348</v>
      </c>
      <c r="AK368" t="s">
        <v>1961</v>
      </c>
      <c r="AL368" t="s">
        <v>1209</v>
      </c>
      <c r="AN368" t="s">
        <v>4084</v>
      </c>
    </row>
    <row r="369" spans="1:40">
      <c r="A369" s="1" t="s">
        <v>3043</v>
      </c>
      <c r="B369" s="1"/>
      <c r="C369" s="5" t="s">
        <v>909</v>
      </c>
      <c r="D369" s="4" t="s">
        <v>909</v>
      </c>
      <c r="E369" t="s">
        <v>909</v>
      </c>
      <c r="F369" s="5" t="s">
        <v>909</v>
      </c>
      <c r="G369" s="5" t="s">
        <v>909</v>
      </c>
      <c r="H369" t="s">
        <v>909</v>
      </c>
      <c r="I369" s="4" t="s">
        <v>909</v>
      </c>
      <c r="J369" s="4" t="s">
        <v>909</v>
      </c>
      <c r="K369" s="4" t="s">
        <v>909</v>
      </c>
      <c r="L369" t="s">
        <v>909</v>
      </c>
      <c r="M369" t="s">
        <v>909</v>
      </c>
      <c r="N369" t="s">
        <v>909</v>
      </c>
      <c r="O369" t="s">
        <v>909</v>
      </c>
      <c r="P369" t="s">
        <v>909</v>
      </c>
      <c r="Q369" t="s">
        <v>909</v>
      </c>
      <c r="R369" s="5" t="s">
        <v>909</v>
      </c>
      <c r="S369" s="4" t="s">
        <v>909</v>
      </c>
      <c r="T369" s="4" t="s">
        <v>909</v>
      </c>
      <c r="U369" s="5" t="s">
        <v>909</v>
      </c>
      <c r="V369" s="4" t="s">
        <v>909</v>
      </c>
      <c r="W369" s="5" t="s">
        <v>909</v>
      </c>
      <c r="X369" t="s">
        <v>85</v>
      </c>
      <c r="Y369" s="4" t="s">
        <v>13</v>
      </c>
      <c r="Z369" s="5">
        <v>4</v>
      </c>
      <c r="AA369" s="4" t="s">
        <v>155</v>
      </c>
      <c r="AB369" s="11">
        <v>44960</v>
      </c>
      <c r="AC369" s="11">
        <v>45005</v>
      </c>
      <c r="AD369" s="6">
        <v>0.79316934260074567</v>
      </c>
      <c r="AE369" s="5">
        <v>4</v>
      </c>
      <c r="AF369" t="s">
        <v>218</v>
      </c>
      <c r="AG369" t="s">
        <v>94</v>
      </c>
      <c r="AH369" t="s">
        <v>199</v>
      </c>
      <c r="AI369" t="s">
        <v>200</v>
      </c>
      <c r="AJ369" s="5">
        <v>360</v>
      </c>
      <c r="AK369" t="s">
        <v>1962</v>
      </c>
      <c r="AL369" t="s">
        <v>1209</v>
      </c>
      <c r="AN369" t="s">
        <v>4085</v>
      </c>
    </row>
    <row r="370" spans="1:40">
      <c r="A370" t="s">
        <v>3096</v>
      </c>
      <c r="C370" s="5">
        <v>1</v>
      </c>
      <c r="D370" s="11">
        <v>44728</v>
      </c>
      <c r="E370" t="s">
        <v>213</v>
      </c>
      <c r="F370" s="5">
        <v>1</v>
      </c>
      <c r="G370" s="5">
        <v>1</v>
      </c>
      <c r="I370" s="4" t="s">
        <v>234</v>
      </c>
      <c r="J370" s="4" t="s">
        <v>241</v>
      </c>
      <c r="K370" s="4" t="s">
        <v>241</v>
      </c>
      <c r="L370" s="8" t="s">
        <v>115</v>
      </c>
      <c r="M370" t="s">
        <v>88</v>
      </c>
      <c r="R370" s="5">
        <v>15</v>
      </c>
      <c r="S370" s="13">
        <v>44761</v>
      </c>
      <c r="T370" s="13">
        <v>44767</v>
      </c>
      <c r="U370" s="5">
        <v>1</v>
      </c>
      <c r="V370" s="11">
        <v>44840</v>
      </c>
      <c r="W370" s="6">
        <v>18.981408745744961</v>
      </c>
      <c r="X370" t="s">
        <v>85</v>
      </c>
      <c r="Y370" s="4" t="s">
        <v>14</v>
      </c>
      <c r="Z370" s="5">
        <v>1</v>
      </c>
      <c r="AA370" s="4" t="s">
        <v>16</v>
      </c>
      <c r="AB370" s="11">
        <v>44952</v>
      </c>
      <c r="AC370" s="11">
        <v>44957</v>
      </c>
      <c r="AD370" s="6">
        <v>6.6449007078478521</v>
      </c>
      <c r="AE370" s="5">
        <v>1</v>
      </c>
      <c r="AF370" t="s">
        <v>158</v>
      </c>
      <c r="AG370" t="s">
        <v>159</v>
      </c>
      <c r="AH370" t="s">
        <v>71</v>
      </c>
      <c r="AI370" t="s">
        <v>97</v>
      </c>
      <c r="AJ370" s="5">
        <v>1</v>
      </c>
      <c r="AK370" t="s">
        <v>1963</v>
      </c>
      <c r="AL370" s="2" t="s">
        <v>1211</v>
      </c>
      <c r="AM370" t="s">
        <v>224</v>
      </c>
    </row>
    <row r="371" spans="1:40">
      <c r="A371" t="s">
        <v>3097</v>
      </c>
      <c r="C371" s="5">
        <v>2</v>
      </c>
      <c r="D371" s="11">
        <v>44728</v>
      </c>
      <c r="E371" t="s">
        <v>213</v>
      </c>
      <c r="F371" s="5">
        <v>1</v>
      </c>
      <c r="G371" s="5">
        <v>2</v>
      </c>
      <c r="I371" s="4" t="s">
        <v>235</v>
      </c>
      <c r="J371" s="4" t="s">
        <v>241</v>
      </c>
      <c r="K371" s="4" t="s">
        <v>241</v>
      </c>
      <c r="L371" s="8" t="s">
        <v>112</v>
      </c>
      <c r="M371" t="s">
        <v>88</v>
      </c>
      <c r="R371" s="5">
        <v>15</v>
      </c>
      <c r="S371" s="13">
        <v>44761</v>
      </c>
      <c r="T371" s="13">
        <v>44764</v>
      </c>
      <c r="U371" s="5">
        <v>1</v>
      </c>
      <c r="V371" s="11">
        <v>44840</v>
      </c>
      <c r="W371" s="6">
        <v>10.088155712664747</v>
      </c>
      <c r="X371" t="s">
        <v>85</v>
      </c>
      <c r="Y371" s="4" t="s">
        <v>14</v>
      </c>
      <c r="Z371" s="5">
        <v>1</v>
      </c>
      <c r="AA371" s="4" t="s">
        <v>17</v>
      </c>
      <c r="AB371" s="11">
        <v>44952</v>
      </c>
      <c r="AC371" s="11">
        <v>44957</v>
      </c>
      <c r="AD371" s="6">
        <v>3.5138620383898345</v>
      </c>
      <c r="AE371" s="5">
        <v>1</v>
      </c>
      <c r="AF371" t="s">
        <v>160</v>
      </c>
      <c r="AG371" t="s">
        <v>161</v>
      </c>
      <c r="AH371" t="s">
        <v>71</v>
      </c>
      <c r="AI371" t="s">
        <v>97</v>
      </c>
      <c r="AJ371" s="5">
        <v>13</v>
      </c>
      <c r="AK371" t="s">
        <v>1964</v>
      </c>
      <c r="AL371" s="2" t="s">
        <v>1211</v>
      </c>
      <c r="AM371" t="s">
        <v>224</v>
      </c>
    </row>
    <row r="372" spans="1:40">
      <c r="A372" t="s">
        <v>3098</v>
      </c>
      <c r="C372" s="5">
        <v>3</v>
      </c>
      <c r="D372" s="11">
        <v>44728</v>
      </c>
      <c r="E372" t="s">
        <v>213</v>
      </c>
      <c r="F372" s="5">
        <v>7</v>
      </c>
      <c r="G372" s="5">
        <v>6</v>
      </c>
      <c r="I372" s="4" t="s">
        <v>239</v>
      </c>
      <c r="J372" s="4" t="s">
        <v>241</v>
      </c>
      <c r="K372" s="4" t="s">
        <v>241</v>
      </c>
      <c r="L372" s="8" t="s">
        <v>113</v>
      </c>
      <c r="M372" t="s">
        <v>88</v>
      </c>
      <c r="R372" s="5">
        <v>15</v>
      </c>
      <c r="S372" s="13">
        <v>44761</v>
      </c>
      <c r="T372" s="13">
        <v>44767</v>
      </c>
      <c r="U372" s="5">
        <v>1</v>
      </c>
      <c r="V372" s="11">
        <v>44840</v>
      </c>
      <c r="W372" s="6">
        <v>4.8555468272671733</v>
      </c>
      <c r="X372" t="s">
        <v>85</v>
      </c>
      <c r="Y372" s="4" t="s">
        <v>14</v>
      </c>
      <c r="Z372" s="5">
        <v>1</v>
      </c>
      <c r="AA372" s="4" t="s">
        <v>18</v>
      </c>
      <c r="AB372" s="11">
        <v>44952</v>
      </c>
      <c r="AC372" s="11">
        <v>44957</v>
      </c>
      <c r="AD372" s="6">
        <v>1.3265953720391266</v>
      </c>
      <c r="AE372" s="5">
        <v>1</v>
      </c>
      <c r="AF372" t="s">
        <v>162</v>
      </c>
      <c r="AG372" t="s">
        <v>163</v>
      </c>
      <c r="AH372" t="s">
        <v>71</v>
      </c>
      <c r="AI372" t="s">
        <v>97</v>
      </c>
      <c r="AJ372" s="5">
        <v>25</v>
      </c>
      <c r="AK372" t="s">
        <v>1965</v>
      </c>
      <c r="AL372" s="2" t="s">
        <v>1211</v>
      </c>
      <c r="AM372" t="s">
        <v>224</v>
      </c>
    </row>
    <row r="373" spans="1:40">
      <c r="A373" t="s">
        <v>3099</v>
      </c>
      <c r="C373" s="5">
        <v>4</v>
      </c>
      <c r="D373" s="11">
        <v>44728</v>
      </c>
      <c r="E373" t="s">
        <v>213</v>
      </c>
      <c r="F373" s="5">
        <v>8</v>
      </c>
      <c r="G373" s="5">
        <v>10</v>
      </c>
      <c r="I373" s="4" t="s">
        <v>235</v>
      </c>
      <c r="J373" s="4" t="s">
        <v>241</v>
      </c>
      <c r="K373" s="4" t="s">
        <v>241</v>
      </c>
      <c r="L373" s="8" t="s">
        <v>112</v>
      </c>
      <c r="M373" t="s">
        <v>88</v>
      </c>
      <c r="R373" s="5">
        <v>15</v>
      </c>
      <c r="S373" s="13">
        <v>44761</v>
      </c>
      <c r="T373" s="13">
        <v>44767</v>
      </c>
      <c r="U373" s="5">
        <v>1</v>
      </c>
      <c r="V373" s="11">
        <v>44840</v>
      </c>
      <c r="W373" s="6">
        <v>6.930260975822641</v>
      </c>
      <c r="X373" t="s">
        <v>85</v>
      </c>
      <c r="Y373" s="4" t="s">
        <v>14</v>
      </c>
      <c r="Z373" s="5">
        <v>1</v>
      </c>
      <c r="AA373" s="4" t="s">
        <v>19</v>
      </c>
      <c r="AB373" s="11">
        <v>44952</v>
      </c>
      <c r="AC373" s="11">
        <v>44957</v>
      </c>
      <c r="AD373" s="6">
        <v>1.1991276095130545</v>
      </c>
      <c r="AE373" s="5">
        <v>1</v>
      </c>
      <c r="AF373" t="s">
        <v>164</v>
      </c>
      <c r="AG373" t="s">
        <v>165</v>
      </c>
      <c r="AH373" t="s">
        <v>71</v>
      </c>
      <c r="AI373" t="s">
        <v>97</v>
      </c>
      <c r="AJ373" s="5">
        <v>37</v>
      </c>
      <c r="AK373" t="s">
        <v>1966</v>
      </c>
      <c r="AL373" s="2" t="s">
        <v>1211</v>
      </c>
      <c r="AM373" t="s">
        <v>224</v>
      </c>
    </row>
    <row r="374" spans="1:40">
      <c r="A374" t="s">
        <v>3100</v>
      </c>
      <c r="C374" s="5">
        <v>5</v>
      </c>
      <c r="D374" s="11">
        <v>44728</v>
      </c>
      <c r="E374" t="s">
        <v>213</v>
      </c>
      <c r="F374" s="5">
        <v>8</v>
      </c>
      <c r="G374" s="5">
        <v>11</v>
      </c>
      <c r="I374" s="4" t="s">
        <v>234</v>
      </c>
      <c r="J374" s="4" t="s">
        <v>241</v>
      </c>
      <c r="K374" s="4" t="s">
        <v>241</v>
      </c>
      <c r="L374" s="8" t="s">
        <v>115</v>
      </c>
      <c r="M374" t="s">
        <v>88</v>
      </c>
      <c r="R374" s="5">
        <v>15</v>
      </c>
      <c r="S374" s="13">
        <v>44761</v>
      </c>
      <c r="T374" s="13">
        <v>44767</v>
      </c>
      <c r="U374" s="5">
        <v>1</v>
      </c>
      <c r="V374" s="11">
        <v>44840</v>
      </c>
      <c r="W374" s="6">
        <v>6.6012045037968052</v>
      </c>
      <c r="X374" t="s">
        <v>85</v>
      </c>
      <c r="Y374" s="4" t="s">
        <v>14</v>
      </c>
      <c r="Z374" s="5">
        <v>1</v>
      </c>
      <c r="AA374" s="4" t="s">
        <v>20</v>
      </c>
      <c r="AB374" s="11">
        <v>44952</v>
      </c>
      <c r="AC374" s="11">
        <v>44957</v>
      </c>
      <c r="AD374" s="6">
        <v>3.6879157458986058</v>
      </c>
      <c r="AE374" s="5">
        <v>1</v>
      </c>
      <c r="AF374" t="s">
        <v>166</v>
      </c>
      <c r="AG374" t="s">
        <v>167</v>
      </c>
      <c r="AH374" t="s">
        <v>71</v>
      </c>
      <c r="AI374" t="s">
        <v>97</v>
      </c>
      <c r="AJ374" s="5">
        <v>49</v>
      </c>
      <c r="AK374" t="s">
        <v>1967</v>
      </c>
      <c r="AL374" s="2" t="s">
        <v>1211</v>
      </c>
      <c r="AM374" t="s">
        <v>224</v>
      </c>
    </row>
    <row r="375" spans="1:40">
      <c r="A375" t="s">
        <v>3101</v>
      </c>
      <c r="C375" s="5">
        <v>6</v>
      </c>
      <c r="D375" s="11">
        <v>44728</v>
      </c>
      <c r="E375" t="s">
        <v>213</v>
      </c>
      <c r="F375" s="5">
        <v>8</v>
      </c>
      <c r="G375" s="5">
        <v>12</v>
      </c>
      <c r="I375" s="4" t="s">
        <v>239</v>
      </c>
      <c r="J375" s="4" t="s">
        <v>241</v>
      </c>
      <c r="K375" s="4" t="s">
        <v>241</v>
      </c>
      <c r="L375" s="8" t="s">
        <v>113</v>
      </c>
      <c r="M375" t="s">
        <v>88</v>
      </c>
      <c r="R375" s="5">
        <v>15</v>
      </c>
      <c r="S375" s="13">
        <v>44761</v>
      </c>
      <c r="T375" s="13">
        <v>44767</v>
      </c>
      <c r="U375" s="5">
        <v>1</v>
      </c>
      <c r="V375" s="11">
        <v>44840</v>
      </c>
      <c r="W375" s="6">
        <v>1.8233394431352012</v>
      </c>
      <c r="X375" t="s">
        <v>85</v>
      </c>
      <c r="Y375" s="4" t="s">
        <v>14</v>
      </c>
      <c r="Z375" s="5">
        <v>1</v>
      </c>
      <c r="AA375" s="4" t="s">
        <v>21</v>
      </c>
      <c r="AB375" s="11">
        <v>44952</v>
      </c>
      <c r="AC375" s="11">
        <v>44957</v>
      </c>
      <c r="AD375" s="6">
        <v>3.1139338184447167</v>
      </c>
      <c r="AE375" s="5">
        <v>1</v>
      </c>
      <c r="AF375" t="s">
        <v>168</v>
      </c>
      <c r="AG375" t="s">
        <v>169</v>
      </c>
      <c r="AH375" t="s">
        <v>71</v>
      </c>
      <c r="AI375" t="s">
        <v>97</v>
      </c>
      <c r="AJ375" s="5">
        <v>61</v>
      </c>
      <c r="AK375" t="s">
        <v>1968</v>
      </c>
      <c r="AL375" s="2" t="s">
        <v>1211</v>
      </c>
      <c r="AM375" t="s">
        <v>224</v>
      </c>
    </row>
    <row r="376" spans="1:40">
      <c r="A376" t="s">
        <v>3102</v>
      </c>
      <c r="C376" s="5">
        <v>7</v>
      </c>
      <c r="D376" s="11">
        <v>44728</v>
      </c>
      <c r="E376" t="s">
        <v>213</v>
      </c>
      <c r="F376" s="5">
        <v>9</v>
      </c>
      <c r="G376" s="5">
        <v>13</v>
      </c>
      <c r="I376" s="4" t="s">
        <v>235</v>
      </c>
      <c r="J376" s="4" t="s">
        <v>241</v>
      </c>
      <c r="K376" s="4" t="s">
        <v>241</v>
      </c>
      <c r="L376" s="8" t="s">
        <v>112</v>
      </c>
      <c r="M376" t="s">
        <v>88</v>
      </c>
      <c r="R376" s="5">
        <v>15</v>
      </c>
      <c r="S376" s="13">
        <v>44761</v>
      </c>
      <c r="T376" s="13">
        <v>44767</v>
      </c>
      <c r="U376" s="5">
        <v>1</v>
      </c>
      <c r="V376" s="11">
        <v>44840</v>
      </c>
      <c r="W376" s="6">
        <v>4.0080300253120367</v>
      </c>
      <c r="X376" t="s">
        <v>85</v>
      </c>
      <c r="Y376" s="4" t="s">
        <v>14</v>
      </c>
      <c r="Z376" s="5">
        <v>1</v>
      </c>
      <c r="AA376" s="4" t="s">
        <v>22</v>
      </c>
      <c r="AB376" s="11">
        <v>44952</v>
      </c>
      <c r="AC376" s="11">
        <v>44957</v>
      </c>
      <c r="AD376" s="6">
        <v>4.8621939276486348</v>
      </c>
      <c r="AE376" s="5">
        <v>1</v>
      </c>
      <c r="AF376" t="s">
        <v>170</v>
      </c>
      <c r="AG376" t="s">
        <v>171</v>
      </c>
      <c r="AH376" t="s">
        <v>71</v>
      </c>
      <c r="AI376" t="s">
        <v>97</v>
      </c>
      <c r="AJ376" s="5">
        <v>73</v>
      </c>
      <c r="AK376" t="s">
        <v>1969</v>
      </c>
      <c r="AL376" s="2" t="s">
        <v>1211</v>
      </c>
      <c r="AM376" t="s">
        <v>224</v>
      </c>
    </row>
    <row r="377" spans="1:40">
      <c r="A377" t="s">
        <v>3103</v>
      </c>
      <c r="C377" s="5">
        <v>8</v>
      </c>
      <c r="D377" s="11">
        <v>44728</v>
      </c>
      <c r="E377" t="s">
        <v>213</v>
      </c>
      <c r="F377" s="5">
        <v>9</v>
      </c>
      <c r="G377" s="5">
        <v>14</v>
      </c>
      <c r="I377" s="4" t="s">
        <v>239</v>
      </c>
      <c r="J377" s="4" t="s">
        <v>241</v>
      </c>
      <c r="K377" s="4" t="s">
        <v>241</v>
      </c>
      <c r="L377" s="8" t="s">
        <v>113</v>
      </c>
      <c r="M377" t="s">
        <v>88</v>
      </c>
      <c r="R377" s="5">
        <v>15</v>
      </c>
      <c r="S377" s="13">
        <v>44761</v>
      </c>
      <c r="T377" s="13">
        <v>44768</v>
      </c>
      <c r="U377" s="5">
        <v>1</v>
      </c>
      <c r="V377" s="11">
        <v>44840</v>
      </c>
      <c r="W377" s="6">
        <v>1.600768089377673</v>
      </c>
      <c r="X377" t="s">
        <v>85</v>
      </c>
      <c r="Y377" s="4" t="s">
        <v>14</v>
      </c>
      <c r="Z377" s="5">
        <v>1</v>
      </c>
      <c r="AA377" s="4" t="s">
        <v>23</v>
      </c>
      <c r="AB377" s="11">
        <v>44952</v>
      </c>
      <c r="AC377" s="11">
        <v>44957</v>
      </c>
      <c r="AD377" s="6">
        <v>9.7830269037332958</v>
      </c>
      <c r="AE377" s="5">
        <v>1</v>
      </c>
      <c r="AF377" t="s">
        <v>172</v>
      </c>
      <c r="AG377" t="s">
        <v>173</v>
      </c>
      <c r="AH377" t="s">
        <v>71</v>
      </c>
      <c r="AI377" t="s">
        <v>97</v>
      </c>
      <c r="AJ377" s="5">
        <v>85</v>
      </c>
      <c r="AK377" t="s">
        <v>1970</v>
      </c>
      <c r="AL377" s="2" t="s">
        <v>1211</v>
      </c>
      <c r="AM377" t="s">
        <v>224</v>
      </c>
    </row>
    <row r="378" spans="1:40">
      <c r="A378" t="s">
        <v>3104</v>
      </c>
      <c r="C378" s="5">
        <v>9</v>
      </c>
      <c r="D378" s="11">
        <v>44728</v>
      </c>
      <c r="E378" t="s">
        <v>213</v>
      </c>
      <c r="F378" s="5">
        <v>9</v>
      </c>
      <c r="G378" s="5">
        <v>15</v>
      </c>
      <c r="I378" s="4" t="s">
        <v>234</v>
      </c>
      <c r="J378" s="4" t="s">
        <v>241</v>
      </c>
      <c r="K378" s="4" t="s">
        <v>241</v>
      </c>
      <c r="L378" s="8" t="s">
        <v>115</v>
      </c>
      <c r="M378" t="s">
        <v>88</v>
      </c>
      <c r="R378" s="5">
        <v>15</v>
      </c>
      <c r="S378" s="13">
        <v>44761</v>
      </c>
      <c r="T378" s="13">
        <v>44767</v>
      </c>
      <c r="U378" s="5">
        <v>1</v>
      </c>
      <c r="V378" s="11">
        <v>44840</v>
      </c>
      <c r="W378" s="6">
        <v>20.229553984463646</v>
      </c>
      <c r="X378" t="s">
        <v>85</v>
      </c>
      <c r="Y378" s="4" t="s">
        <v>14</v>
      </c>
      <c r="Z378" s="5">
        <v>1</v>
      </c>
      <c r="AA378" s="4" t="s">
        <v>24</v>
      </c>
      <c r="AB378" s="11">
        <v>44952</v>
      </c>
      <c r="AC378" s="11">
        <v>44957</v>
      </c>
      <c r="AD378" s="6">
        <v>2.3312899427353715</v>
      </c>
      <c r="AE378" s="5">
        <v>1</v>
      </c>
      <c r="AF378" t="s">
        <v>158</v>
      </c>
      <c r="AG378" t="s">
        <v>159</v>
      </c>
      <c r="AH378" t="s">
        <v>77</v>
      </c>
      <c r="AI378" t="s">
        <v>98</v>
      </c>
      <c r="AJ378" s="5">
        <v>2</v>
      </c>
      <c r="AK378" t="s">
        <v>1971</v>
      </c>
      <c r="AL378" s="2" t="s">
        <v>1211</v>
      </c>
      <c r="AM378" t="s">
        <v>224</v>
      </c>
    </row>
    <row r="379" spans="1:40">
      <c r="A379" t="s">
        <v>3105</v>
      </c>
      <c r="C379" s="5">
        <v>10</v>
      </c>
      <c r="D379" s="11">
        <v>44728</v>
      </c>
      <c r="E379" t="s">
        <v>213</v>
      </c>
      <c r="F379" s="5">
        <v>13</v>
      </c>
      <c r="G379" s="5">
        <v>19</v>
      </c>
      <c r="I379" s="4" t="s">
        <v>234</v>
      </c>
      <c r="J379" s="4" t="s">
        <v>241</v>
      </c>
      <c r="K379" s="4" t="s">
        <v>241</v>
      </c>
      <c r="L379" s="8" t="s">
        <v>115</v>
      </c>
      <c r="M379" t="s">
        <v>88</v>
      </c>
      <c r="R379" s="5">
        <v>15</v>
      </c>
      <c r="S379" s="13">
        <v>44761</v>
      </c>
      <c r="T379" s="13">
        <v>44767</v>
      </c>
      <c r="U379" s="5">
        <v>1</v>
      </c>
      <c r="V379" s="11">
        <v>44840</v>
      </c>
      <c r="W379" s="6">
        <v>9.355852317360565</v>
      </c>
      <c r="X379" t="s">
        <v>85</v>
      </c>
      <c r="Y379" s="4" t="s">
        <v>14</v>
      </c>
      <c r="Z379" s="5">
        <v>1</v>
      </c>
      <c r="AA379" s="4" t="s">
        <v>25</v>
      </c>
      <c r="AB379" s="11">
        <v>44952</v>
      </c>
      <c r="AC379" s="11">
        <v>44957</v>
      </c>
      <c r="AD379" s="6">
        <v>3.2391826897184335</v>
      </c>
      <c r="AE379" s="5">
        <v>1</v>
      </c>
      <c r="AF379" t="s">
        <v>160</v>
      </c>
      <c r="AG379" t="s">
        <v>161</v>
      </c>
      <c r="AH379" t="s">
        <v>77</v>
      </c>
      <c r="AI379" t="s">
        <v>98</v>
      </c>
      <c r="AJ379" s="5">
        <v>14</v>
      </c>
      <c r="AK379" t="s">
        <v>1972</v>
      </c>
      <c r="AL379" s="2" t="s">
        <v>1211</v>
      </c>
      <c r="AM379" t="s">
        <v>224</v>
      </c>
    </row>
    <row r="380" spans="1:40">
      <c r="A380" t="s">
        <v>3106</v>
      </c>
      <c r="C380" s="5">
        <v>11</v>
      </c>
      <c r="D380" s="11">
        <v>44728</v>
      </c>
      <c r="E380" t="s">
        <v>213</v>
      </c>
      <c r="F380" s="5">
        <v>13</v>
      </c>
      <c r="G380" s="5">
        <v>20</v>
      </c>
      <c r="I380" s="4" t="s">
        <v>235</v>
      </c>
      <c r="J380" s="4" t="s">
        <v>241</v>
      </c>
      <c r="K380" s="4" t="s">
        <v>241</v>
      </c>
      <c r="L380" s="8" t="s">
        <v>112</v>
      </c>
      <c r="M380" t="s">
        <v>88</v>
      </c>
      <c r="R380" s="5">
        <v>15</v>
      </c>
      <c r="S380" s="13">
        <v>44761</v>
      </c>
      <c r="T380" s="13">
        <v>44767</v>
      </c>
      <c r="U380" s="5">
        <v>1</v>
      </c>
      <c r="V380" s="11">
        <v>44840</v>
      </c>
      <c r="W380" s="6">
        <v>5.8994501178318934</v>
      </c>
      <c r="X380" t="s">
        <v>85</v>
      </c>
      <c r="Y380" s="4" t="s">
        <v>14</v>
      </c>
      <c r="Z380" s="5">
        <v>1</v>
      </c>
      <c r="AA380" s="4" t="s">
        <v>26</v>
      </c>
      <c r="AB380" s="11">
        <v>44952</v>
      </c>
      <c r="AC380" s="11">
        <v>44957</v>
      </c>
      <c r="AD380" s="6">
        <v>2.994716884556043</v>
      </c>
      <c r="AE380" s="5">
        <v>1</v>
      </c>
      <c r="AF380" t="s">
        <v>162</v>
      </c>
      <c r="AG380" t="s">
        <v>163</v>
      </c>
      <c r="AH380" t="s">
        <v>77</v>
      </c>
      <c r="AI380" t="s">
        <v>98</v>
      </c>
      <c r="AJ380" s="5">
        <v>26</v>
      </c>
      <c r="AK380" t="s">
        <v>1973</v>
      </c>
      <c r="AL380" s="2" t="s">
        <v>1211</v>
      </c>
      <c r="AM380" t="s">
        <v>224</v>
      </c>
    </row>
    <row r="381" spans="1:40">
      <c r="A381" t="s">
        <v>3107</v>
      </c>
      <c r="C381" s="5">
        <v>12</v>
      </c>
      <c r="D381" s="11">
        <v>44728</v>
      </c>
      <c r="E381" t="s">
        <v>213</v>
      </c>
      <c r="F381" s="5">
        <v>16</v>
      </c>
      <c r="G381" s="5">
        <v>24</v>
      </c>
      <c r="I381" s="4" t="s">
        <v>239</v>
      </c>
      <c r="J381" s="4" t="s">
        <v>241</v>
      </c>
      <c r="K381" s="4" t="s">
        <v>241</v>
      </c>
      <c r="L381" s="8" t="s">
        <v>113</v>
      </c>
      <c r="M381" t="s">
        <v>88</v>
      </c>
      <c r="R381" s="5">
        <v>15</v>
      </c>
      <c r="S381" s="13">
        <v>44761</v>
      </c>
      <c r="T381" s="13">
        <v>44767</v>
      </c>
      <c r="U381" s="5">
        <v>1</v>
      </c>
      <c r="V381" s="11">
        <v>44840</v>
      </c>
      <c r="W381" s="6">
        <v>4.1546652701405256</v>
      </c>
      <c r="X381" t="s">
        <v>85</v>
      </c>
      <c r="Y381" s="4" t="s">
        <v>14</v>
      </c>
      <c r="Z381" s="5">
        <v>1</v>
      </c>
      <c r="AA381" s="4" t="s">
        <v>27</v>
      </c>
      <c r="AB381" s="11">
        <v>44952</v>
      </c>
      <c r="AC381" s="11">
        <v>44957</v>
      </c>
      <c r="AD381" s="6">
        <v>1.9847120546976083</v>
      </c>
      <c r="AE381" s="5">
        <v>1</v>
      </c>
      <c r="AF381" t="s">
        <v>164</v>
      </c>
      <c r="AG381" t="s">
        <v>165</v>
      </c>
      <c r="AH381" t="s">
        <v>77</v>
      </c>
      <c r="AI381" t="s">
        <v>98</v>
      </c>
      <c r="AJ381" s="5">
        <v>38</v>
      </c>
      <c r="AK381" t="s">
        <v>1974</v>
      </c>
      <c r="AL381" s="2" t="s">
        <v>1211</v>
      </c>
      <c r="AM381" t="s">
        <v>224</v>
      </c>
    </row>
    <row r="382" spans="1:40">
      <c r="A382" t="s">
        <v>3108</v>
      </c>
      <c r="C382" s="5">
        <v>73</v>
      </c>
      <c r="D382" s="11">
        <v>44740</v>
      </c>
      <c r="E382" t="s">
        <v>213</v>
      </c>
      <c r="F382" s="5">
        <v>1</v>
      </c>
      <c r="G382" s="5">
        <v>1</v>
      </c>
      <c r="I382" s="4" t="s">
        <v>234</v>
      </c>
      <c r="J382" s="4" t="s">
        <v>241</v>
      </c>
      <c r="K382" s="4" t="s">
        <v>241</v>
      </c>
      <c r="L382" s="8" t="s">
        <v>115</v>
      </c>
      <c r="M382" t="s">
        <v>88</v>
      </c>
      <c r="R382" s="5">
        <v>15</v>
      </c>
      <c r="S382" s="13">
        <v>44761</v>
      </c>
      <c r="T382" s="13">
        <v>44767</v>
      </c>
      <c r="U382" s="5">
        <v>1</v>
      </c>
      <c r="V382" s="11">
        <v>44840</v>
      </c>
      <c r="W382" s="6">
        <v>5.1985685607052456</v>
      </c>
      <c r="X382" t="s">
        <v>85</v>
      </c>
      <c r="Y382" s="4" t="s">
        <v>14</v>
      </c>
      <c r="Z382" s="5">
        <v>1</v>
      </c>
      <c r="AA382" s="4" t="s">
        <v>32</v>
      </c>
      <c r="AB382" s="11">
        <v>44952</v>
      </c>
      <c r="AC382" s="11">
        <v>44957</v>
      </c>
      <c r="AD382" s="6">
        <v>9.347585652433736</v>
      </c>
      <c r="AE382" s="5">
        <v>1</v>
      </c>
      <c r="AF382" t="s">
        <v>158</v>
      </c>
      <c r="AG382" t="s">
        <v>159</v>
      </c>
      <c r="AH382" t="s">
        <v>78</v>
      </c>
      <c r="AI382" t="s">
        <v>99</v>
      </c>
      <c r="AJ382" s="5">
        <v>3</v>
      </c>
      <c r="AK382" t="s">
        <v>1975</v>
      </c>
      <c r="AL382" s="2" t="s">
        <v>1211</v>
      </c>
      <c r="AM382" t="s">
        <v>224</v>
      </c>
    </row>
    <row r="383" spans="1:40">
      <c r="A383" t="s">
        <v>3109</v>
      </c>
      <c r="C383" s="5">
        <v>74</v>
      </c>
      <c r="D383" s="11">
        <v>44740</v>
      </c>
      <c r="E383" t="s">
        <v>213</v>
      </c>
      <c r="F383" s="5">
        <v>1</v>
      </c>
      <c r="G383" s="5">
        <v>2</v>
      </c>
      <c r="I383" s="4" t="s">
        <v>235</v>
      </c>
      <c r="J383" s="4" t="s">
        <v>241</v>
      </c>
      <c r="K383" s="4" t="s">
        <v>241</v>
      </c>
      <c r="L383" s="8" t="s">
        <v>112</v>
      </c>
      <c r="M383" t="s">
        <v>88</v>
      </c>
      <c r="R383" s="5">
        <v>15</v>
      </c>
      <c r="S383" s="13">
        <v>44761</v>
      </c>
      <c r="T383" s="13">
        <v>44768</v>
      </c>
      <c r="U383" s="5">
        <v>1</v>
      </c>
      <c r="V383" s="11">
        <v>44840</v>
      </c>
      <c r="W383" s="6">
        <v>3.5672514619883042</v>
      </c>
      <c r="X383" t="s">
        <v>85</v>
      </c>
      <c r="Y383" s="4" t="s">
        <v>14</v>
      </c>
      <c r="Z383" s="5">
        <v>1</v>
      </c>
      <c r="AA383" s="4" t="s">
        <v>33</v>
      </c>
      <c r="AB383" s="11">
        <v>44952</v>
      </c>
      <c r="AC383" s="11">
        <v>44957</v>
      </c>
      <c r="AD383" s="6">
        <v>3.3429858693249703</v>
      </c>
      <c r="AE383" s="5">
        <v>1</v>
      </c>
      <c r="AF383" t="s">
        <v>160</v>
      </c>
      <c r="AG383" t="s">
        <v>161</v>
      </c>
      <c r="AH383" t="s">
        <v>78</v>
      </c>
      <c r="AI383" t="s">
        <v>99</v>
      </c>
      <c r="AJ383" s="5">
        <v>15</v>
      </c>
      <c r="AK383" t="s">
        <v>1976</v>
      </c>
      <c r="AL383" s="2" t="s">
        <v>1211</v>
      </c>
      <c r="AM383" t="s">
        <v>224</v>
      </c>
    </row>
    <row r="384" spans="1:40">
      <c r="A384" t="s">
        <v>3110</v>
      </c>
      <c r="C384" s="5">
        <v>75</v>
      </c>
      <c r="D384" s="11">
        <v>44740</v>
      </c>
      <c r="E384" t="s">
        <v>213</v>
      </c>
      <c r="F384" s="5">
        <v>3</v>
      </c>
      <c r="G384" s="5">
        <v>3</v>
      </c>
      <c r="I384" s="4" t="s">
        <v>236</v>
      </c>
      <c r="J384" s="4" t="s">
        <v>242</v>
      </c>
      <c r="K384" s="4" t="s">
        <v>241</v>
      </c>
      <c r="L384" s="8" t="s">
        <v>113</v>
      </c>
      <c r="M384" t="s">
        <v>88</v>
      </c>
      <c r="R384" s="5">
        <v>15</v>
      </c>
      <c r="S384" s="13">
        <v>44761</v>
      </c>
      <c r="T384" s="13">
        <v>44767</v>
      </c>
      <c r="U384" s="5">
        <v>1</v>
      </c>
      <c r="V384" s="11">
        <v>44840</v>
      </c>
      <c r="W384" s="6">
        <v>3.7121410491402638</v>
      </c>
      <c r="X384" t="s">
        <v>85</v>
      </c>
      <c r="Y384" s="4" t="s">
        <v>14</v>
      </c>
      <c r="Z384" s="5">
        <v>1</v>
      </c>
      <c r="AA384" s="4" t="s">
        <v>34</v>
      </c>
      <c r="AB384" s="11">
        <v>44952</v>
      </c>
      <c r="AC384" s="11">
        <v>44957</v>
      </c>
      <c r="AD384" s="6">
        <v>1.8682094926322039</v>
      </c>
      <c r="AE384" s="5">
        <v>1</v>
      </c>
      <c r="AF384" t="s">
        <v>162</v>
      </c>
      <c r="AG384" t="s">
        <v>163</v>
      </c>
      <c r="AH384" t="s">
        <v>78</v>
      </c>
      <c r="AI384" t="s">
        <v>99</v>
      </c>
      <c r="AJ384" s="5">
        <v>27</v>
      </c>
      <c r="AK384" t="s">
        <v>1977</v>
      </c>
      <c r="AL384" s="2" t="s">
        <v>1211</v>
      </c>
      <c r="AM384" t="s">
        <v>224</v>
      </c>
    </row>
    <row r="385" spans="1:39">
      <c r="A385" t="s">
        <v>3111</v>
      </c>
      <c r="C385" s="5">
        <v>76</v>
      </c>
      <c r="D385" s="11">
        <v>44740</v>
      </c>
      <c r="E385" t="s">
        <v>213</v>
      </c>
      <c r="F385" s="5">
        <v>3</v>
      </c>
      <c r="G385" s="5">
        <v>4</v>
      </c>
      <c r="I385" s="4" t="s">
        <v>237</v>
      </c>
      <c r="J385" s="4" t="s">
        <v>242</v>
      </c>
      <c r="K385" s="4" t="s">
        <v>241</v>
      </c>
      <c r="L385" s="8" t="s">
        <v>112</v>
      </c>
      <c r="M385" t="s">
        <v>88</v>
      </c>
      <c r="R385" s="5">
        <v>15</v>
      </c>
      <c r="S385" s="13">
        <v>44761</v>
      </c>
      <c r="T385" s="13">
        <v>44767</v>
      </c>
      <c r="U385" s="5">
        <v>1</v>
      </c>
      <c r="V385" s="11">
        <v>44840</v>
      </c>
      <c r="W385" s="6">
        <v>4.5797329143754908</v>
      </c>
      <c r="X385" t="s">
        <v>85</v>
      </c>
      <c r="Y385" s="4" t="s">
        <v>14</v>
      </c>
      <c r="Z385" s="5">
        <v>1</v>
      </c>
      <c r="AA385" s="4" t="s">
        <v>35</v>
      </c>
      <c r="AB385" s="11">
        <v>44952</v>
      </c>
      <c r="AC385" s="11">
        <v>44957</v>
      </c>
      <c r="AD385" s="6">
        <v>4.9634227625497687</v>
      </c>
      <c r="AE385" s="5">
        <v>1</v>
      </c>
      <c r="AF385" t="s">
        <v>164</v>
      </c>
      <c r="AG385" t="s">
        <v>165</v>
      </c>
      <c r="AH385" t="s">
        <v>78</v>
      </c>
      <c r="AI385" t="s">
        <v>99</v>
      </c>
      <c r="AJ385" s="5">
        <v>39</v>
      </c>
      <c r="AK385" t="s">
        <v>1978</v>
      </c>
      <c r="AL385" s="2" t="s">
        <v>1211</v>
      </c>
      <c r="AM385" t="s">
        <v>224</v>
      </c>
    </row>
    <row r="386" spans="1:39">
      <c r="A386" t="s">
        <v>3112</v>
      </c>
      <c r="C386" s="5">
        <v>77</v>
      </c>
      <c r="D386" s="11">
        <v>44740</v>
      </c>
      <c r="E386" t="s">
        <v>213</v>
      </c>
      <c r="F386" s="5">
        <v>3</v>
      </c>
      <c r="G386" s="5">
        <v>5</v>
      </c>
      <c r="I386" s="4" t="s">
        <v>238</v>
      </c>
      <c r="J386" s="4" t="s">
        <v>242</v>
      </c>
      <c r="K386" s="4" t="s">
        <v>241</v>
      </c>
      <c r="L386" s="8" t="s">
        <v>115</v>
      </c>
      <c r="M386" t="s">
        <v>88</v>
      </c>
      <c r="R386" s="5">
        <v>15</v>
      </c>
      <c r="S386" s="13">
        <v>44761</v>
      </c>
      <c r="T386" s="13">
        <v>44768</v>
      </c>
      <c r="U386" s="5">
        <v>1</v>
      </c>
      <c r="V386" s="11">
        <v>44840</v>
      </c>
      <c r="W386" s="6">
        <v>2.7869424805795582</v>
      </c>
      <c r="X386" t="s">
        <v>85</v>
      </c>
      <c r="Y386" s="4" t="s">
        <v>14</v>
      </c>
      <c r="Z386" s="5">
        <v>1</v>
      </c>
      <c r="AA386" s="4" t="s">
        <v>36</v>
      </c>
      <c r="AB386" s="11">
        <v>44952</v>
      </c>
      <c r="AC386" s="11">
        <v>44957</v>
      </c>
      <c r="AD386" s="6">
        <v>3.5158331893567327</v>
      </c>
      <c r="AE386" s="5">
        <v>1</v>
      </c>
      <c r="AF386" t="s">
        <v>166</v>
      </c>
      <c r="AG386" s="7" t="s">
        <v>167</v>
      </c>
      <c r="AH386" t="s">
        <v>78</v>
      </c>
      <c r="AI386" t="s">
        <v>99</v>
      </c>
      <c r="AJ386" s="5">
        <v>51</v>
      </c>
      <c r="AK386" t="s">
        <v>1979</v>
      </c>
      <c r="AL386" s="2" t="s">
        <v>1211</v>
      </c>
      <c r="AM386" t="s">
        <v>224</v>
      </c>
    </row>
    <row r="387" spans="1:39">
      <c r="A387" t="s">
        <v>3113</v>
      </c>
      <c r="C387" s="5">
        <v>78</v>
      </c>
      <c r="D387" s="11">
        <v>44740</v>
      </c>
      <c r="E387" t="s">
        <v>213</v>
      </c>
      <c r="F387" s="5">
        <v>4</v>
      </c>
      <c r="G387" s="5">
        <v>6</v>
      </c>
      <c r="I387" s="4" t="s">
        <v>239</v>
      </c>
      <c r="J387" s="4" t="s">
        <v>241</v>
      </c>
      <c r="K387" s="4" t="s">
        <v>241</v>
      </c>
      <c r="L387" s="8" t="s">
        <v>113</v>
      </c>
      <c r="M387" t="s">
        <v>88</v>
      </c>
      <c r="R387" s="5">
        <v>15</v>
      </c>
      <c r="S387" s="13">
        <v>44761</v>
      </c>
      <c r="T387" s="13">
        <v>44768</v>
      </c>
      <c r="U387" s="5">
        <v>1</v>
      </c>
      <c r="V387" s="11">
        <v>44840</v>
      </c>
      <c r="W387" s="6">
        <v>10.260102993802915</v>
      </c>
      <c r="X387" t="s">
        <v>85</v>
      </c>
      <c r="Y387" s="4" t="s">
        <v>14</v>
      </c>
      <c r="Z387" s="5">
        <v>1</v>
      </c>
      <c r="AA387" s="4" t="s">
        <v>37</v>
      </c>
      <c r="AB387" s="11">
        <v>44952</v>
      </c>
      <c r="AC387" s="11">
        <v>44957</v>
      </c>
      <c r="AD387" s="6">
        <v>2.1096593291020729</v>
      </c>
      <c r="AE387" s="5">
        <v>1</v>
      </c>
      <c r="AF387" t="s">
        <v>168</v>
      </c>
      <c r="AG387" t="s">
        <v>169</v>
      </c>
      <c r="AH387" t="s">
        <v>78</v>
      </c>
      <c r="AI387" t="s">
        <v>99</v>
      </c>
      <c r="AJ387" s="5">
        <v>63</v>
      </c>
      <c r="AK387" t="s">
        <v>1980</v>
      </c>
      <c r="AL387" s="2" t="s">
        <v>1211</v>
      </c>
      <c r="AM387" t="s">
        <v>225</v>
      </c>
    </row>
    <row r="388" spans="1:39">
      <c r="A388" t="s">
        <v>3114</v>
      </c>
      <c r="C388" s="5">
        <v>79</v>
      </c>
      <c r="D388" s="11">
        <v>44740</v>
      </c>
      <c r="E388" t="s">
        <v>213</v>
      </c>
      <c r="F388" s="5">
        <v>6</v>
      </c>
      <c r="G388" s="5">
        <v>7</v>
      </c>
      <c r="I388" s="4" t="s">
        <v>237</v>
      </c>
      <c r="J388" s="4" t="s">
        <v>242</v>
      </c>
      <c r="K388" s="4" t="s">
        <v>241</v>
      </c>
      <c r="L388" s="8" t="s">
        <v>112</v>
      </c>
      <c r="M388" t="s">
        <v>88</v>
      </c>
      <c r="R388" s="5">
        <v>15</v>
      </c>
      <c r="S388" s="13">
        <v>44761</v>
      </c>
      <c r="T388" s="13">
        <v>44767</v>
      </c>
      <c r="U388" s="5">
        <v>1</v>
      </c>
      <c r="V388" s="11">
        <v>44840</v>
      </c>
      <c r="W388" s="6">
        <v>2.5914288208082397</v>
      </c>
      <c r="X388" t="s">
        <v>85</v>
      </c>
      <c r="Y388" s="4" t="s">
        <v>14</v>
      </c>
      <c r="Z388" s="5">
        <v>1</v>
      </c>
      <c r="AA388" s="4" t="s">
        <v>38</v>
      </c>
      <c r="AB388" s="11">
        <v>44952</v>
      </c>
      <c r="AC388" s="11">
        <v>44957</v>
      </c>
      <c r="AD388" s="6">
        <v>9.0671651919297851</v>
      </c>
      <c r="AE388" s="5">
        <v>1</v>
      </c>
      <c r="AF388" t="s">
        <v>172</v>
      </c>
      <c r="AG388" t="s">
        <v>171</v>
      </c>
      <c r="AH388" t="s">
        <v>78</v>
      </c>
      <c r="AI388" t="s">
        <v>99</v>
      </c>
      <c r="AJ388" s="5">
        <v>75</v>
      </c>
      <c r="AK388" t="s">
        <v>1981</v>
      </c>
      <c r="AL388" s="2" t="s">
        <v>1211</v>
      </c>
      <c r="AM388" t="s">
        <v>224</v>
      </c>
    </row>
    <row r="389" spans="1:39">
      <c r="A389" t="s">
        <v>3115</v>
      </c>
      <c r="C389" s="5">
        <v>80</v>
      </c>
      <c r="D389" s="11">
        <v>44740</v>
      </c>
      <c r="E389" t="s">
        <v>213</v>
      </c>
      <c r="F389" s="5">
        <v>7</v>
      </c>
      <c r="G389" s="5">
        <v>8</v>
      </c>
      <c r="I389" s="4" t="s">
        <v>238</v>
      </c>
      <c r="J389" s="4" t="s">
        <v>242</v>
      </c>
      <c r="K389" s="4" t="s">
        <v>241</v>
      </c>
      <c r="L389" s="8" t="s">
        <v>115</v>
      </c>
      <c r="M389" t="s">
        <v>88</v>
      </c>
      <c r="R389" s="5">
        <v>15</v>
      </c>
      <c r="S389" s="13">
        <v>44761</v>
      </c>
      <c r="T389" s="13">
        <v>44768</v>
      </c>
      <c r="U389" s="5">
        <v>1</v>
      </c>
      <c r="V389" s="11">
        <v>44840</v>
      </c>
      <c r="W389" s="6">
        <v>4.1284804049925814</v>
      </c>
      <c r="X389" t="s">
        <v>85</v>
      </c>
      <c r="Y389" s="4" t="s">
        <v>14</v>
      </c>
      <c r="Z389" s="5">
        <v>1</v>
      </c>
      <c r="AA389" s="4" t="s">
        <v>39</v>
      </c>
      <c r="AB389" s="11">
        <v>44952</v>
      </c>
      <c r="AC389" s="11">
        <v>44957</v>
      </c>
      <c r="AD389" s="6">
        <v>12.801806909928956</v>
      </c>
      <c r="AE389" s="5">
        <v>1</v>
      </c>
      <c r="AF389" t="s">
        <v>172</v>
      </c>
      <c r="AG389" t="s">
        <v>173</v>
      </c>
      <c r="AH389" t="s">
        <v>78</v>
      </c>
      <c r="AI389" t="s">
        <v>99</v>
      </c>
      <c r="AJ389" s="5">
        <v>87</v>
      </c>
      <c r="AK389" t="s">
        <v>1982</v>
      </c>
      <c r="AL389" s="2" t="s">
        <v>1211</v>
      </c>
      <c r="AM389" t="s">
        <v>224</v>
      </c>
    </row>
    <row r="390" spans="1:39">
      <c r="A390" t="s">
        <v>3116</v>
      </c>
      <c r="C390" s="5">
        <v>81</v>
      </c>
      <c r="D390" s="11">
        <v>44740</v>
      </c>
      <c r="E390" t="s">
        <v>213</v>
      </c>
      <c r="F390" s="5">
        <v>7</v>
      </c>
      <c r="G390" s="5">
        <v>9</v>
      </c>
      <c r="I390" s="4" t="s">
        <v>236</v>
      </c>
      <c r="J390" s="4" t="s">
        <v>242</v>
      </c>
      <c r="K390" s="4" t="s">
        <v>241</v>
      </c>
      <c r="L390" s="8" t="s">
        <v>113</v>
      </c>
      <c r="M390" t="s">
        <v>88</v>
      </c>
      <c r="R390" s="5">
        <v>15</v>
      </c>
      <c r="S390" s="13">
        <v>44761</v>
      </c>
      <c r="T390" s="13">
        <v>44767</v>
      </c>
      <c r="U390" s="5">
        <v>1</v>
      </c>
      <c r="V390" s="11">
        <v>44840</v>
      </c>
      <c r="W390" s="6">
        <v>3.0933054028105089</v>
      </c>
      <c r="X390" t="s">
        <v>85</v>
      </c>
      <c r="Y390" s="4" t="s">
        <v>14</v>
      </c>
      <c r="Z390" s="5">
        <v>1</v>
      </c>
      <c r="AA390" s="4" t="s">
        <v>40</v>
      </c>
      <c r="AB390" s="11">
        <v>44952</v>
      </c>
      <c r="AC390" s="11">
        <v>44957</v>
      </c>
      <c r="AD390" s="6">
        <v>5.0912459785288879</v>
      </c>
      <c r="AE390" s="5">
        <v>1</v>
      </c>
      <c r="AF390" t="s">
        <v>158</v>
      </c>
      <c r="AG390" t="s">
        <v>159</v>
      </c>
      <c r="AH390" t="s">
        <v>79</v>
      </c>
      <c r="AI390" t="s">
        <v>100</v>
      </c>
      <c r="AJ390" s="5">
        <v>4</v>
      </c>
      <c r="AK390" t="s">
        <v>1983</v>
      </c>
      <c r="AL390" s="2" t="s">
        <v>1211</v>
      </c>
      <c r="AM390" t="s">
        <v>224</v>
      </c>
    </row>
    <row r="391" spans="1:39">
      <c r="A391" t="s">
        <v>3117</v>
      </c>
      <c r="C391" s="5">
        <v>82</v>
      </c>
      <c r="D391" s="11">
        <v>44740</v>
      </c>
      <c r="E391" t="s">
        <v>213</v>
      </c>
      <c r="F391" s="5">
        <v>8</v>
      </c>
      <c r="G391" s="5">
        <v>10</v>
      </c>
      <c r="I391" s="4" t="s">
        <v>235</v>
      </c>
      <c r="J391" s="4" t="s">
        <v>241</v>
      </c>
      <c r="K391" s="4" t="s">
        <v>241</v>
      </c>
      <c r="L391" s="8" t="s">
        <v>112</v>
      </c>
      <c r="M391" t="s">
        <v>88</v>
      </c>
      <c r="R391" s="5">
        <v>15</v>
      </c>
      <c r="S391" s="13">
        <v>44761</v>
      </c>
      <c r="T391" s="13">
        <v>44767</v>
      </c>
      <c r="U391" s="5">
        <v>1</v>
      </c>
      <c r="V391" s="11">
        <v>44840</v>
      </c>
      <c r="W391" s="6">
        <v>2.9510343021733436</v>
      </c>
      <c r="X391" t="s">
        <v>85</v>
      </c>
      <c r="Y391" s="4" t="s">
        <v>14</v>
      </c>
      <c r="Z391" s="5">
        <v>1</v>
      </c>
      <c r="AA391" s="4" t="s">
        <v>41</v>
      </c>
      <c r="AB391" s="11">
        <v>44952</v>
      </c>
      <c r="AC391" s="11">
        <v>44957</v>
      </c>
      <c r="AD391" s="6">
        <v>6.6267618104256867</v>
      </c>
      <c r="AE391" s="5">
        <v>1</v>
      </c>
      <c r="AF391" t="s">
        <v>160</v>
      </c>
      <c r="AG391" t="s">
        <v>161</v>
      </c>
      <c r="AH391" t="s">
        <v>79</v>
      </c>
      <c r="AI391" t="s">
        <v>100</v>
      </c>
      <c r="AJ391" s="5">
        <v>16</v>
      </c>
      <c r="AK391" t="s">
        <v>1984</v>
      </c>
      <c r="AL391" s="2" t="s">
        <v>1211</v>
      </c>
      <c r="AM391" t="s">
        <v>224</v>
      </c>
    </row>
    <row r="392" spans="1:39">
      <c r="A392" t="s">
        <v>3118</v>
      </c>
      <c r="C392" s="5">
        <v>83</v>
      </c>
      <c r="D392" s="11">
        <v>44740</v>
      </c>
      <c r="E392" t="s">
        <v>213</v>
      </c>
      <c r="F392" s="5">
        <v>8</v>
      </c>
      <c r="G392" s="5">
        <v>11</v>
      </c>
      <c r="I392" s="4" t="s">
        <v>234</v>
      </c>
      <c r="J392" s="4" t="s">
        <v>241</v>
      </c>
      <c r="K392" s="4" t="s">
        <v>241</v>
      </c>
      <c r="L392" s="8" t="s">
        <v>115</v>
      </c>
      <c r="M392" t="s">
        <v>88</v>
      </c>
      <c r="R392" s="5">
        <v>15</v>
      </c>
      <c r="S392" s="13">
        <v>44761</v>
      </c>
      <c r="T392" s="13">
        <v>44768</v>
      </c>
      <c r="U392" s="5">
        <v>1</v>
      </c>
      <c r="V392" s="11">
        <v>44840</v>
      </c>
      <c r="W392" s="6">
        <v>3.0749759972069479</v>
      </c>
      <c r="X392" t="s">
        <v>85</v>
      </c>
      <c r="Y392" s="4" t="s">
        <v>14</v>
      </c>
      <c r="Z392" s="5">
        <v>1</v>
      </c>
      <c r="AA392" s="4" t="s">
        <v>42</v>
      </c>
      <c r="AB392" s="11">
        <v>44952</v>
      </c>
      <c r="AC392" s="11">
        <v>44957</v>
      </c>
      <c r="AD392" s="6">
        <v>5.4561243337402017</v>
      </c>
      <c r="AE392" s="5">
        <v>1</v>
      </c>
      <c r="AF392" t="s">
        <v>162</v>
      </c>
      <c r="AG392" t="s">
        <v>163</v>
      </c>
      <c r="AH392" t="s">
        <v>79</v>
      </c>
      <c r="AI392" t="s">
        <v>100</v>
      </c>
      <c r="AJ392" s="5">
        <v>28</v>
      </c>
      <c r="AK392" t="s">
        <v>1985</v>
      </c>
      <c r="AL392" s="2" t="s">
        <v>1211</v>
      </c>
      <c r="AM392" t="s">
        <v>224</v>
      </c>
    </row>
    <row r="393" spans="1:39">
      <c r="A393" t="s">
        <v>3119</v>
      </c>
      <c r="C393" s="5">
        <v>84</v>
      </c>
      <c r="D393" s="11">
        <v>44740</v>
      </c>
      <c r="E393" t="s">
        <v>213</v>
      </c>
      <c r="F393" s="5">
        <v>8</v>
      </c>
      <c r="G393" s="5">
        <v>12</v>
      </c>
      <c r="I393" s="4" t="s">
        <v>239</v>
      </c>
      <c r="J393" s="4" t="s">
        <v>241</v>
      </c>
      <c r="K393" s="4" t="s">
        <v>241</v>
      </c>
      <c r="L393" s="8" t="s">
        <v>113</v>
      </c>
      <c r="M393" t="s">
        <v>88</v>
      </c>
      <c r="R393" s="5">
        <v>15</v>
      </c>
      <c r="S393" s="13">
        <v>44761</v>
      </c>
      <c r="T393" s="13">
        <v>44768</v>
      </c>
      <c r="U393" s="5">
        <v>1</v>
      </c>
      <c r="V393" s="11">
        <v>44840</v>
      </c>
      <c r="W393" s="6">
        <v>1.2420354368508335</v>
      </c>
      <c r="X393" t="s">
        <v>85</v>
      </c>
      <c r="Y393" s="4" t="s">
        <v>14</v>
      </c>
      <c r="Z393" s="5">
        <v>1</v>
      </c>
      <c r="AA393" s="4" t="s">
        <v>43</v>
      </c>
      <c r="AB393" s="11">
        <v>44952</v>
      </c>
      <c r="AC393" s="11">
        <v>44957</v>
      </c>
      <c r="AD393" s="6">
        <v>3.8112150088389427</v>
      </c>
      <c r="AE393" s="5">
        <v>1</v>
      </c>
      <c r="AF393" t="s">
        <v>164</v>
      </c>
      <c r="AG393" t="s">
        <v>165</v>
      </c>
      <c r="AH393" t="s">
        <v>79</v>
      </c>
      <c r="AI393" t="s">
        <v>100</v>
      </c>
      <c r="AJ393" s="5">
        <v>40</v>
      </c>
      <c r="AK393" t="s">
        <v>1986</v>
      </c>
      <c r="AL393" s="2" t="s">
        <v>1211</v>
      </c>
      <c r="AM393" t="s">
        <v>224</v>
      </c>
    </row>
    <row r="394" spans="1:39">
      <c r="A394" t="s">
        <v>3120</v>
      </c>
      <c r="C394" s="5">
        <v>85</v>
      </c>
      <c r="D394" s="11">
        <v>44740</v>
      </c>
      <c r="E394" t="s">
        <v>213</v>
      </c>
      <c r="F394" s="5">
        <v>9</v>
      </c>
      <c r="G394" s="5">
        <v>13</v>
      </c>
      <c r="I394" s="4" t="s">
        <v>235</v>
      </c>
      <c r="J394" s="4" t="s">
        <v>241</v>
      </c>
      <c r="K394" s="4" t="s">
        <v>241</v>
      </c>
      <c r="L394" s="8" t="s">
        <v>112</v>
      </c>
      <c r="M394" t="s">
        <v>88</v>
      </c>
      <c r="R394" s="5">
        <v>15</v>
      </c>
      <c r="S394" s="13">
        <v>44761</v>
      </c>
      <c r="T394" s="13">
        <v>44767</v>
      </c>
      <c r="U394" s="5">
        <v>1</v>
      </c>
      <c r="V394" s="11">
        <v>44840</v>
      </c>
      <c r="W394" s="6">
        <v>1.7884262896046086</v>
      </c>
      <c r="X394" t="s">
        <v>85</v>
      </c>
      <c r="Y394" s="4" t="s">
        <v>14</v>
      </c>
      <c r="Z394" s="5">
        <v>1</v>
      </c>
      <c r="AA394" s="4" t="s">
        <v>44</v>
      </c>
      <c r="AB394" s="11">
        <v>44952</v>
      </c>
      <c r="AC394" s="11">
        <v>44957</v>
      </c>
      <c r="AD394" s="6">
        <v>7.7049383040518675</v>
      </c>
      <c r="AE394" s="5">
        <v>1</v>
      </c>
      <c r="AF394" t="s">
        <v>166</v>
      </c>
      <c r="AG394" t="s">
        <v>167</v>
      </c>
      <c r="AH394" t="s">
        <v>79</v>
      </c>
      <c r="AI394" t="s">
        <v>100</v>
      </c>
      <c r="AJ394" s="5">
        <v>52</v>
      </c>
      <c r="AK394" t="s">
        <v>1987</v>
      </c>
      <c r="AL394" s="2" t="s">
        <v>1211</v>
      </c>
      <c r="AM394" t="s">
        <v>224</v>
      </c>
    </row>
    <row r="395" spans="1:39">
      <c r="A395" t="s">
        <v>3121</v>
      </c>
      <c r="C395" s="5">
        <v>86</v>
      </c>
      <c r="D395" s="11">
        <v>44740</v>
      </c>
      <c r="E395" t="s">
        <v>213</v>
      </c>
      <c r="F395" s="5">
        <v>9</v>
      </c>
      <c r="G395" s="5">
        <v>14</v>
      </c>
      <c r="I395" s="4" t="s">
        <v>239</v>
      </c>
      <c r="J395" s="4" t="s">
        <v>241</v>
      </c>
      <c r="K395" s="4" t="s">
        <v>241</v>
      </c>
      <c r="L395" s="8" t="s">
        <v>113</v>
      </c>
      <c r="M395" t="s">
        <v>88</v>
      </c>
      <c r="R395" s="5">
        <v>15</v>
      </c>
      <c r="S395" s="13">
        <v>44761</v>
      </c>
      <c r="T395" s="13">
        <v>44768</v>
      </c>
      <c r="U395" s="5">
        <v>1</v>
      </c>
      <c r="V395" s="11">
        <v>44840</v>
      </c>
      <c r="W395" s="6">
        <v>4.2611503884088329</v>
      </c>
      <c r="X395" t="s">
        <v>85</v>
      </c>
      <c r="Y395" s="4" t="s">
        <v>14</v>
      </c>
      <c r="Z395" s="5">
        <v>1</v>
      </c>
      <c r="AA395" s="4" t="s">
        <v>45</v>
      </c>
      <c r="AB395" s="11">
        <v>44952</v>
      </c>
      <c r="AC395" s="11">
        <v>44957</v>
      </c>
      <c r="AD395" s="6">
        <v>5.6396998852639335</v>
      </c>
      <c r="AE395" s="5">
        <v>1</v>
      </c>
      <c r="AF395" t="s">
        <v>168</v>
      </c>
      <c r="AG395" t="s">
        <v>169</v>
      </c>
      <c r="AH395" t="s">
        <v>79</v>
      </c>
      <c r="AI395" t="s">
        <v>100</v>
      </c>
      <c r="AJ395" s="5">
        <v>64</v>
      </c>
      <c r="AK395" t="s">
        <v>1988</v>
      </c>
      <c r="AL395" s="2" t="s">
        <v>1211</v>
      </c>
      <c r="AM395" t="s">
        <v>224</v>
      </c>
    </row>
    <row r="396" spans="1:39">
      <c r="A396" t="s">
        <v>3122</v>
      </c>
      <c r="C396" s="5">
        <v>87</v>
      </c>
      <c r="D396" s="11">
        <v>44740</v>
      </c>
      <c r="E396" t="s">
        <v>213</v>
      </c>
      <c r="F396" s="5">
        <v>9</v>
      </c>
      <c r="G396" s="5">
        <v>15</v>
      </c>
      <c r="I396" s="4" t="s">
        <v>234</v>
      </c>
      <c r="J396" s="4" t="s">
        <v>241</v>
      </c>
      <c r="K396" s="4" t="s">
        <v>241</v>
      </c>
      <c r="L396" s="8" t="s">
        <v>115</v>
      </c>
      <c r="M396" t="s">
        <v>88</v>
      </c>
      <c r="R396" s="5">
        <v>15</v>
      </c>
      <c r="S396" s="13">
        <v>44761</v>
      </c>
      <c r="T396" s="13">
        <v>44768</v>
      </c>
      <c r="U396" s="5">
        <v>1</v>
      </c>
      <c r="V396" s="11">
        <v>44840</v>
      </c>
      <c r="W396" s="6">
        <v>4.3711268220301998</v>
      </c>
      <c r="X396" t="s">
        <v>85</v>
      </c>
      <c r="Y396" s="4" t="s">
        <v>14</v>
      </c>
      <c r="Z396" s="5">
        <v>1</v>
      </c>
      <c r="AA396" s="4" t="s">
        <v>46</v>
      </c>
      <c r="AB396" s="11">
        <v>44952</v>
      </c>
      <c r="AC396" s="11">
        <v>44957</v>
      </c>
      <c r="AD396" s="6">
        <v>6.3185405813667419</v>
      </c>
      <c r="AE396" s="5">
        <v>1</v>
      </c>
      <c r="AF396" t="s">
        <v>174</v>
      </c>
      <c r="AG396" t="s">
        <v>171</v>
      </c>
      <c r="AH396" t="s">
        <v>79</v>
      </c>
      <c r="AI396" t="s">
        <v>100</v>
      </c>
      <c r="AJ396" s="5">
        <v>76</v>
      </c>
      <c r="AK396" t="s">
        <v>1989</v>
      </c>
      <c r="AL396" s="2" t="s">
        <v>1211</v>
      </c>
      <c r="AM396" t="s">
        <v>224</v>
      </c>
    </row>
    <row r="397" spans="1:39">
      <c r="A397" t="s">
        <v>3123</v>
      </c>
      <c r="C397" s="5">
        <v>88</v>
      </c>
      <c r="D397" s="11">
        <v>44740</v>
      </c>
      <c r="E397" t="s">
        <v>213</v>
      </c>
      <c r="F397" s="5">
        <v>10</v>
      </c>
      <c r="G397" s="5">
        <v>16</v>
      </c>
      <c r="I397" s="4" t="s">
        <v>238</v>
      </c>
      <c r="J397" s="4" t="s">
        <v>242</v>
      </c>
      <c r="K397" s="4" t="s">
        <v>241</v>
      </c>
      <c r="L397" s="8" t="s">
        <v>115</v>
      </c>
      <c r="M397" t="s">
        <v>88</v>
      </c>
      <c r="R397" s="5">
        <v>15</v>
      </c>
      <c r="S397" s="13">
        <v>44761</v>
      </c>
      <c r="T397" s="13">
        <v>44768</v>
      </c>
      <c r="U397" s="5">
        <v>1</v>
      </c>
      <c r="V397" s="11">
        <v>44840</v>
      </c>
      <c r="W397" s="6">
        <v>6.2721480317709695</v>
      </c>
      <c r="X397" t="s">
        <v>85</v>
      </c>
      <c r="Y397" s="4" t="s">
        <v>14</v>
      </c>
      <c r="Z397" s="5">
        <v>1</v>
      </c>
      <c r="AA397" s="4" t="s">
        <v>47</v>
      </c>
      <c r="AB397" s="11">
        <v>44952</v>
      </c>
      <c r="AC397" s="11">
        <v>44957</v>
      </c>
      <c r="AD397" s="6">
        <v>6.9972412503516832</v>
      </c>
      <c r="AE397" s="5">
        <v>1</v>
      </c>
      <c r="AF397" t="s">
        <v>172</v>
      </c>
      <c r="AG397" t="s">
        <v>173</v>
      </c>
      <c r="AH397" t="s">
        <v>79</v>
      </c>
      <c r="AI397" t="s">
        <v>100</v>
      </c>
      <c r="AJ397" s="5">
        <v>88</v>
      </c>
      <c r="AK397" t="s">
        <v>1990</v>
      </c>
      <c r="AL397" s="2" t="s">
        <v>1211</v>
      </c>
      <c r="AM397" t="s">
        <v>224</v>
      </c>
    </row>
    <row r="398" spans="1:39">
      <c r="A398" t="s">
        <v>3124</v>
      </c>
      <c r="C398" s="5">
        <v>89</v>
      </c>
      <c r="D398" s="11">
        <v>44740</v>
      </c>
      <c r="E398" t="s">
        <v>213</v>
      </c>
      <c r="F398" s="5">
        <v>10</v>
      </c>
      <c r="G398" s="5">
        <v>17</v>
      </c>
      <c r="I398" s="4" t="s">
        <v>237</v>
      </c>
      <c r="J398" s="4" t="s">
        <v>242</v>
      </c>
      <c r="K398" s="4" t="s">
        <v>241</v>
      </c>
      <c r="L398" s="8" t="s">
        <v>112</v>
      </c>
      <c r="M398" t="s">
        <v>88</v>
      </c>
      <c r="R398" s="5">
        <v>15</v>
      </c>
      <c r="S398" s="13">
        <v>44761</v>
      </c>
      <c r="T398" s="13">
        <v>44768</v>
      </c>
      <c r="U398" s="5">
        <v>1</v>
      </c>
      <c r="V398" s="11">
        <v>44840</v>
      </c>
      <c r="W398" s="6">
        <v>2.0782054639085277</v>
      </c>
      <c r="X398" t="s">
        <v>85</v>
      </c>
      <c r="Y398" s="4" t="s">
        <v>14</v>
      </c>
      <c r="Z398" s="5">
        <v>1</v>
      </c>
      <c r="AA398" s="4" t="s">
        <v>48</v>
      </c>
      <c r="AB398" s="11">
        <v>44952</v>
      </c>
      <c r="AC398" s="11">
        <v>44957</v>
      </c>
      <c r="AD398" s="6">
        <v>6.4601187688471118</v>
      </c>
      <c r="AE398" s="5">
        <v>1</v>
      </c>
      <c r="AF398" t="s">
        <v>158</v>
      </c>
      <c r="AG398" t="s">
        <v>159</v>
      </c>
      <c r="AH398" t="s">
        <v>80</v>
      </c>
      <c r="AI398" t="s">
        <v>101</v>
      </c>
      <c r="AJ398" s="5">
        <v>5</v>
      </c>
      <c r="AK398" t="s">
        <v>1991</v>
      </c>
      <c r="AL398" s="2" t="s">
        <v>1211</v>
      </c>
      <c r="AM398" t="s">
        <v>224</v>
      </c>
    </row>
    <row r="399" spans="1:39">
      <c r="A399" t="s">
        <v>3125</v>
      </c>
      <c r="C399" s="5">
        <v>90</v>
      </c>
      <c r="D399" s="11">
        <v>44740</v>
      </c>
      <c r="E399" t="s">
        <v>213</v>
      </c>
      <c r="F399" s="5">
        <v>10</v>
      </c>
      <c r="G399" s="5">
        <v>18</v>
      </c>
      <c r="I399" s="4" t="s">
        <v>236</v>
      </c>
      <c r="J399" s="4" t="s">
        <v>242</v>
      </c>
      <c r="K399" s="4" t="s">
        <v>241</v>
      </c>
      <c r="L399" s="8" t="s">
        <v>113</v>
      </c>
      <c r="M399" t="s">
        <v>88</v>
      </c>
      <c r="R399" s="5">
        <v>15</v>
      </c>
      <c r="S399" s="13">
        <v>44761</v>
      </c>
      <c r="T399" s="13">
        <v>44768</v>
      </c>
      <c r="U399" s="5">
        <v>1</v>
      </c>
      <c r="V399" s="11">
        <v>44840</v>
      </c>
      <c r="W399" s="6">
        <v>0.94265514532600159</v>
      </c>
      <c r="X399" t="s">
        <v>85</v>
      </c>
      <c r="Y399" s="4" t="s">
        <v>14</v>
      </c>
      <c r="Z399" s="5">
        <v>1</v>
      </c>
      <c r="AA399" s="4" t="s">
        <v>49</v>
      </c>
      <c r="AB399" s="11">
        <v>44952</v>
      </c>
      <c r="AC399" s="11">
        <v>44957</v>
      </c>
      <c r="AD399" s="6">
        <v>5.8690535330134397</v>
      </c>
      <c r="AE399" s="5">
        <v>1</v>
      </c>
      <c r="AF399" t="s">
        <v>160</v>
      </c>
      <c r="AG399" t="s">
        <v>161</v>
      </c>
      <c r="AH399" t="s">
        <v>80</v>
      </c>
      <c r="AI399" t="s">
        <v>101</v>
      </c>
      <c r="AJ399" s="5">
        <v>17</v>
      </c>
      <c r="AK399" t="s">
        <v>1992</v>
      </c>
      <c r="AL399" s="2" t="s">
        <v>1211</v>
      </c>
      <c r="AM399" t="s">
        <v>224</v>
      </c>
    </row>
    <row r="400" spans="1:39">
      <c r="A400" t="s">
        <v>3126</v>
      </c>
      <c r="C400" s="5">
        <v>91</v>
      </c>
      <c r="D400" s="11">
        <v>44740</v>
      </c>
      <c r="E400" t="s">
        <v>213</v>
      </c>
      <c r="F400" s="5">
        <v>13</v>
      </c>
      <c r="G400" s="5">
        <v>19</v>
      </c>
      <c r="I400" s="4" t="s">
        <v>234</v>
      </c>
      <c r="J400" s="4" t="s">
        <v>241</v>
      </c>
      <c r="K400" s="4" t="s">
        <v>241</v>
      </c>
      <c r="L400" s="8" t="s">
        <v>115</v>
      </c>
      <c r="M400" t="s">
        <v>88</v>
      </c>
      <c r="R400" s="5">
        <v>15</v>
      </c>
      <c r="S400" s="13">
        <v>44761</v>
      </c>
      <c r="T400" s="13">
        <v>44767</v>
      </c>
      <c r="U400" s="5">
        <v>1</v>
      </c>
      <c r="V400" s="11">
        <v>44840</v>
      </c>
      <c r="W400" s="6">
        <v>0.19813214628611328</v>
      </c>
      <c r="X400" t="s">
        <v>85</v>
      </c>
      <c r="Y400" s="4" t="s">
        <v>14</v>
      </c>
      <c r="Z400" s="5">
        <v>1</v>
      </c>
      <c r="AA400" s="4" t="s">
        <v>50</v>
      </c>
      <c r="AB400" s="11">
        <v>44952</v>
      </c>
      <c r="AC400" s="11">
        <v>44957</v>
      </c>
      <c r="AD400" s="6">
        <v>9.8495074707698773</v>
      </c>
      <c r="AE400" s="5">
        <v>1</v>
      </c>
      <c r="AF400" t="s">
        <v>162</v>
      </c>
      <c r="AG400" t="s">
        <v>163</v>
      </c>
      <c r="AH400" t="s">
        <v>80</v>
      </c>
      <c r="AI400" t="s">
        <v>101</v>
      </c>
      <c r="AJ400" s="5">
        <v>29</v>
      </c>
      <c r="AK400" t="s">
        <v>1993</v>
      </c>
      <c r="AL400" s="2" t="s">
        <v>1211</v>
      </c>
      <c r="AM400" t="s">
        <v>224</v>
      </c>
    </row>
    <row r="401" spans="1:39">
      <c r="A401" t="s">
        <v>3127</v>
      </c>
      <c r="C401" s="5">
        <v>92</v>
      </c>
      <c r="D401" s="11">
        <v>44740</v>
      </c>
      <c r="E401" t="s">
        <v>213</v>
      </c>
      <c r="F401" s="5">
        <v>13</v>
      </c>
      <c r="G401" s="5">
        <v>20</v>
      </c>
      <c r="I401" s="4" t="s">
        <v>235</v>
      </c>
      <c r="J401" s="4" t="s">
        <v>241</v>
      </c>
      <c r="K401" s="4" t="s">
        <v>241</v>
      </c>
      <c r="L401" s="8" t="s">
        <v>112</v>
      </c>
      <c r="M401" t="s">
        <v>88</v>
      </c>
      <c r="R401" s="5">
        <v>15</v>
      </c>
      <c r="S401" s="13">
        <v>44761</v>
      </c>
      <c r="T401" s="13">
        <v>44768</v>
      </c>
      <c r="U401" s="5">
        <v>1</v>
      </c>
      <c r="V401" s="11">
        <v>44840</v>
      </c>
      <c r="W401" s="6">
        <v>0.21035175002182072</v>
      </c>
      <c r="X401" t="s">
        <v>85</v>
      </c>
      <c r="Y401" s="4" t="s">
        <v>14</v>
      </c>
      <c r="Z401" s="5">
        <v>1</v>
      </c>
      <c r="AA401" s="4" t="s">
        <v>51</v>
      </c>
      <c r="AB401" s="11">
        <v>44952</v>
      </c>
      <c r="AC401" s="11">
        <v>44957</v>
      </c>
      <c r="AD401" s="6">
        <v>5.4299823479660949</v>
      </c>
      <c r="AE401" s="5">
        <v>1</v>
      </c>
      <c r="AF401" t="s">
        <v>164</v>
      </c>
      <c r="AG401" t="s">
        <v>165</v>
      </c>
      <c r="AH401" t="s">
        <v>80</v>
      </c>
      <c r="AI401" t="s">
        <v>101</v>
      </c>
      <c r="AJ401" s="5">
        <v>41</v>
      </c>
      <c r="AK401" t="s">
        <v>1994</v>
      </c>
      <c r="AL401" s="2" t="s">
        <v>1211</v>
      </c>
      <c r="AM401" t="s">
        <v>224</v>
      </c>
    </row>
    <row r="402" spans="1:39">
      <c r="A402" t="s">
        <v>3128</v>
      </c>
      <c r="C402" s="5">
        <v>93</v>
      </c>
      <c r="D402" s="11">
        <v>44740</v>
      </c>
      <c r="E402" t="s">
        <v>213</v>
      </c>
      <c r="F402" s="5">
        <v>14</v>
      </c>
      <c r="G402" s="5">
        <v>21</v>
      </c>
      <c r="I402" s="4" t="s">
        <v>237</v>
      </c>
      <c r="J402" s="4" t="s">
        <v>242</v>
      </c>
      <c r="K402" s="4" t="s">
        <v>241</v>
      </c>
      <c r="L402" s="8" t="s">
        <v>112</v>
      </c>
      <c r="M402" t="s">
        <v>88</v>
      </c>
      <c r="R402" s="5">
        <v>15</v>
      </c>
      <c r="S402" s="13">
        <v>44761</v>
      </c>
      <c r="T402" s="13">
        <v>44768</v>
      </c>
      <c r="U402" s="5">
        <v>1</v>
      </c>
      <c r="V402" s="11">
        <v>44840</v>
      </c>
      <c r="W402" s="6">
        <v>0.21558872305140961</v>
      </c>
      <c r="X402" t="s">
        <v>85</v>
      </c>
      <c r="Y402" s="4" t="s">
        <v>14</v>
      </c>
      <c r="Z402" s="5">
        <v>1</v>
      </c>
      <c r="AA402" s="4" t="s">
        <v>52</v>
      </c>
      <c r="AB402" s="11">
        <v>44952</v>
      </c>
      <c r="AC402" s="11">
        <v>44957</v>
      </c>
      <c r="AD402" s="6">
        <v>4.4243291300782985</v>
      </c>
      <c r="AE402" s="5">
        <v>1</v>
      </c>
      <c r="AF402" t="s">
        <v>166</v>
      </c>
      <c r="AG402" t="s">
        <v>167</v>
      </c>
      <c r="AH402" t="s">
        <v>80</v>
      </c>
      <c r="AI402" t="s">
        <v>101</v>
      </c>
      <c r="AJ402" s="5">
        <v>53</v>
      </c>
      <c r="AK402" t="s">
        <v>1995</v>
      </c>
      <c r="AL402" s="2" t="s">
        <v>1211</v>
      </c>
      <c r="AM402" t="s">
        <v>224</v>
      </c>
    </row>
    <row r="403" spans="1:39">
      <c r="A403" t="s">
        <v>3129</v>
      </c>
      <c r="C403" s="5">
        <v>94</v>
      </c>
      <c r="D403" s="11">
        <v>44740</v>
      </c>
      <c r="E403" t="s">
        <v>213</v>
      </c>
      <c r="F403" s="5">
        <v>15</v>
      </c>
      <c r="G403" s="5">
        <v>22</v>
      </c>
      <c r="I403" s="4" t="s">
        <v>236</v>
      </c>
      <c r="J403" s="4" t="s">
        <v>242</v>
      </c>
      <c r="K403" s="4" t="s">
        <v>241</v>
      </c>
      <c r="L403" s="8" t="s">
        <v>113</v>
      </c>
      <c r="M403" t="s">
        <v>88</v>
      </c>
      <c r="R403" s="5">
        <v>15</v>
      </c>
      <c r="S403" s="13">
        <v>44761</v>
      </c>
      <c r="T403" s="13">
        <v>44768</v>
      </c>
      <c r="U403" s="5">
        <v>1</v>
      </c>
      <c r="V403" s="11">
        <v>44840</v>
      </c>
      <c r="W403" s="6">
        <v>4.5308544994326612</v>
      </c>
      <c r="X403" t="s">
        <v>85</v>
      </c>
      <c r="Y403" s="4" t="s">
        <v>14</v>
      </c>
      <c r="Z403" s="5">
        <v>1</v>
      </c>
      <c r="AA403" s="4" t="s">
        <v>53</v>
      </c>
      <c r="AB403" s="11">
        <v>44952</v>
      </c>
      <c r="AC403" s="11">
        <v>44957</v>
      </c>
      <c r="AD403" s="6">
        <v>4.713819039293333</v>
      </c>
      <c r="AE403" s="5">
        <v>1</v>
      </c>
      <c r="AF403" t="s">
        <v>168</v>
      </c>
      <c r="AG403" t="s">
        <v>169</v>
      </c>
      <c r="AH403" t="s">
        <v>80</v>
      </c>
      <c r="AI403" t="s">
        <v>101</v>
      </c>
      <c r="AJ403" s="5">
        <v>65</v>
      </c>
      <c r="AK403" t="s">
        <v>1996</v>
      </c>
      <c r="AL403" s="2" t="s">
        <v>1211</v>
      </c>
      <c r="AM403" t="s">
        <v>224</v>
      </c>
    </row>
    <row r="404" spans="1:39">
      <c r="A404" t="s">
        <v>3130</v>
      </c>
      <c r="C404" s="5">
        <v>95</v>
      </c>
      <c r="D404" s="11">
        <v>44740</v>
      </c>
      <c r="E404" t="s">
        <v>213</v>
      </c>
      <c r="F404" s="5">
        <v>15</v>
      </c>
      <c r="G404" s="5">
        <v>23</v>
      </c>
      <c r="I404" s="4" t="s">
        <v>238</v>
      </c>
      <c r="J404" s="4" t="s">
        <v>242</v>
      </c>
      <c r="K404" s="4" t="s">
        <v>241</v>
      </c>
      <c r="L404" s="8" t="s">
        <v>115</v>
      </c>
      <c r="M404" t="s">
        <v>88</v>
      </c>
      <c r="R404" s="5">
        <v>15</v>
      </c>
      <c r="S404" s="13">
        <v>44761</v>
      </c>
      <c r="T404" s="13">
        <v>44768</v>
      </c>
      <c r="U404" s="5">
        <v>1</v>
      </c>
      <c r="V404" s="11">
        <v>44840</v>
      </c>
      <c r="W404" s="6">
        <v>5.0676442349655231</v>
      </c>
      <c r="X404" t="s">
        <v>85</v>
      </c>
      <c r="Y404" s="4" t="s">
        <v>14</v>
      </c>
      <c r="Z404" s="5">
        <v>1</v>
      </c>
      <c r="AA404" s="4" t="s">
        <v>54</v>
      </c>
      <c r="AB404" s="11">
        <v>44952</v>
      </c>
      <c r="AC404" s="11">
        <v>44957</v>
      </c>
      <c r="AD404" s="6">
        <v>5.1492602905928919</v>
      </c>
      <c r="AE404" s="5">
        <v>1</v>
      </c>
      <c r="AF404" t="s">
        <v>70</v>
      </c>
      <c r="AG404" t="s">
        <v>171</v>
      </c>
      <c r="AH404" t="s">
        <v>80</v>
      </c>
      <c r="AI404" t="s">
        <v>101</v>
      </c>
      <c r="AJ404" s="5">
        <v>77</v>
      </c>
      <c r="AK404" t="s">
        <v>1997</v>
      </c>
      <c r="AL404" s="2" t="s">
        <v>1211</v>
      </c>
      <c r="AM404" t="s">
        <v>224</v>
      </c>
    </row>
    <row r="405" spans="1:39">
      <c r="A405" t="s">
        <v>3131</v>
      </c>
      <c r="C405" s="5">
        <v>96</v>
      </c>
      <c r="D405" s="11">
        <v>44740</v>
      </c>
      <c r="E405" t="s">
        <v>213</v>
      </c>
      <c r="F405" s="5">
        <v>16</v>
      </c>
      <c r="G405" s="5">
        <v>24</v>
      </c>
      <c r="I405" s="4" t="s">
        <v>239</v>
      </c>
      <c r="J405" s="4" t="s">
        <v>241</v>
      </c>
      <c r="K405" s="4" t="s">
        <v>241</v>
      </c>
      <c r="L405" s="8" t="s">
        <v>113</v>
      </c>
      <c r="M405" t="s">
        <v>88</v>
      </c>
      <c r="R405" s="5">
        <v>15</v>
      </c>
      <c r="S405" s="13">
        <v>44761</v>
      </c>
      <c r="T405" s="13">
        <v>44768</v>
      </c>
      <c r="U405" s="5">
        <v>1</v>
      </c>
      <c r="V405" s="11">
        <v>44840</v>
      </c>
      <c r="W405" s="6">
        <v>10.112594920136161</v>
      </c>
      <c r="X405" t="s">
        <v>85</v>
      </c>
      <c r="Y405" s="4" t="s">
        <v>14</v>
      </c>
      <c r="Z405" s="5">
        <v>1</v>
      </c>
      <c r="AA405" s="4" t="s">
        <v>55</v>
      </c>
      <c r="AB405" s="11">
        <v>44952</v>
      </c>
      <c r="AC405" s="11">
        <v>44957</v>
      </c>
      <c r="AD405" s="6">
        <v>4.8745809419214909</v>
      </c>
      <c r="AE405" s="5">
        <v>1</v>
      </c>
      <c r="AF405" t="s">
        <v>172</v>
      </c>
      <c r="AG405" t="s">
        <v>173</v>
      </c>
      <c r="AH405" t="s">
        <v>80</v>
      </c>
      <c r="AI405" t="s">
        <v>101</v>
      </c>
      <c r="AJ405" s="5">
        <v>89</v>
      </c>
      <c r="AK405" t="s">
        <v>1998</v>
      </c>
      <c r="AL405" s="2" t="s">
        <v>1211</v>
      </c>
      <c r="AM405" t="s">
        <v>224</v>
      </c>
    </row>
    <row r="406" spans="1:39">
      <c r="A406" t="s">
        <v>3132</v>
      </c>
      <c r="C406" s="5">
        <v>97</v>
      </c>
      <c r="D406" s="11">
        <v>44746</v>
      </c>
      <c r="E406" t="s">
        <v>213</v>
      </c>
      <c r="F406" s="5">
        <v>1</v>
      </c>
      <c r="G406" s="5">
        <v>1</v>
      </c>
      <c r="I406" s="4" t="s">
        <v>234</v>
      </c>
      <c r="J406" s="4" t="s">
        <v>241</v>
      </c>
      <c r="K406" s="4" t="s">
        <v>241</v>
      </c>
      <c r="L406" s="8" t="s">
        <v>115</v>
      </c>
      <c r="M406" t="s">
        <v>88</v>
      </c>
      <c r="R406" s="5">
        <v>15</v>
      </c>
      <c r="S406" s="13">
        <v>44771</v>
      </c>
      <c r="T406" s="13">
        <v>44777</v>
      </c>
      <c r="U406" s="5">
        <v>1</v>
      </c>
      <c r="V406" s="11">
        <v>44840</v>
      </c>
      <c r="W406" s="6">
        <v>1.7517674783974861</v>
      </c>
      <c r="X406" t="s">
        <v>85</v>
      </c>
      <c r="Y406" s="4" t="s">
        <v>14</v>
      </c>
      <c r="Z406" s="5">
        <v>1</v>
      </c>
      <c r="AA406" s="4" t="s">
        <v>56</v>
      </c>
      <c r="AB406" s="11">
        <v>44952</v>
      </c>
      <c r="AC406" s="11">
        <v>44957</v>
      </c>
      <c r="AD406" s="6">
        <v>11.005797553532368</v>
      </c>
      <c r="AE406" s="5">
        <v>1</v>
      </c>
      <c r="AF406" t="s">
        <v>158</v>
      </c>
      <c r="AG406" t="s">
        <v>159</v>
      </c>
      <c r="AH406" t="s">
        <v>81</v>
      </c>
      <c r="AI406" t="s">
        <v>102</v>
      </c>
      <c r="AJ406" s="5">
        <v>6</v>
      </c>
      <c r="AK406" t="s">
        <v>1999</v>
      </c>
      <c r="AL406" s="2" t="s">
        <v>1211</v>
      </c>
    </row>
    <row r="407" spans="1:39">
      <c r="A407" t="s">
        <v>3133</v>
      </c>
      <c r="C407" s="5">
        <v>98</v>
      </c>
      <c r="D407" s="11">
        <v>44746</v>
      </c>
      <c r="E407" t="s">
        <v>213</v>
      </c>
      <c r="F407" s="5">
        <v>1</v>
      </c>
      <c r="G407" s="5">
        <v>2</v>
      </c>
      <c r="I407" s="4" t="s">
        <v>235</v>
      </c>
      <c r="J407" s="4" t="s">
        <v>241</v>
      </c>
      <c r="K407" s="4" t="s">
        <v>241</v>
      </c>
      <c r="L407" s="8" t="s">
        <v>112</v>
      </c>
      <c r="M407" t="s">
        <v>88</v>
      </c>
      <c r="R407" s="5">
        <v>15</v>
      </c>
      <c r="S407" s="13">
        <v>44771</v>
      </c>
      <c r="T407" s="13">
        <v>44777</v>
      </c>
      <c r="U407" s="5">
        <v>1</v>
      </c>
      <c r="V407" s="11">
        <v>44840</v>
      </c>
      <c r="W407" s="6">
        <v>1.0648511826830758</v>
      </c>
      <c r="X407" t="s">
        <v>85</v>
      </c>
      <c r="Y407" s="4" t="s">
        <v>14</v>
      </c>
      <c r="Z407" s="5">
        <v>1</v>
      </c>
      <c r="AA407" s="4" t="s">
        <v>57</v>
      </c>
      <c r="AB407" s="11">
        <v>44952</v>
      </c>
      <c r="AC407" s="11">
        <v>44957</v>
      </c>
      <c r="AD407" s="6">
        <v>9.1126416912863064</v>
      </c>
      <c r="AE407" s="5">
        <v>1</v>
      </c>
      <c r="AF407" t="s">
        <v>160</v>
      </c>
      <c r="AG407" t="s">
        <v>161</v>
      </c>
      <c r="AH407" t="s">
        <v>81</v>
      </c>
      <c r="AI407" t="s">
        <v>102</v>
      </c>
      <c r="AJ407" s="5">
        <v>18</v>
      </c>
      <c r="AK407" t="s">
        <v>2000</v>
      </c>
      <c r="AL407" s="2" t="s">
        <v>1211</v>
      </c>
    </row>
    <row r="408" spans="1:39">
      <c r="A408" t="s">
        <v>3134</v>
      </c>
      <c r="C408" s="5">
        <v>99</v>
      </c>
      <c r="D408" s="11">
        <v>44746</v>
      </c>
      <c r="E408" t="s">
        <v>213</v>
      </c>
      <c r="F408" s="5">
        <v>3</v>
      </c>
      <c r="G408" s="5">
        <v>3</v>
      </c>
      <c r="I408" s="4" t="s">
        <v>236</v>
      </c>
      <c r="J408" s="4" t="s">
        <v>242</v>
      </c>
      <c r="K408" s="4" t="s">
        <v>241</v>
      </c>
      <c r="L408" s="8" t="s">
        <v>113</v>
      </c>
      <c r="M408" t="s">
        <v>88</v>
      </c>
      <c r="R408" s="5">
        <v>15</v>
      </c>
      <c r="S408" s="13">
        <v>44771</v>
      </c>
      <c r="T408" s="13">
        <v>44777</v>
      </c>
      <c r="U408" s="5">
        <v>1</v>
      </c>
      <c r="V408" s="11">
        <v>44840</v>
      </c>
      <c r="W408" s="6">
        <v>0.55686479881295281</v>
      </c>
      <c r="X408" t="s">
        <v>85</v>
      </c>
      <c r="Y408" s="4" t="s">
        <v>14</v>
      </c>
      <c r="Z408" s="5">
        <v>1</v>
      </c>
      <c r="AA408" s="4" t="s">
        <v>58</v>
      </c>
      <c r="AB408" s="11">
        <v>44952</v>
      </c>
      <c r="AC408" s="11">
        <v>44957</v>
      </c>
      <c r="AD408" s="6">
        <v>4.9750557846494949</v>
      </c>
      <c r="AE408" s="5">
        <v>1</v>
      </c>
      <c r="AF408" t="s">
        <v>162</v>
      </c>
      <c r="AG408" t="s">
        <v>163</v>
      </c>
      <c r="AH408" t="s">
        <v>81</v>
      </c>
      <c r="AI408" t="s">
        <v>102</v>
      </c>
      <c r="AJ408" s="5">
        <v>30</v>
      </c>
      <c r="AK408" t="s">
        <v>2001</v>
      </c>
      <c r="AL408" s="2" t="s">
        <v>1211</v>
      </c>
    </row>
    <row r="409" spans="1:39">
      <c r="A409" t="s">
        <v>3135</v>
      </c>
      <c r="C409" s="5">
        <v>100</v>
      </c>
      <c r="D409" s="11">
        <v>44746</v>
      </c>
      <c r="E409" t="s">
        <v>213</v>
      </c>
      <c r="F409" s="5">
        <v>3</v>
      </c>
      <c r="G409" s="5">
        <v>4</v>
      </c>
      <c r="I409" s="4" t="s">
        <v>237</v>
      </c>
      <c r="J409" s="4" t="s">
        <v>242</v>
      </c>
      <c r="K409" s="4" t="s">
        <v>241</v>
      </c>
      <c r="L409" s="8" t="s">
        <v>112</v>
      </c>
      <c r="M409" t="s">
        <v>88</v>
      </c>
      <c r="R409" s="5">
        <v>15</v>
      </c>
      <c r="S409" s="13">
        <v>44771</v>
      </c>
      <c r="T409" s="13">
        <v>44777</v>
      </c>
      <c r="U409" s="5">
        <v>1</v>
      </c>
      <c r="V409" s="11">
        <v>44840</v>
      </c>
      <c r="W409" s="6">
        <v>0.17282010997643363</v>
      </c>
      <c r="X409" t="s">
        <v>85</v>
      </c>
      <c r="Y409" s="4" t="s">
        <v>14</v>
      </c>
      <c r="Z409" s="5">
        <v>1</v>
      </c>
      <c r="AA409" s="4" t="s">
        <v>59</v>
      </c>
      <c r="AB409" s="11">
        <v>44952</v>
      </c>
      <c r="AC409" s="11">
        <v>44957</v>
      </c>
      <c r="AD409" s="6">
        <v>3.1074387144390361</v>
      </c>
      <c r="AE409" s="5">
        <v>1</v>
      </c>
      <c r="AF409" t="s">
        <v>164</v>
      </c>
      <c r="AG409" t="s">
        <v>165</v>
      </c>
      <c r="AH409" t="s">
        <v>81</v>
      </c>
      <c r="AI409" t="s">
        <v>102</v>
      </c>
      <c r="AJ409" s="5">
        <v>42</v>
      </c>
      <c r="AK409" t="s">
        <v>2002</v>
      </c>
      <c r="AL409" s="2" t="s">
        <v>1211</v>
      </c>
    </row>
    <row r="410" spans="1:39">
      <c r="A410" t="s">
        <v>3136</v>
      </c>
      <c r="C410" s="5">
        <v>101</v>
      </c>
      <c r="D410" s="11">
        <v>44746</v>
      </c>
      <c r="E410" t="s">
        <v>213</v>
      </c>
      <c r="F410" s="5">
        <v>3</v>
      </c>
      <c r="G410" s="5">
        <v>5</v>
      </c>
      <c r="I410" s="4" t="s">
        <v>238</v>
      </c>
      <c r="J410" s="4" t="s">
        <v>242</v>
      </c>
      <c r="K410" s="4" t="s">
        <v>241</v>
      </c>
      <c r="L410" s="8" t="s">
        <v>115</v>
      </c>
      <c r="M410" t="s">
        <v>88</v>
      </c>
      <c r="R410" s="5">
        <v>15</v>
      </c>
      <c r="S410" s="13">
        <v>44771</v>
      </c>
      <c r="T410" s="13">
        <v>44777</v>
      </c>
      <c r="U410" s="5">
        <v>1</v>
      </c>
      <c r="V410" s="11">
        <v>44840</v>
      </c>
      <c r="W410" s="6">
        <v>0.4931482936196212</v>
      </c>
      <c r="X410" t="s">
        <v>85</v>
      </c>
      <c r="Y410" s="4" t="s">
        <v>14</v>
      </c>
      <c r="Z410" s="5">
        <v>1</v>
      </c>
      <c r="AA410" s="4" t="s">
        <v>60</v>
      </c>
      <c r="AB410" s="11">
        <v>44952</v>
      </c>
      <c r="AC410" s="11">
        <v>44957</v>
      </c>
      <c r="AD410" s="6">
        <v>4.5692248831204418</v>
      </c>
      <c r="AE410" s="5">
        <v>1</v>
      </c>
      <c r="AF410" t="s">
        <v>166</v>
      </c>
      <c r="AG410" t="s">
        <v>167</v>
      </c>
      <c r="AH410" t="s">
        <v>81</v>
      </c>
      <c r="AI410" t="s">
        <v>102</v>
      </c>
      <c r="AJ410" s="5">
        <v>54</v>
      </c>
      <c r="AK410" t="s">
        <v>2003</v>
      </c>
      <c r="AL410" s="2" t="s">
        <v>1211</v>
      </c>
    </row>
    <row r="411" spans="1:39">
      <c r="A411" t="s">
        <v>3137</v>
      </c>
      <c r="C411" s="5">
        <v>102</v>
      </c>
      <c r="D411" s="11">
        <v>44746</v>
      </c>
      <c r="E411" t="s">
        <v>213</v>
      </c>
      <c r="F411" s="5">
        <v>4</v>
      </c>
      <c r="G411" s="5">
        <v>6</v>
      </c>
      <c r="I411" s="4" t="s">
        <v>239</v>
      </c>
      <c r="J411" s="4" t="s">
        <v>241</v>
      </c>
      <c r="K411" s="4" t="s">
        <v>241</v>
      </c>
      <c r="L411" s="8" t="s">
        <v>113</v>
      </c>
      <c r="M411" t="s">
        <v>88</v>
      </c>
      <c r="R411" s="5">
        <v>15</v>
      </c>
      <c r="S411" s="13">
        <v>44771</v>
      </c>
      <c r="T411" s="13">
        <v>44777</v>
      </c>
      <c r="U411" s="5">
        <v>1</v>
      </c>
      <c r="V411" s="11">
        <v>44840</v>
      </c>
      <c r="W411" s="6">
        <v>1.1381688050973204</v>
      </c>
      <c r="X411" t="s">
        <v>85</v>
      </c>
      <c r="Y411" s="4" t="s">
        <v>14</v>
      </c>
      <c r="Z411" s="5">
        <v>1</v>
      </c>
      <c r="AA411" s="4" t="s">
        <v>61</v>
      </c>
      <c r="AB411" s="11">
        <v>44952</v>
      </c>
      <c r="AC411" s="11">
        <v>44957</v>
      </c>
      <c r="AD411" s="6">
        <v>3.1796496219914099</v>
      </c>
      <c r="AE411" s="5">
        <v>1</v>
      </c>
      <c r="AF411" t="s">
        <v>168</v>
      </c>
      <c r="AG411" t="s">
        <v>169</v>
      </c>
      <c r="AH411" t="s">
        <v>81</v>
      </c>
      <c r="AI411" t="s">
        <v>102</v>
      </c>
      <c r="AJ411" s="5">
        <v>66</v>
      </c>
      <c r="AK411" t="s">
        <v>2004</v>
      </c>
      <c r="AL411" s="2" t="s">
        <v>1211</v>
      </c>
    </row>
    <row r="412" spans="1:39">
      <c r="A412" t="s">
        <v>3138</v>
      </c>
      <c r="C412" s="5">
        <v>103</v>
      </c>
      <c r="D412" s="11">
        <v>44746</v>
      </c>
      <c r="E412" t="s">
        <v>213</v>
      </c>
      <c r="F412" s="5">
        <v>6</v>
      </c>
      <c r="G412" s="5">
        <v>7</v>
      </c>
      <c r="I412" s="4" t="s">
        <v>237</v>
      </c>
      <c r="J412" s="4" t="s">
        <v>242</v>
      </c>
      <c r="K412" s="4" t="s">
        <v>241</v>
      </c>
      <c r="L412" s="8" t="s">
        <v>112</v>
      </c>
      <c r="M412" t="s">
        <v>88</v>
      </c>
      <c r="R412" s="5">
        <v>15</v>
      </c>
      <c r="S412" s="13">
        <v>44771</v>
      </c>
      <c r="T412" s="13">
        <v>44777</v>
      </c>
      <c r="U412" s="5">
        <v>1</v>
      </c>
      <c r="V412" s="11">
        <v>44840</v>
      </c>
      <c r="W412" s="6">
        <v>3.9320939163829971</v>
      </c>
      <c r="X412" t="s">
        <v>85</v>
      </c>
      <c r="Y412" s="4" t="s">
        <v>14</v>
      </c>
      <c r="Z412" s="5">
        <v>1</v>
      </c>
      <c r="AA412" s="4" t="s">
        <v>62</v>
      </c>
      <c r="AB412" s="11">
        <v>44952</v>
      </c>
      <c r="AC412" s="11">
        <v>44957</v>
      </c>
      <c r="AD412" s="6">
        <v>7.3589420671190906</v>
      </c>
      <c r="AE412" s="5">
        <v>1</v>
      </c>
      <c r="AF412" t="s">
        <v>72</v>
      </c>
      <c r="AG412" t="s">
        <v>171</v>
      </c>
      <c r="AH412" t="s">
        <v>81</v>
      </c>
      <c r="AI412" t="s">
        <v>102</v>
      </c>
      <c r="AJ412" s="5">
        <v>78</v>
      </c>
      <c r="AK412" t="s">
        <v>2005</v>
      </c>
      <c r="AL412" s="2" t="s">
        <v>1211</v>
      </c>
    </row>
    <row r="413" spans="1:39">
      <c r="A413" t="s">
        <v>3139</v>
      </c>
      <c r="C413" s="5">
        <v>104</v>
      </c>
      <c r="D413" s="11">
        <v>44746</v>
      </c>
      <c r="E413" t="s">
        <v>213</v>
      </c>
      <c r="F413" s="5">
        <v>7</v>
      </c>
      <c r="G413" s="5">
        <v>8</v>
      </c>
      <c r="I413" s="4" t="s">
        <v>238</v>
      </c>
      <c r="J413" s="4" t="s">
        <v>242</v>
      </c>
      <c r="K413" s="4" t="s">
        <v>241</v>
      </c>
      <c r="L413" s="8" t="s">
        <v>115</v>
      </c>
      <c r="M413" t="s">
        <v>88</v>
      </c>
      <c r="R413" s="5">
        <v>15</v>
      </c>
      <c r="S413" s="13">
        <v>44771</v>
      </c>
      <c r="T413" s="13">
        <v>44777</v>
      </c>
      <c r="U413" s="5">
        <v>1</v>
      </c>
      <c r="V413" s="11">
        <v>44840</v>
      </c>
      <c r="W413" s="6">
        <v>8.2141921969101865</v>
      </c>
      <c r="X413" t="s">
        <v>85</v>
      </c>
      <c r="Y413" s="4" t="s">
        <v>14</v>
      </c>
      <c r="Z413" s="5">
        <v>1</v>
      </c>
      <c r="AA413" s="4" t="s">
        <v>63</v>
      </c>
      <c r="AB413" s="11">
        <v>44952</v>
      </c>
      <c r="AC413" s="11">
        <v>44957</v>
      </c>
      <c r="AD413" s="6">
        <v>7.9690509909826845</v>
      </c>
      <c r="AE413" s="5">
        <v>1</v>
      </c>
      <c r="AF413" t="s">
        <v>172</v>
      </c>
      <c r="AG413" t="s">
        <v>173</v>
      </c>
      <c r="AH413" t="s">
        <v>81</v>
      </c>
      <c r="AI413" t="s">
        <v>102</v>
      </c>
      <c r="AJ413" s="5">
        <v>90</v>
      </c>
      <c r="AK413" t="s">
        <v>2006</v>
      </c>
      <c r="AL413" s="2" t="s">
        <v>1211</v>
      </c>
    </row>
    <row r="414" spans="1:39">
      <c r="A414" t="s">
        <v>3140</v>
      </c>
      <c r="C414" s="5">
        <v>105</v>
      </c>
      <c r="D414" s="11">
        <v>44746</v>
      </c>
      <c r="E414" t="s">
        <v>213</v>
      </c>
      <c r="F414" s="5">
        <v>7</v>
      </c>
      <c r="G414" s="5">
        <v>9</v>
      </c>
      <c r="I414" s="4" t="s">
        <v>236</v>
      </c>
      <c r="J414" s="4" t="s">
        <v>242</v>
      </c>
      <c r="K414" s="4" t="s">
        <v>241</v>
      </c>
      <c r="L414" s="8" t="s">
        <v>113</v>
      </c>
      <c r="M414" t="s">
        <v>88</v>
      </c>
      <c r="R414" s="5">
        <v>15</v>
      </c>
      <c r="S414" s="13">
        <v>44771</v>
      </c>
      <c r="T414" s="13">
        <v>44778</v>
      </c>
      <c r="U414" s="5">
        <v>1</v>
      </c>
      <c r="V414" s="11">
        <v>44840</v>
      </c>
      <c r="W414" s="6">
        <v>0.88592127083878847</v>
      </c>
      <c r="X414" t="s">
        <v>85</v>
      </c>
      <c r="Y414" s="4" t="s">
        <v>14</v>
      </c>
      <c r="Z414" s="5">
        <v>1</v>
      </c>
      <c r="AA414" s="4" t="s">
        <v>64</v>
      </c>
      <c r="AB414" s="11">
        <v>44952</v>
      </c>
      <c r="AC414" s="11">
        <v>44957</v>
      </c>
      <c r="AD414" s="6">
        <v>7.6707932299258204</v>
      </c>
      <c r="AE414" s="5">
        <v>1</v>
      </c>
      <c r="AF414" t="s">
        <v>158</v>
      </c>
      <c r="AG414" t="s">
        <v>159</v>
      </c>
      <c r="AH414" t="s">
        <v>82</v>
      </c>
      <c r="AI414" t="s">
        <v>103</v>
      </c>
      <c r="AJ414" s="5">
        <v>7</v>
      </c>
      <c r="AK414" t="s">
        <v>2007</v>
      </c>
      <c r="AL414" s="2" t="s">
        <v>1211</v>
      </c>
    </row>
    <row r="415" spans="1:39">
      <c r="A415" t="s">
        <v>3141</v>
      </c>
      <c r="C415" s="5">
        <v>106</v>
      </c>
      <c r="D415" s="11">
        <v>44746</v>
      </c>
      <c r="E415" t="s">
        <v>213</v>
      </c>
      <c r="F415" s="5">
        <v>8</v>
      </c>
      <c r="G415" s="5">
        <v>10</v>
      </c>
      <c r="I415" s="4" t="s">
        <v>235</v>
      </c>
      <c r="J415" s="4" t="s">
        <v>241</v>
      </c>
      <c r="K415" s="4" t="s">
        <v>241</v>
      </c>
      <c r="L415" s="8" t="s">
        <v>112</v>
      </c>
      <c r="M415" t="s">
        <v>88</v>
      </c>
      <c r="R415" s="5">
        <v>15</v>
      </c>
      <c r="S415" s="13">
        <v>44771</v>
      </c>
      <c r="T415" s="13">
        <v>44777</v>
      </c>
      <c r="U415" s="5">
        <v>1</v>
      </c>
      <c r="V415" s="11">
        <v>44840</v>
      </c>
      <c r="W415" s="6">
        <v>0.53242559134153788</v>
      </c>
      <c r="X415" t="s">
        <v>85</v>
      </c>
      <c r="Y415" s="4" t="s">
        <v>14</v>
      </c>
      <c r="Z415" s="5">
        <v>1</v>
      </c>
      <c r="AA415" s="4" t="s">
        <v>65</v>
      </c>
      <c r="AB415" s="11">
        <v>44952</v>
      </c>
      <c r="AC415" s="11">
        <v>44957</v>
      </c>
      <c r="AD415" s="6">
        <v>6.7210431460172622</v>
      </c>
      <c r="AE415" s="5">
        <v>1</v>
      </c>
      <c r="AF415" t="s">
        <v>160</v>
      </c>
      <c r="AG415" t="s">
        <v>161</v>
      </c>
      <c r="AH415" t="s">
        <v>82</v>
      </c>
      <c r="AI415" t="s">
        <v>103</v>
      </c>
      <c r="AJ415" s="5">
        <v>19</v>
      </c>
      <c r="AK415" t="s">
        <v>2008</v>
      </c>
      <c r="AL415" s="2" t="s">
        <v>1211</v>
      </c>
    </row>
    <row r="416" spans="1:39">
      <c r="A416" t="s">
        <v>3142</v>
      </c>
      <c r="C416" s="5">
        <v>107</v>
      </c>
      <c r="D416" s="11">
        <v>44746</v>
      </c>
      <c r="E416" t="s">
        <v>213</v>
      </c>
      <c r="F416" s="5">
        <v>8</v>
      </c>
      <c r="G416" s="5">
        <v>11</v>
      </c>
      <c r="I416" s="4" t="s">
        <v>234</v>
      </c>
      <c r="J416" s="4" t="s">
        <v>241</v>
      </c>
      <c r="K416" s="4" t="s">
        <v>241</v>
      </c>
      <c r="L416" s="8" t="s">
        <v>115</v>
      </c>
      <c r="M416" t="s">
        <v>88</v>
      </c>
      <c r="R416" s="5">
        <v>15</v>
      </c>
      <c r="S416" s="13">
        <v>44771</v>
      </c>
      <c r="T416" s="13">
        <v>44777</v>
      </c>
      <c r="U416" s="5">
        <v>1</v>
      </c>
      <c r="V416" s="11">
        <v>44840</v>
      </c>
      <c r="W416" s="6">
        <v>0.36833376974775245</v>
      </c>
      <c r="X416" t="s">
        <v>85</v>
      </c>
      <c r="Y416" s="4" t="s">
        <v>14</v>
      </c>
      <c r="Z416" s="5">
        <v>1</v>
      </c>
      <c r="AA416" s="4" t="s">
        <v>66</v>
      </c>
      <c r="AB416" s="11">
        <v>44952</v>
      </c>
      <c r="AC416" s="11">
        <v>44957</v>
      </c>
      <c r="AD416" s="6">
        <v>4.8881743436713556</v>
      </c>
      <c r="AE416" s="5">
        <v>1</v>
      </c>
      <c r="AF416" t="s">
        <v>162</v>
      </c>
      <c r="AG416" t="s">
        <v>163</v>
      </c>
      <c r="AH416" t="s">
        <v>82</v>
      </c>
      <c r="AI416" t="s">
        <v>103</v>
      </c>
      <c r="AJ416" s="5">
        <v>31</v>
      </c>
      <c r="AK416" t="s">
        <v>2009</v>
      </c>
      <c r="AL416" s="2" t="s">
        <v>1211</v>
      </c>
    </row>
    <row r="417" spans="1:38">
      <c r="A417" t="s">
        <v>3143</v>
      </c>
      <c r="C417" s="5">
        <v>108</v>
      </c>
      <c r="D417" s="11">
        <v>44746</v>
      </c>
      <c r="E417" t="s">
        <v>213</v>
      </c>
      <c r="F417" s="5">
        <v>8</v>
      </c>
      <c r="G417" s="5">
        <v>12</v>
      </c>
      <c r="I417" s="4" t="s">
        <v>239</v>
      </c>
      <c r="J417" s="4" t="s">
        <v>241</v>
      </c>
      <c r="K417" s="4" t="s">
        <v>241</v>
      </c>
      <c r="L417" s="8" t="s">
        <v>113</v>
      </c>
      <c r="M417" t="s">
        <v>88</v>
      </c>
      <c r="R417" s="5">
        <v>15</v>
      </c>
      <c r="S417" s="13">
        <v>44771</v>
      </c>
      <c r="T417" s="13">
        <v>44778</v>
      </c>
      <c r="U417" s="5">
        <v>1</v>
      </c>
      <c r="V417" s="11">
        <v>44840</v>
      </c>
      <c r="W417" s="6">
        <v>0.6022518984027232</v>
      </c>
      <c r="X417" t="s">
        <v>85</v>
      </c>
      <c r="Y417" s="4" t="s">
        <v>14</v>
      </c>
      <c r="Z417" s="5">
        <v>1</v>
      </c>
      <c r="AA417" s="4" t="s">
        <v>67</v>
      </c>
      <c r="AB417" s="11">
        <v>44952</v>
      </c>
      <c r="AC417" s="11">
        <v>44957</v>
      </c>
      <c r="AD417" s="6">
        <v>2.5008089258886015</v>
      </c>
      <c r="AE417" s="5">
        <v>1</v>
      </c>
      <c r="AF417" t="s">
        <v>164</v>
      </c>
      <c r="AG417" t="s">
        <v>165</v>
      </c>
      <c r="AH417" t="s">
        <v>82</v>
      </c>
      <c r="AI417" t="s">
        <v>103</v>
      </c>
      <c r="AJ417" s="5">
        <v>43</v>
      </c>
      <c r="AK417" t="s">
        <v>2010</v>
      </c>
      <c r="AL417" s="2" t="s">
        <v>1211</v>
      </c>
    </row>
    <row r="418" spans="1:38">
      <c r="A418" t="s">
        <v>3144</v>
      </c>
      <c r="C418" s="5">
        <v>109</v>
      </c>
      <c r="D418" s="11">
        <v>44746</v>
      </c>
      <c r="E418" t="s">
        <v>213</v>
      </c>
      <c r="F418" s="5">
        <v>9</v>
      </c>
      <c r="G418" s="5">
        <v>13</v>
      </c>
      <c r="I418" s="4" t="s">
        <v>235</v>
      </c>
      <c r="J418" s="4" t="s">
        <v>241</v>
      </c>
      <c r="K418" s="4" t="s">
        <v>241</v>
      </c>
      <c r="L418" s="8" t="s">
        <v>112</v>
      </c>
      <c r="M418" t="s">
        <v>88</v>
      </c>
      <c r="R418" s="5">
        <v>15</v>
      </c>
      <c r="S418" s="13">
        <v>44771</v>
      </c>
      <c r="T418" s="13">
        <v>44777</v>
      </c>
      <c r="U418" s="5">
        <v>1</v>
      </c>
      <c r="V418" s="11">
        <v>44840</v>
      </c>
      <c r="W418" s="6">
        <v>0.2304268133019115</v>
      </c>
      <c r="X418" t="s">
        <v>85</v>
      </c>
      <c r="Y418" s="4" t="s">
        <v>14</v>
      </c>
      <c r="Z418" s="5">
        <v>1</v>
      </c>
      <c r="AA418" s="4" t="s">
        <v>68</v>
      </c>
      <c r="AB418" s="11">
        <v>44952</v>
      </c>
      <c r="AC418" s="11">
        <v>44957</v>
      </c>
      <c r="AD418" s="6">
        <v>8.1826892875808017</v>
      </c>
      <c r="AE418" s="5">
        <v>1</v>
      </c>
      <c r="AF418" t="s">
        <v>166</v>
      </c>
      <c r="AG418" t="s">
        <v>167</v>
      </c>
      <c r="AH418" t="s">
        <v>82</v>
      </c>
      <c r="AI418" t="s">
        <v>103</v>
      </c>
      <c r="AJ418" s="5">
        <v>55</v>
      </c>
      <c r="AK418" t="s">
        <v>2011</v>
      </c>
      <c r="AL418" s="2" t="s">
        <v>1211</v>
      </c>
    </row>
    <row r="419" spans="1:38">
      <c r="A419" t="s">
        <v>3145</v>
      </c>
      <c r="C419" s="5">
        <v>110</v>
      </c>
      <c r="D419" s="11">
        <v>44746</v>
      </c>
      <c r="E419" t="s">
        <v>213</v>
      </c>
      <c r="F419" s="5">
        <v>9</v>
      </c>
      <c r="G419" s="5">
        <v>14</v>
      </c>
      <c r="I419" s="4" t="s">
        <v>239</v>
      </c>
      <c r="J419" s="4" t="s">
        <v>241</v>
      </c>
      <c r="K419" s="4" t="s">
        <v>241</v>
      </c>
      <c r="L419" s="8" t="s">
        <v>113</v>
      </c>
      <c r="M419" t="s">
        <v>88</v>
      </c>
      <c r="R419" s="5">
        <v>15</v>
      </c>
      <c r="S419" s="13">
        <v>44771</v>
      </c>
      <c r="T419" s="13">
        <v>44777</v>
      </c>
      <c r="U419" s="5">
        <v>1</v>
      </c>
      <c r="V419" s="11">
        <v>44840</v>
      </c>
      <c r="W419" s="6">
        <v>1.7744610281923714</v>
      </c>
      <c r="X419" t="s">
        <v>85</v>
      </c>
      <c r="Y419" s="4" t="s">
        <v>14</v>
      </c>
      <c r="Z419" s="5">
        <v>1</v>
      </c>
      <c r="AA419" s="4" t="s">
        <v>69</v>
      </c>
      <c r="AB419" s="11">
        <v>44952</v>
      </c>
      <c r="AC419" s="11">
        <v>44957</v>
      </c>
      <c r="AD419" s="6">
        <v>7.4396300009608014</v>
      </c>
      <c r="AE419" s="5">
        <v>1</v>
      </c>
      <c r="AF419" t="s">
        <v>168</v>
      </c>
      <c r="AG419" t="s">
        <v>169</v>
      </c>
      <c r="AH419" t="s">
        <v>82</v>
      </c>
      <c r="AI419" t="s">
        <v>103</v>
      </c>
      <c r="AJ419" s="5">
        <v>67</v>
      </c>
      <c r="AK419" t="s">
        <v>2012</v>
      </c>
      <c r="AL419" s="2" t="s">
        <v>1211</v>
      </c>
    </row>
    <row r="420" spans="1:38">
      <c r="A420" t="s">
        <v>3146</v>
      </c>
      <c r="C420" s="5">
        <v>111</v>
      </c>
      <c r="D420" s="11">
        <v>44746</v>
      </c>
      <c r="E420" t="s">
        <v>213</v>
      </c>
      <c r="F420" s="5">
        <v>9</v>
      </c>
      <c r="G420" s="5">
        <v>15</v>
      </c>
      <c r="I420" s="4" t="s">
        <v>234</v>
      </c>
      <c r="J420" s="4" t="s">
        <v>241</v>
      </c>
      <c r="K420" s="4" t="s">
        <v>241</v>
      </c>
      <c r="L420" s="8" t="s">
        <v>115</v>
      </c>
      <c r="M420" t="s">
        <v>88</v>
      </c>
      <c r="R420" s="5">
        <v>15</v>
      </c>
      <c r="S420" s="13">
        <v>44771</v>
      </c>
      <c r="T420" s="13">
        <v>44777</v>
      </c>
      <c r="U420" s="5">
        <v>1</v>
      </c>
      <c r="V420" s="11">
        <v>44840</v>
      </c>
      <c r="W420" s="6">
        <v>0.94352797416426637</v>
      </c>
      <c r="X420" t="s">
        <v>85</v>
      </c>
      <c r="Y420" s="4" t="s">
        <v>14</v>
      </c>
      <c r="Z420" s="5">
        <v>1</v>
      </c>
      <c r="AA420" s="4" t="s">
        <v>116</v>
      </c>
      <c r="AB420" s="11">
        <v>44952</v>
      </c>
      <c r="AC420" s="11">
        <v>44957</v>
      </c>
      <c r="AD420" s="6">
        <v>6.3433253812292136</v>
      </c>
      <c r="AE420" s="5">
        <v>1</v>
      </c>
      <c r="AF420" t="s">
        <v>175</v>
      </c>
      <c r="AG420" t="s">
        <v>171</v>
      </c>
      <c r="AH420" t="s">
        <v>82</v>
      </c>
      <c r="AI420" t="s">
        <v>103</v>
      </c>
      <c r="AJ420" s="5">
        <v>79</v>
      </c>
      <c r="AK420" t="s">
        <v>2013</v>
      </c>
      <c r="AL420" s="2" t="s">
        <v>1211</v>
      </c>
    </row>
    <row r="421" spans="1:38">
      <c r="A421" t="s">
        <v>3147</v>
      </c>
      <c r="C421" s="5">
        <v>112</v>
      </c>
      <c r="D421" s="11">
        <v>44746</v>
      </c>
      <c r="E421" t="s">
        <v>213</v>
      </c>
      <c r="F421" s="5">
        <v>10</v>
      </c>
      <c r="G421" s="5">
        <v>16</v>
      </c>
      <c r="I421" s="4" t="s">
        <v>238</v>
      </c>
      <c r="J421" s="4" t="s">
        <v>242</v>
      </c>
      <c r="K421" s="4" t="s">
        <v>241</v>
      </c>
      <c r="L421" s="8" t="s">
        <v>115</v>
      </c>
      <c r="M421" t="s">
        <v>88</v>
      </c>
      <c r="R421" s="5">
        <v>15</v>
      </c>
      <c r="S421" s="13">
        <v>44771</v>
      </c>
      <c r="T421" s="13">
        <v>44777</v>
      </c>
      <c r="U421" s="5">
        <v>1</v>
      </c>
      <c r="V421" s="11">
        <v>44840</v>
      </c>
      <c r="W421" s="6">
        <v>1.0194640830933055</v>
      </c>
      <c r="X421" t="s">
        <v>85</v>
      </c>
      <c r="Y421" s="4" t="s">
        <v>14</v>
      </c>
      <c r="Z421" s="5">
        <v>1</v>
      </c>
      <c r="AA421" s="4" t="s">
        <v>117</v>
      </c>
      <c r="AB421" s="11">
        <v>44952</v>
      </c>
      <c r="AC421" s="11">
        <v>44957</v>
      </c>
      <c r="AD421" s="6">
        <v>6.6418739678385714</v>
      </c>
      <c r="AE421" s="5">
        <v>1</v>
      </c>
      <c r="AF421" t="s">
        <v>172</v>
      </c>
      <c r="AG421" t="s">
        <v>173</v>
      </c>
      <c r="AH421" t="s">
        <v>82</v>
      </c>
      <c r="AI421" t="s">
        <v>103</v>
      </c>
      <c r="AJ421" s="5">
        <v>91</v>
      </c>
      <c r="AK421" t="s">
        <v>2014</v>
      </c>
      <c r="AL421" s="2" t="s">
        <v>1211</v>
      </c>
    </row>
    <row r="422" spans="1:38">
      <c r="A422" t="s">
        <v>3148</v>
      </c>
      <c r="C422" s="5">
        <v>113</v>
      </c>
      <c r="D422" s="11">
        <v>44746</v>
      </c>
      <c r="E422" t="s">
        <v>213</v>
      </c>
      <c r="F422" s="5">
        <v>10</v>
      </c>
      <c r="G422" s="5">
        <v>17</v>
      </c>
      <c r="I422" s="4" t="s">
        <v>237</v>
      </c>
      <c r="J422" s="4" t="s">
        <v>242</v>
      </c>
      <c r="K422" s="4" t="s">
        <v>241</v>
      </c>
      <c r="L422" s="8" t="s">
        <v>112</v>
      </c>
      <c r="M422" t="s">
        <v>88</v>
      </c>
      <c r="R422" s="5">
        <v>15</v>
      </c>
      <c r="S422" s="13">
        <v>44771</v>
      </c>
      <c r="T422" s="13">
        <v>44777</v>
      </c>
      <c r="U422" s="5">
        <v>1</v>
      </c>
      <c r="V422" s="11">
        <v>44840</v>
      </c>
      <c r="W422" s="6">
        <v>5.9448372174216635</v>
      </c>
      <c r="X422" t="s">
        <v>85</v>
      </c>
      <c r="Y422" s="4" t="s">
        <v>14</v>
      </c>
      <c r="Z422" s="5">
        <v>1</v>
      </c>
      <c r="AA422" s="4" t="s">
        <v>118</v>
      </c>
      <c r="AB422" s="11">
        <v>44952</v>
      </c>
      <c r="AC422" s="11">
        <v>44957</v>
      </c>
      <c r="AD422" s="6">
        <v>9.6200030245857455</v>
      </c>
      <c r="AE422" s="5">
        <v>1</v>
      </c>
      <c r="AF422" t="s">
        <v>158</v>
      </c>
      <c r="AG422" t="s">
        <v>159</v>
      </c>
      <c r="AH422" t="s">
        <v>201</v>
      </c>
      <c r="AI422" t="s">
        <v>202</v>
      </c>
      <c r="AJ422" s="5">
        <v>8</v>
      </c>
      <c r="AK422" t="s">
        <v>2015</v>
      </c>
      <c r="AL422" s="2" t="s">
        <v>1211</v>
      </c>
    </row>
    <row r="423" spans="1:38">
      <c r="A423" t="s">
        <v>3149</v>
      </c>
      <c r="C423" s="5">
        <v>114</v>
      </c>
      <c r="D423" s="11">
        <v>44746</v>
      </c>
      <c r="E423" t="s">
        <v>213</v>
      </c>
      <c r="F423" s="5">
        <v>10</v>
      </c>
      <c r="G423" s="5">
        <v>18</v>
      </c>
      <c r="I423" s="4" t="s">
        <v>236</v>
      </c>
      <c r="J423" s="4" t="s">
        <v>242</v>
      </c>
      <c r="K423" s="4" t="s">
        <v>241</v>
      </c>
      <c r="L423" s="8" t="s">
        <v>113</v>
      </c>
      <c r="M423" t="s">
        <v>88</v>
      </c>
      <c r="R423" s="5">
        <v>15</v>
      </c>
      <c r="S423" s="13">
        <v>44771</v>
      </c>
      <c r="T423" s="13">
        <v>44777</v>
      </c>
      <c r="U423" s="5">
        <v>1</v>
      </c>
      <c r="V423" s="11">
        <v>44840</v>
      </c>
      <c r="W423" s="6">
        <v>0.83180588286636992</v>
      </c>
      <c r="X423" t="s">
        <v>85</v>
      </c>
      <c r="Y423" s="4" t="s">
        <v>14</v>
      </c>
      <c r="Z423" s="5">
        <v>1</v>
      </c>
      <c r="AA423" s="4" t="s">
        <v>119</v>
      </c>
      <c r="AB423" s="11">
        <v>44952</v>
      </c>
      <c r="AC423" s="11">
        <v>44957</v>
      </c>
      <c r="AD423" s="6">
        <v>9.1186843999881084</v>
      </c>
      <c r="AE423" s="5">
        <v>1</v>
      </c>
      <c r="AF423" t="s">
        <v>160</v>
      </c>
      <c r="AG423" t="s">
        <v>161</v>
      </c>
      <c r="AH423" t="s">
        <v>201</v>
      </c>
      <c r="AI423" t="s">
        <v>202</v>
      </c>
      <c r="AJ423" s="5">
        <v>20</v>
      </c>
      <c r="AK423" t="s">
        <v>2016</v>
      </c>
      <c r="AL423" s="2" t="s">
        <v>1211</v>
      </c>
    </row>
    <row r="424" spans="1:38">
      <c r="A424" t="s">
        <v>3150</v>
      </c>
      <c r="C424" s="5">
        <v>115</v>
      </c>
      <c r="D424" s="11">
        <v>44746</v>
      </c>
      <c r="E424" t="s">
        <v>213</v>
      </c>
      <c r="F424" s="5">
        <v>13</v>
      </c>
      <c r="G424" s="5">
        <v>19</v>
      </c>
      <c r="I424" s="4" t="s">
        <v>234</v>
      </c>
      <c r="J424" s="4" t="s">
        <v>241</v>
      </c>
      <c r="K424" s="4" t="s">
        <v>241</v>
      </c>
      <c r="L424" s="8" t="s">
        <v>115</v>
      </c>
      <c r="M424" t="s">
        <v>88</v>
      </c>
      <c r="R424" s="5">
        <v>15</v>
      </c>
      <c r="S424" s="13">
        <v>44771</v>
      </c>
      <c r="T424" s="13">
        <v>44777</v>
      </c>
      <c r="U424" s="5">
        <v>1</v>
      </c>
      <c r="V424" s="11">
        <v>44840</v>
      </c>
      <c r="W424" s="6">
        <v>1.0002618486514794</v>
      </c>
      <c r="X424" t="s">
        <v>85</v>
      </c>
      <c r="Y424" s="4" t="s">
        <v>14</v>
      </c>
      <c r="Z424" s="5">
        <v>1</v>
      </c>
      <c r="AA424" s="4" t="s">
        <v>120</v>
      </c>
      <c r="AB424" s="11">
        <v>44952</v>
      </c>
      <c r="AC424" s="11">
        <v>44957</v>
      </c>
      <c r="AD424" s="6">
        <v>13.241319718963419</v>
      </c>
      <c r="AE424" s="5">
        <v>1</v>
      </c>
      <c r="AF424" t="s">
        <v>162</v>
      </c>
      <c r="AG424" t="s">
        <v>163</v>
      </c>
      <c r="AH424" t="s">
        <v>201</v>
      </c>
      <c r="AI424" t="s">
        <v>202</v>
      </c>
      <c r="AJ424" s="5">
        <v>32</v>
      </c>
      <c r="AK424" t="s">
        <v>2017</v>
      </c>
      <c r="AL424" s="2" t="s">
        <v>1211</v>
      </c>
    </row>
    <row r="425" spans="1:38">
      <c r="A425" t="s">
        <v>3151</v>
      </c>
      <c r="C425" s="5">
        <v>116</v>
      </c>
      <c r="D425" s="11">
        <v>44746</v>
      </c>
      <c r="E425" t="s">
        <v>213</v>
      </c>
      <c r="F425" s="5">
        <v>13</v>
      </c>
      <c r="G425" s="5">
        <v>20</v>
      </c>
      <c r="I425" s="4" t="s">
        <v>235</v>
      </c>
      <c r="J425" s="4" t="s">
        <v>241</v>
      </c>
      <c r="K425" s="4" t="s">
        <v>241</v>
      </c>
      <c r="L425" s="8" t="s">
        <v>112</v>
      </c>
      <c r="M425" t="s">
        <v>88</v>
      </c>
      <c r="R425" s="5">
        <v>15</v>
      </c>
      <c r="S425" s="13">
        <v>44771</v>
      </c>
      <c r="T425" s="13">
        <v>44777</v>
      </c>
      <c r="U425" s="5">
        <v>1</v>
      </c>
      <c r="V425" s="11">
        <v>44840</v>
      </c>
      <c r="W425" s="6">
        <v>0.66684123243431959</v>
      </c>
      <c r="X425" t="s">
        <v>85</v>
      </c>
      <c r="Y425" s="4" t="s">
        <v>14</v>
      </c>
      <c r="Z425" s="5">
        <v>1</v>
      </c>
      <c r="AA425" s="4" t="s">
        <v>121</v>
      </c>
      <c r="AB425" s="11">
        <v>44952</v>
      </c>
      <c r="AC425" s="11">
        <v>44957</v>
      </c>
      <c r="AD425" s="6">
        <v>5.4098938422105496</v>
      </c>
      <c r="AE425" s="5">
        <v>1</v>
      </c>
      <c r="AF425" t="s">
        <v>164</v>
      </c>
      <c r="AG425" t="s">
        <v>165</v>
      </c>
      <c r="AH425" t="s">
        <v>201</v>
      </c>
      <c r="AI425" t="s">
        <v>202</v>
      </c>
      <c r="AJ425" s="5">
        <v>44</v>
      </c>
      <c r="AK425" t="s">
        <v>2018</v>
      </c>
      <c r="AL425" s="2" t="s">
        <v>1211</v>
      </c>
    </row>
    <row r="426" spans="1:38">
      <c r="A426" t="s">
        <v>3152</v>
      </c>
      <c r="C426" s="5">
        <v>117</v>
      </c>
      <c r="D426" s="11">
        <v>44746</v>
      </c>
      <c r="E426" t="s">
        <v>213</v>
      </c>
      <c r="F426" s="5">
        <v>14</v>
      </c>
      <c r="G426" s="5">
        <v>21</v>
      </c>
      <c r="I426" s="4" t="s">
        <v>237</v>
      </c>
      <c r="J426" s="4" t="s">
        <v>242</v>
      </c>
      <c r="K426" s="4" t="s">
        <v>241</v>
      </c>
      <c r="L426" s="8" t="s">
        <v>112</v>
      </c>
      <c r="M426" t="s">
        <v>88</v>
      </c>
      <c r="R426" s="5">
        <v>15</v>
      </c>
      <c r="S426" s="13">
        <v>44771</v>
      </c>
      <c r="T426" s="13">
        <v>44777</v>
      </c>
      <c r="U426" s="5">
        <v>1</v>
      </c>
      <c r="V426" s="11">
        <v>44840</v>
      </c>
      <c r="W426" s="6">
        <v>2.5303308021297024</v>
      </c>
      <c r="X426" t="s">
        <v>85</v>
      </c>
      <c r="Y426" s="4" t="s">
        <v>14</v>
      </c>
      <c r="Z426" s="5">
        <v>1</v>
      </c>
      <c r="AA426" s="4" t="s">
        <v>122</v>
      </c>
      <c r="AB426" s="11">
        <v>44952</v>
      </c>
      <c r="AC426" s="11">
        <v>44957</v>
      </c>
      <c r="AD426" s="6">
        <v>3.3611139954303764</v>
      </c>
      <c r="AE426" s="5">
        <v>1</v>
      </c>
      <c r="AF426" t="s">
        <v>166</v>
      </c>
      <c r="AG426" t="s">
        <v>167</v>
      </c>
      <c r="AH426" t="s">
        <v>201</v>
      </c>
      <c r="AI426" t="s">
        <v>202</v>
      </c>
      <c r="AJ426" s="5">
        <v>56</v>
      </c>
      <c r="AK426" t="s">
        <v>2019</v>
      </c>
      <c r="AL426" s="2" t="s">
        <v>1211</v>
      </c>
    </row>
    <row r="427" spans="1:38">
      <c r="A427" t="s">
        <v>3153</v>
      </c>
      <c r="C427" s="5">
        <v>118</v>
      </c>
      <c r="D427" s="11">
        <v>44746</v>
      </c>
      <c r="E427" t="s">
        <v>213</v>
      </c>
      <c r="F427" s="5">
        <v>15</v>
      </c>
      <c r="G427" s="5">
        <v>22</v>
      </c>
      <c r="I427" s="4" t="s">
        <v>236</v>
      </c>
      <c r="J427" s="4" t="s">
        <v>242</v>
      </c>
      <c r="K427" s="4" t="s">
        <v>241</v>
      </c>
      <c r="L427" s="8" t="s">
        <v>113</v>
      </c>
      <c r="M427" t="s">
        <v>88</v>
      </c>
      <c r="R427" s="5">
        <v>15</v>
      </c>
      <c r="S427" s="13">
        <v>44771</v>
      </c>
      <c r="T427" s="13">
        <v>44777</v>
      </c>
      <c r="U427" s="5">
        <v>1</v>
      </c>
      <c r="V427" s="11">
        <v>44840</v>
      </c>
      <c r="W427" s="6">
        <v>2.5530243519245874</v>
      </c>
      <c r="X427" t="s">
        <v>85</v>
      </c>
      <c r="Y427" s="4" t="s">
        <v>14</v>
      </c>
      <c r="Z427" s="5">
        <v>1</v>
      </c>
      <c r="AA427" s="4" t="s">
        <v>123</v>
      </c>
      <c r="AB427" s="11">
        <v>44952</v>
      </c>
      <c r="AC427" s="11">
        <v>44957</v>
      </c>
      <c r="AD427" s="6">
        <v>4.118068280669493</v>
      </c>
      <c r="AE427" s="5">
        <v>1</v>
      </c>
      <c r="AF427" t="s">
        <v>168</v>
      </c>
      <c r="AG427" t="s">
        <v>169</v>
      </c>
      <c r="AH427" t="s">
        <v>201</v>
      </c>
      <c r="AI427" t="s">
        <v>202</v>
      </c>
      <c r="AJ427" s="5">
        <v>68</v>
      </c>
      <c r="AK427" t="s">
        <v>2020</v>
      </c>
      <c r="AL427" s="2" t="s">
        <v>1211</v>
      </c>
    </row>
    <row r="428" spans="1:38">
      <c r="A428" t="s">
        <v>3154</v>
      </c>
      <c r="C428" s="5">
        <v>119</v>
      </c>
      <c r="D428" s="11">
        <v>44746</v>
      </c>
      <c r="E428" t="s">
        <v>213</v>
      </c>
      <c r="F428" s="5">
        <v>15</v>
      </c>
      <c r="G428" s="5">
        <v>23</v>
      </c>
      <c r="I428" s="4" t="s">
        <v>238</v>
      </c>
      <c r="J428" s="4" t="s">
        <v>242</v>
      </c>
      <c r="K428" s="4" t="s">
        <v>241</v>
      </c>
      <c r="L428" s="8" t="s">
        <v>115</v>
      </c>
      <c r="M428" t="s">
        <v>88</v>
      </c>
      <c r="R428" s="5">
        <v>15</v>
      </c>
      <c r="S428" s="13">
        <v>44771</v>
      </c>
      <c r="T428" s="13">
        <v>44777</v>
      </c>
      <c r="U428" s="5">
        <v>1</v>
      </c>
      <c r="V428" s="11">
        <v>44840</v>
      </c>
      <c r="W428" s="6">
        <v>1.9298245614035088</v>
      </c>
      <c r="X428" t="s">
        <v>85</v>
      </c>
      <c r="Y428" s="4" t="s">
        <v>14</v>
      </c>
      <c r="Z428" s="5">
        <v>1</v>
      </c>
      <c r="AA428" s="4" t="s">
        <v>124</v>
      </c>
      <c r="AB428" s="11">
        <v>44952</v>
      </c>
      <c r="AC428" s="11">
        <v>44957</v>
      </c>
      <c r="AD428" s="6">
        <v>6.2336302913555013</v>
      </c>
      <c r="AE428" s="5">
        <v>1</v>
      </c>
      <c r="AF428" t="s">
        <v>73</v>
      </c>
      <c r="AG428" t="s">
        <v>171</v>
      </c>
      <c r="AH428" t="s">
        <v>201</v>
      </c>
      <c r="AI428" t="s">
        <v>202</v>
      </c>
      <c r="AJ428" s="5">
        <v>80</v>
      </c>
      <c r="AK428" t="s">
        <v>2021</v>
      </c>
      <c r="AL428" s="2" t="s">
        <v>1211</v>
      </c>
    </row>
    <row r="429" spans="1:38">
      <c r="A429" t="s">
        <v>3155</v>
      </c>
      <c r="C429" s="5">
        <v>120</v>
      </c>
      <c r="D429" s="11">
        <v>44746</v>
      </c>
      <c r="E429" t="s">
        <v>213</v>
      </c>
      <c r="F429" s="5">
        <v>16</v>
      </c>
      <c r="G429" s="5">
        <v>24</v>
      </c>
      <c r="I429" s="4" t="s">
        <v>239</v>
      </c>
      <c r="J429" s="4" t="s">
        <v>241</v>
      </c>
      <c r="K429" s="4" t="s">
        <v>241</v>
      </c>
      <c r="L429" s="8" t="s">
        <v>113</v>
      </c>
      <c r="M429" t="s">
        <v>88</v>
      </c>
      <c r="R429" s="5">
        <v>15</v>
      </c>
      <c r="S429" s="13">
        <v>44771</v>
      </c>
      <c r="T429" s="13">
        <v>44777</v>
      </c>
      <c r="U429" s="5">
        <v>1</v>
      </c>
      <c r="V429" s="11">
        <v>44840</v>
      </c>
      <c r="W429" s="6">
        <v>5.3504407785633239</v>
      </c>
      <c r="X429" t="s">
        <v>85</v>
      </c>
      <c r="Y429" s="4" t="s">
        <v>14</v>
      </c>
      <c r="Z429" s="5">
        <v>1</v>
      </c>
      <c r="AA429" s="4" t="s">
        <v>125</v>
      </c>
      <c r="AB429" s="11">
        <v>44952</v>
      </c>
      <c r="AC429" s="11">
        <v>44957</v>
      </c>
      <c r="AD429" s="6">
        <v>5.8262914054801875</v>
      </c>
      <c r="AE429" s="5">
        <v>1</v>
      </c>
      <c r="AF429" t="s">
        <v>172</v>
      </c>
      <c r="AG429" t="s">
        <v>173</v>
      </c>
      <c r="AH429" t="s">
        <v>201</v>
      </c>
      <c r="AI429" t="s">
        <v>202</v>
      </c>
      <c r="AJ429" s="5">
        <v>92</v>
      </c>
      <c r="AK429" t="s">
        <v>2022</v>
      </c>
      <c r="AL429" s="2" t="s">
        <v>1211</v>
      </c>
    </row>
    <row r="430" spans="1:38">
      <c r="A430" t="s">
        <v>3156</v>
      </c>
      <c r="C430" s="5">
        <v>121</v>
      </c>
      <c r="D430" s="11">
        <v>44756</v>
      </c>
      <c r="E430" t="s">
        <v>213</v>
      </c>
      <c r="F430" s="5">
        <v>1</v>
      </c>
      <c r="G430" s="5">
        <v>1</v>
      </c>
      <c r="I430" s="4" t="s">
        <v>234</v>
      </c>
      <c r="J430" s="4" t="s">
        <v>241</v>
      </c>
      <c r="K430" s="4" t="s">
        <v>241</v>
      </c>
      <c r="L430" s="8" t="s">
        <v>115</v>
      </c>
      <c r="M430" t="s">
        <v>88</v>
      </c>
      <c r="R430" s="5">
        <v>15</v>
      </c>
      <c r="S430" s="13">
        <v>44771</v>
      </c>
      <c r="T430" s="13">
        <v>44778</v>
      </c>
      <c r="U430" s="5">
        <v>1</v>
      </c>
      <c r="V430" s="11">
        <v>44840</v>
      </c>
      <c r="W430" s="6">
        <v>8.7282883826481626E-4</v>
      </c>
      <c r="X430" t="s">
        <v>85</v>
      </c>
      <c r="Y430" s="4" t="s">
        <v>14</v>
      </c>
      <c r="Z430" s="5">
        <v>1</v>
      </c>
      <c r="AA430" s="4" t="s">
        <v>126</v>
      </c>
      <c r="AB430" s="11">
        <v>44952</v>
      </c>
      <c r="AC430" s="11">
        <v>44957</v>
      </c>
      <c r="AD430" s="6">
        <v>11.076209651185987</v>
      </c>
      <c r="AE430" s="5">
        <v>1</v>
      </c>
      <c r="AF430" t="s">
        <v>158</v>
      </c>
      <c r="AG430" t="s">
        <v>159</v>
      </c>
      <c r="AH430" t="s">
        <v>203</v>
      </c>
      <c r="AI430" t="s">
        <v>204</v>
      </c>
      <c r="AJ430" s="5">
        <v>9</v>
      </c>
      <c r="AK430" t="s">
        <v>2023</v>
      </c>
      <c r="AL430" s="2" t="s">
        <v>1211</v>
      </c>
    </row>
    <row r="431" spans="1:38">
      <c r="A431" t="s">
        <v>3157</v>
      </c>
      <c r="C431" s="5">
        <v>122</v>
      </c>
      <c r="D431" s="11">
        <v>44756</v>
      </c>
      <c r="E431" t="s">
        <v>213</v>
      </c>
      <c r="F431" s="5">
        <v>1</v>
      </c>
      <c r="G431" s="5">
        <v>2</v>
      </c>
      <c r="I431" s="4" t="s">
        <v>235</v>
      </c>
      <c r="J431" s="4" t="s">
        <v>241</v>
      </c>
      <c r="K431" s="4" t="s">
        <v>241</v>
      </c>
      <c r="L431" s="8" t="s">
        <v>112</v>
      </c>
      <c r="M431" t="s">
        <v>88</v>
      </c>
      <c r="R431" s="5">
        <v>15</v>
      </c>
      <c r="S431" s="13">
        <v>44771</v>
      </c>
      <c r="T431" s="13">
        <v>44777</v>
      </c>
      <c r="U431" s="5">
        <v>1</v>
      </c>
      <c r="V431" s="11">
        <v>44840</v>
      </c>
      <c r="W431" s="6">
        <v>4.5893340315964037</v>
      </c>
      <c r="X431" t="s">
        <v>85</v>
      </c>
      <c r="Y431" s="4" t="s">
        <v>14</v>
      </c>
      <c r="Z431" s="5">
        <v>1</v>
      </c>
      <c r="AA431" s="4" t="s">
        <v>127</v>
      </c>
      <c r="AB431" s="11">
        <v>44952</v>
      </c>
      <c r="AC431" s="11">
        <v>44957</v>
      </c>
      <c r="AD431" s="6">
        <v>10.960622651045098</v>
      </c>
      <c r="AE431" s="5">
        <v>1</v>
      </c>
      <c r="AF431" t="s">
        <v>160</v>
      </c>
      <c r="AG431" t="s">
        <v>161</v>
      </c>
      <c r="AH431" t="s">
        <v>203</v>
      </c>
      <c r="AI431" t="s">
        <v>204</v>
      </c>
      <c r="AJ431" s="5">
        <v>21</v>
      </c>
      <c r="AK431" t="s">
        <v>2024</v>
      </c>
      <c r="AL431" s="2" t="s">
        <v>1211</v>
      </c>
    </row>
    <row r="432" spans="1:38">
      <c r="A432" t="s">
        <v>3158</v>
      </c>
      <c r="C432" s="5">
        <v>123</v>
      </c>
      <c r="D432" s="11">
        <v>44756</v>
      </c>
      <c r="E432" t="s">
        <v>213</v>
      </c>
      <c r="F432" s="5">
        <v>3</v>
      </c>
      <c r="G432" s="5">
        <v>3</v>
      </c>
      <c r="I432" s="4" t="s">
        <v>236</v>
      </c>
      <c r="J432" s="4" t="s">
        <v>242</v>
      </c>
      <c r="K432" s="4" t="s">
        <v>241</v>
      </c>
      <c r="L432" s="8" t="s">
        <v>113</v>
      </c>
      <c r="M432" t="s">
        <v>88</v>
      </c>
      <c r="R432" s="5">
        <v>15</v>
      </c>
      <c r="S432" s="13">
        <v>44771</v>
      </c>
      <c r="T432" s="13">
        <v>44777</v>
      </c>
      <c r="U432" s="5">
        <v>1</v>
      </c>
      <c r="V432" s="11">
        <v>44840</v>
      </c>
      <c r="W432" s="6">
        <v>1.2708387885135726</v>
      </c>
      <c r="X432" t="s">
        <v>85</v>
      </c>
      <c r="Y432" s="4" t="s">
        <v>14</v>
      </c>
      <c r="Z432" s="5">
        <v>1</v>
      </c>
      <c r="AA432" s="4" t="s">
        <v>128</v>
      </c>
      <c r="AB432" s="11">
        <v>44952</v>
      </c>
      <c r="AC432" s="11">
        <v>44957</v>
      </c>
      <c r="AD432" s="6">
        <v>7.5730435303378449</v>
      </c>
      <c r="AE432" s="5">
        <v>1</v>
      </c>
      <c r="AF432" t="s">
        <v>162</v>
      </c>
      <c r="AG432" t="s">
        <v>163</v>
      </c>
      <c r="AH432" t="s">
        <v>203</v>
      </c>
      <c r="AI432" t="s">
        <v>204</v>
      </c>
      <c r="AJ432" s="5">
        <v>33</v>
      </c>
      <c r="AK432" t="s">
        <v>2025</v>
      </c>
      <c r="AL432" s="2" t="s">
        <v>1211</v>
      </c>
    </row>
    <row r="433" spans="1:38">
      <c r="A433" t="s">
        <v>3159</v>
      </c>
      <c r="C433" s="5">
        <v>124</v>
      </c>
      <c r="D433" s="11">
        <v>44756</v>
      </c>
      <c r="E433" t="s">
        <v>213</v>
      </c>
      <c r="F433" s="5">
        <v>3</v>
      </c>
      <c r="G433" s="5">
        <v>4</v>
      </c>
      <c r="I433" s="4" t="s">
        <v>237</v>
      </c>
      <c r="J433" s="4" t="s">
        <v>242</v>
      </c>
      <c r="K433" s="4" t="s">
        <v>241</v>
      </c>
      <c r="L433" s="8" t="s">
        <v>112</v>
      </c>
      <c r="M433" t="s">
        <v>88</v>
      </c>
      <c r="R433" s="5">
        <v>15</v>
      </c>
      <c r="S433" s="13">
        <v>44771</v>
      </c>
      <c r="T433" s="13">
        <v>44777</v>
      </c>
      <c r="U433" s="5">
        <v>1</v>
      </c>
      <c r="V433" s="11">
        <v>44840</v>
      </c>
      <c r="W433" s="6">
        <v>5.8496988740507989</v>
      </c>
      <c r="X433" t="s">
        <v>85</v>
      </c>
      <c r="Y433" s="4" t="s">
        <v>14</v>
      </c>
      <c r="Z433" s="5">
        <v>1</v>
      </c>
      <c r="AA433" s="4" t="s">
        <v>129</v>
      </c>
      <c r="AB433" s="11">
        <v>44952</v>
      </c>
      <c r="AC433" s="11">
        <v>44957</v>
      </c>
      <c r="AD433" s="6">
        <v>7.9349059168566365</v>
      </c>
      <c r="AE433" s="5">
        <v>1</v>
      </c>
      <c r="AF433" t="s">
        <v>164</v>
      </c>
      <c r="AG433" t="s">
        <v>165</v>
      </c>
      <c r="AH433" t="s">
        <v>203</v>
      </c>
      <c r="AI433" t="s">
        <v>204</v>
      </c>
      <c r="AJ433" s="5">
        <v>45</v>
      </c>
      <c r="AK433" t="s">
        <v>2026</v>
      </c>
      <c r="AL433" s="2" t="s">
        <v>1211</v>
      </c>
    </row>
    <row r="434" spans="1:38">
      <c r="A434" t="s">
        <v>3160</v>
      </c>
      <c r="C434" s="5">
        <v>125</v>
      </c>
      <c r="D434" s="11">
        <v>44756</v>
      </c>
      <c r="E434" t="s">
        <v>213</v>
      </c>
      <c r="F434" s="5">
        <v>3</v>
      </c>
      <c r="G434" s="5">
        <v>5</v>
      </c>
      <c r="I434" s="4" t="s">
        <v>238</v>
      </c>
      <c r="J434" s="4" t="s">
        <v>242</v>
      </c>
      <c r="K434" s="4" t="s">
        <v>241</v>
      </c>
      <c r="L434" s="8" t="s">
        <v>115</v>
      </c>
      <c r="M434" t="s">
        <v>88</v>
      </c>
      <c r="R434" s="5">
        <v>15</v>
      </c>
      <c r="S434" s="13">
        <v>44771</v>
      </c>
      <c r="T434" s="13">
        <v>44778</v>
      </c>
      <c r="U434" s="5">
        <v>1</v>
      </c>
      <c r="V434" s="11">
        <v>44840</v>
      </c>
      <c r="W434" s="6">
        <v>3.6466788862704025</v>
      </c>
      <c r="X434" t="s">
        <v>85</v>
      </c>
      <c r="Y434" s="4" t="s">
        <v>14</v>
      </c>
      <c r="Z434" s="5">
        <v>1</v>
      </c>
      <c r="AA434" s="4" t="s">
        <v>130</v>
      </c>
      <c r="AB434" s="11">
        <v>44952</v>
      </c>
      <c r="AC434" s="11">
        <v>44957</v>
      </c>
      <c r="AD434" s="6">
        <v>6.958109056566216</v>
      </c>
      <c r="AE434" s="5">
        <v>1</v>
      </c>
      <c r="AF434" t="s">
        <v>166</v>
      </c>
      <c r="AG434" t="s">
        <v>167</v>
      </c>
      <c r="AH434" t="s">
        <v>203</v>
      </c>
      <c r="AI434" t="s">
        <v>204</v>
      </c>
      <c r="AJ434" s="5">
        <v>57</v>
      </c>
      <c r="AK434" t="s">
        <v>2027</v>
      </c>
      <c r="AL434" s="2" t="s">
        <v>1211</v>
      </c>
    </row>
    <row r="435" spans="1:38">
      <c r="A435" t="s">
        <v>3161</v>
      </c>
      <c r="C435" s="5">
        <v>126</v>
      </c>
      <c r="D435" s="11">
        <v>44756</v>
      </c>
      <c r="E435" t="s">
        <v>213</v>
      </c>
      <c r="F435" s="5">
        <v>4</v>
      </c>
      <c r="G435" s="5">
        <v>6</v>
      </c>
      <c r="I435" s="4" t="s">
        <v>239</v>
      </c>
      <c r="J435" s="4" t="s">
        <v>241</v>
      </c>
      <c r="K435" s="4" t="s">
        <v>241</v>
      </c>
      <c r="L435" s="8" t="s">
        <v>113</v>
      </c>
      <c r="M435" t="s">
        <v>88</v>
      </c>
      <c r="R435" s="5">
        <v>15</v>
      </c>
      <c r="S435" s="13">
        <v>44771</v>
      </c>
      <c r="T435" s="13">
        <v>44777</v>
      </c>
      <c r="U435" s="5">
        <v>1</v>
      </c>
      <c r="V435" s="11">
        <v>44840</v>
      </c>
      <c r="W435" s="6">
        <v>5.0519333158767568</v>
      </c>
      <c r="X435" t="s">
        <v>85</v>
      </c>
      <c r="Y435" s="4" t="s">
        <v>14</v>
      </c>
      <c r="Z435" s="5">
        <v>1</v>
      </c>
      <c r="AA435" s="4" t="s">
        <v>131</v>
      </c>
      <c r="AB435" s="11">
        <v>44952</v>
      </c>
      <c r="AC435" s="11">
        <v>44957</v>
      </c>
      <c r="AD435" s="6">
        <v>4.5498903695380273</v>
      </c>
      <c r="AE435" s="5">
        <v>1</v>
      </c>
      <c r="AF435" t="s">
        <v>168</v>
      </c>
      <c r="AG435" t="s">
        <v>169</v>
      </c>
      <c r="AH435" t="s">
        <v>203</v>
      </c>
      <c r="AI435" t="s">
        <v>204</v>
      </c>
      <c r="AJ435" s="5">
        <v>69</v>
      </c>
      <c r="AK435" t="s">
        <v>2028</v>
      </c>
      <c r="AL435" s="2" t="s">
        <v>1211</v>
      </c>
    </row>
    <row r="436" spans="1:38">
      <c r="A436" t="s">
        <v>3162</v>
      </c>
      <c r="C436" s="5">
        <v>127</v>
      </c>
      <c r="D436" s="11">
        <v>44756</v>
      </c>
      <c r="E436" t="s">
        <v>213</v>
      </c>
      <c r="F436" s="5">
        <v>6</v>
      </c>
      <c r="G436" s="5">
        <v>7</v>
      </c>
      <c r="I436" s="4" t="s">
        <v>237</v>
      </c>
      <c r="J436" s="4" t="s">
        <v>242</v>
      </c>
      <c r="K436" s="4" t="s">
        <v>241</v>
      </c>
      <c r="L436" s="8" t="s">
        <v>112</v>
      </c>
      <c r="M436" t="s">
        <v>88</v>
      </c>
      <c r="R436" s="5">
        <v>15</v>
      </c>
      <c r="S436" s="13">
        <v>44771</v>
      </c>
      <c r="T436" s="13">
        <v>44777</v>
      </c>
      <c r="U436" s="5">
        <v>1</v>
      </c>
      <c r="V436" s="11">
        <v>44840</v>
      </c>
      <c r="W436" s="6">
        <v>5.0432050274941087</v>
      </c>
      <c r="X436" t="s">
        <v>85</v>
      </c>
      <c r="Y436" s="4" t="s">
        <v>14</v>
      </c>
      <c r="Z436" s="5">
        <v>1</v>
      </c>
      <c r="AA436" s="4" t="s">
        <v>132</v>
      </c>
      <c r="AB436" s="11">
        <v>44952</v>
      </c>
      <c r="AC436" s="11">
        <v>44957</v>
      </c>
      <c r="AD436" s="6">
        <v>13.504366045535095</v>
      </c>
      <c r="AE436" s="5">
        <v>1</v>
      </c>
      <c r="AF436" t="s">
        <v>176</v>
      </c>
      <c r="AG436" t="s">
        <v>171</v>
      </c>
      <c r="AH436" t="s">
        <v>203</v>
      </c>
      <c r="AI436" t="s">
        <v>204</v>
      </c>
      <c r="AJ436" s="5">
        <v>81</v>
      </c>
      <c r="AK436" t="s">
        <v>2029</v>
      </c>
      <c r="AL436" s="2" t="s">
        <v>1211</v>
      </c>
    </row>
    <row r="437" spans="1:38">
      <c r="A437" t="s">
        <v>3163</v>
      </c>
      <c r="C437" s="5">
        <v>128</v>
      </c>
      <c r="D437" s="11">
        <v>44756</v>
      </c>
      <c r="E437" t="s">
        <v>213</v>
      </c>
      <c r="F437" s="5">
        <v>7</v>
      </c>
      <c r="G437" s="5">
        <v>8</v>
      </c>
      <c r="I437" s="4" t="s">
        <v>238</v>
      </c>
      <c r="J437" s="4" t="s">
        <v>242</v>
      </c>
      <c r="K437" s="4" t="s">
        <v>241</v>
      </c>
      <c r="L437" s="8" t="s">
        <v>115</v>
      </c>
      <c r="M437" t="s">
        <v>88</v>
      </c>
      <c r="R437" s="5">
        <v>15</v>
      </c>
      <c r="S437" s="13">
        <v>44771</v>
      </c>
      <c r="T437" s="13">
        <v>44777</v>
      </c>
      <c r="U437" s="5">
        <v>1</v>
      </c>
      <c r="V437" s="11">
        <v>44840</v>
      </c>
      <c r="W437" s="6">
        <v>10.736667539495505</v>
      </c>
      <c r="X437" t="s">
        <v>85</v>
      </c>
      <c r="Y437" s="4" t="s">
        <v>14</v>
      </c>
      <c r="Z437" s="5">
        <v>1</v>
      </c>
      <c r="AA437" s="4" t="s">
        <v>133</v>
      </c>
      <c r="AB437" s="11">
        <v>44952</v>
      </c>
      <c r="AC437" s="11">
        <v>44957</v>
      </c>
      <c r="AD437" s="6">
        <v>13.298892407040306</v>
      </c>
      <c r="AE437" s="5">
        <v>1</v>
      </c>
      <c r="AF437" t="s">
        <v>172</v>
      </c>
      <c r="AG437" t="s">
        <v>173</v>
      </c>
      <c r="AH437" t="s">
        <v>203</v>
      </c>
      <c r="AI437" t="s">
        <v>204</v>
      </c>
      <c r="AJ437" s="5">
        <v>93</v>
      </c>
      <c r="AK437" t="s">
        <v>2030</v>
      </c>
      <c r="AL437" s="2" t="s">
        <v>1211</v>
      </c>
    </row>
    <row r="438" spans="1:38">
      <c r="A438" t="s">
        <v>3164</v>
      </c>
      <c r="C438" s="5">
        <v>129</v>
      </c>
      <c r="D438" s="11">
        <v>44756</v>
      </c>
      <c r="E438" t="s">
        <v>213</v>
      </c>
      <c r="F438" s="5">
        <v>7</v>
      </c>
      <c r="G438" s="5">
        <v>9</v>
      </c>
      <c r="I438" s="4" t="s">
        <v>236</v>
      </c>
      <c r="J438" s="4" t="s">
        <v>242</v>
      </c>
      <c r="K438" s="4" t="s">
        <v>241</v>
      </c>
      <c r="L438" s="8" t="s">
        <v>113</v>
      </c>
      <c r="M438" t="s">
        <v>88</v>
      </c>
      <c r="R438" s="5">
        <v>15</v>
      </c>
      <c r="S438" s="13">
        <v>44771</v>
      </c>
      <c r="T438" s="13">
        <v>44778</v>
      </c>
      <c r="U438" s="5">
        <v>1</v>
      </c>
      <c r="V438" s="11">
        <v>44840</v>
      </c>
      <c r="W438" s="6">
        <v>12.165488347735009</v>
      </c>
      <c r="X438" t="s">
        <v>85</v>
      </c>
      <c r="Y438" s="4" t="s">
        <v>14</v>
      </c>
      <c r="Z438" s="5">
        <v>1</v>
      </c>
      <c r="AA438" s="4" t="s">
        <v>134</v>
      </c>
      <c r="AB438" s="11">
        <v>44952</v>
      </c>
      <c r="AC438" s="11">
        <v>44957</v>
      </c>
      <c r="AD438" s="6">
        <v>17.04757992209322</v>
      </c>
      <c r="AE438" s="5">
        <v>1</v>
      </c>
      <c r="AF438" t="s">
        <v>158</v>
      </c>
      <c r="AG438" t="s">
        <v>159</v>
      </c>
      <c r="AH438" t="s">
        <v>205</v>
      </c>
      <c r="AI438" t="s">
        <v>206</v>
      </c>
      <c r="AJ438" s="5">
        <v>10</v>
      </c>
      <c r="AK438" t="s">
        <v>2031</v>
      </c>
      <c r="AL438" s="2" t="s">
        <v>1211</v>
      </c>
    </row>
    <row r="439" spans="1:38">
      <c r="A439" t="s">
        <v>3165</v>
      </c>
      <c r="C439" s="5">
        <v>130</v>
      </c>
      <c r="D439" s="11">
        <v>44756</v>
      </c>
      <c r="E439" t="s">
        <v>213</v>
      </c>
      <c r="F439" s="5">
        <v>8</v>
      </c>
      <c r="G439" s="5">
        <v>10</v>
      </c>
      <c r="I439" s="4" t="s">
        <v>235</v>
      </c>
      <c r="J439" s="4" t="s">
        <v>241</v>
      </c>
      <c r="K439" s="4" t="s">
        <v>241</v>
      </c>
      <c r="L439" s="8" t="s">
        <v>112</v>
      </c>
      <c r="M439" t="s">
        <v>88</v>
      </c>
      <c r="R439" s="5">
        <v>15</v>
      </c>
      <c r="S439" s="13">
        <v>44771</v>
      </c>
      <c r="T439" s="13">
        <v>44778</v>
      </c>
      <c r="U439" s="5">
        <v>1</v>
      </c>
      <c r="V439" s="11">
        <v>44840</v>
      </c>
      <c r="W439" s="6">
        <v>7.3858776293968749</v>
      </c>
      <c r="X439" t="s">
        <v>85</v>
      </c>
      <c r="Y439" s="4" t="s">
        <v>14</v>
      </c>
      <c r="Z439" s="5">
        <v>1</v>
      </c>
      <c r="AA439" s="4" t="s">
        <v>135</v>
      </c>
      <c r="AB439" s="11">
        <v>44952</v>
      </c>
      <c r="AC439" s="11">
        <v>44957</v>
      </c>
      <c r="AD439" s="6">
        <v>9.5926546513346302</v>
      </c>
      <c r="AE439" s="5">
        <v>1</v>
      </c>
      <c r="AF439" t="s">
        <v>160</v>
      </c>
      <c r="AG439" t="s">
        <v>161</v>
      </c>
      <c r="AH439" t="s">
        <v>205</v>
      </c>
      <c r="AI439" t="s">
        <v>206</v>
      </c>
      <c r="AJ439" s="5">
        <v>22</v>
      </c>
      <c r="AK439" t="s">
        <v>2032</v>
      </c>
      <c r="AL439" s="2" t="s">
        <v>1211</v>
      </c>
    </row>
    <row r="440" spans="1:38">
      <c r="A440" t="s">
        <v>3166</v>
      </c>
      <c r="C440" s="5">
        <v>131</v>
      </c>
      <c r="D440" s="11">
        <v>44756</v>
      </c>
      <c r="E440" t="s">
        <v>213</v>
      </c>
      <c r="F440" s="5">
        <v>8</v>
      </c>
      <c r="G440" s="5">
        <v>11</v>
      </c>
      <c r="I440" s="4" t="s">
        <v>234</v>
      </c>
      <c r="J440" s="4" t="s">
        <v>241</v>
      </c>
      <c r="K440" s="4" t="s">
        <v>241</v>
      </c>
      <c r="L440" s="8" t="s">
        <v>115</v>
      </c>
      <c r="M440" t="s">
        <v>88</v>
      </c>
      <c r="R440" s="5">
        <v>15</v>
      </c>
      <c r="S440" s="13">
        <v>44771</v>
      </c>
      <c r="T440" s="13">
        <v>44778</v>
      </c>
      <c r="U440" s="5">
        <v>1</v>
      </c>
      <c r="V440" s="11">
        <v>44840</v>
      </c>
      <c r="W440" s="6">
        <v>4.7001832940560355</v>
      </c>
      <c r="X440" t="s">
        <v>85</v>
      </c>
      <c r="Y440" s="4" t="s">
        <v>14</v>
      </c>
      <c r="Z440" s="5">
        <v>1</v>
      </c>
      <c r="AA440" s="4" t="s">
        <v>136</v>
      </c>
      <c r="AB440" s="11">
        <v>44952</v>
      </c>
      <c r="AC440" s="11">
        <v>44957</v>
      </c>
      <c r="AD440" s="6">
        <v>8.8582124181218358</v>
      </c>
      <c r="AE440" s="5">
        <v>1</v>
      </c>
      <c r="AF440" t="s">
        <v>162</v>
      </c>
      <c r="AG440" t="s">
        <v>163</v>
      </c>
      <c r="AH440" t="s">
        <v>205</v>
      </c>
      <c r="AI440" t="s">
        <v>206</v>
      </c>
      <c r="AJ440" s="5">
        <v>34</v>
      </c>
      <c r="AK440" t="s">
        <v>2033</v>
      </c>
      <c r="AL440" s="2" t="s">
        <v>1211</v>
      </c>
    </row>
    <row r="441" spans="1:38">
      <c r="A441" t="s">
        <v>3167</v>
      </c>
      <c r="C441" s="5">
        <v>132</v>
      </c>
      <c r="D441" s="11">
        <v>44756</v>
      </c>
      <c r="E441" t="s">
        <v>213</v>
      </c>
      <c r="F441" s="5">
        <v>8</v>
      </c>
      <c r="G441" s="5">
        <v>12</v>
      </c>
      <c r="I441" s="4" t="s">
        <v>239</v>
      </c>
      <c r="J441" s="4" t="s">
        <v>241</v>
      </c>
      <c r="K441" s="4" t="s">
        <v>241</v>
      </c>
      <c r="L441" s="8" t="s">
        <v>113</v>
      </c>
      <c r="M441" t="s">
        <v>88</v>
      </c>
      <c r="R441" s="5">
        <v>15</v>
      </c>
      <c r="S441" s="13">
        <v>44771</v>
      </c>
      <c r="T441" s="13">
        <v>44777</v>
      </c>
      <c r="U441" s="5">
        <v>1</v>
      </c>
      <c r="V441" s="11">
        <v>44840</v>
      </c>
      <c r="W441" s="6">
        <v>9.2415117395478745</v>
      </c>
      <c r="X441" t="s">
        <v>85</v>
      </c>
      <c r="Y441" s="4" t="s">
        <v>14</v>
      </c>
      <c r="Z441" s="5">
        <v>1</v>
      </c>
      <c r="AA441" s="4" t="s">
        <v>137</v>
      </c>
      <c r="AB441" s="11">
        <v>44952</v>
      </c>
      <c r="AC441" s="11">
        <v>44957</v>
      </c>
      <c r="AD441" s="6">
        <v>6.2624866489528772</v>
      </c>
      <c r="AE441" s="5">
        <v>1</v>
      </c>
      <c r="AF441" t="s">
        <v>164</v>
      </c>
      <c r="AG441" t="s">
        <v>165</v>
      </c>
      <c r="AH441" t="s">
        <v>205</v>
      </c>
      <c r="AI441" t="s">
        <v>206</v>
      </c>
      <c r="AJ441" s="5">
        <v>46</v>
      </c>
      <c r="AK441" t="s">
        <v>2034</v>
      </c>
      <c r="AL441" s="2" t="s">
        <v>1211</v>
      </c>
    </row>
    <row r="442" spans="1:38">
      <c r="A442" t="s">
        <v>3168</v>
      </c>
      <c r="C442" s="5">
        <v>133</v>
      </c>
      <c r="D442" s="11">
        <v>44756</v>
      </c>
      <c r="E442" t="s">
        <v>213</v>
      </c>
      <c r="F442" s="5">
        <v>9</v>
      </c>
      <c r="G442" s="5">
        <v>13</v>
      </c>
      <c r="I442" s="4" t="s">
        <v>235</v>
      </c>
      <c r="J442" s="4" t="s">
        <v>241</v>
      </c>
      <c r="K442" s="4" t="s">
        <v>241</v>
      </c>
      <c r="L442" s="8" t="s">
        <v>112</v>
      </c>
      <c r="M442" t="s">
        <v>88</v>
      </c>
      <c r="R442" s="5">
        <v>15</v>
      </c>
      <c r="S442" s="13">
        <v>44771</v>
      </c>
      <c r="T442" s="13">
        <v>44777</v>
      </c>
      <c r="U442" s="5">
        <v>1</v>
      </c>
      <c r="V442" s="11">
        <v>44840</v>
      </c>
      <c r="W442" s="6">
        <v>6.1438421925460416</v>
      </c>
      <c r="X442" t="s">
        <v>85</v>
      </c>
      <c r="Y442" s="4" t="s">
        <v>14</v>
      </c>
      <c r="Z442" s="5">
        <v>1</v>
      </c>
      <c r="AA442" s="4" t="s">
        <v>138</v>
      </c>
      <c r="AB442" s="11">
        <v>44952</v>
      </c>
      <c r="AC442" s="11">
        <v>44957</v>
      </c>
      <c r="AD442" s="6">
        <v>10.601787004535586</v>
      </c>
      <c r="AE442" s="5">
        <v>1</v>
      </c>
      <c r="AF442" t="s">
        <v>166</v>
      </c>
      <c r="AG442" t="s">
        <v>167</v>
      </c>
      <c r="AH442" t="s">
        <v>205</v>
      </c>
      <c r="AI442" t="s">
        <v>206</v>
      </c>
      <c r="AJ442" s="5">
        <v>58</v>
      </c>
      <c r="AK442" t="s">
        <v>2035</v>
      </c>
      <c r="AL442" s="2" t="s">
        <v>1211</v>
      </c>
    </row>
    <row r="443" spans="1:38">
      <c r="A443" t="s">
        <v>3169</v>
      </c>
      <c r="C443" s="5">
        <v>134</v>
      </c>
      <c r="D443" s="11">
        <v>44756</v>
      </c>
      <c r="E443" t="s">
        <v>213</v>
      </c>
      <c r="F443" s="5">
        <v>9</v>
      </c>
      <c r="G443" s="5">
        <v>14</v>
      </c>
      <c r="I443" s="4" t="s">
        <v>239</v>
      </c>
      <c r="J443" s="4" t="s">
        <v>241</v>
      </c>
      <c r="K443" s="4" t="s">
        <v>241</v>
      </c>
      <c r="L443" s="8" t="s">
        <v>113</v>
      </c>
      <c r="M443" t="s">
        <v>88</v>
      </c>
      <c r="R443" s="5">
        <v>15</v>
      </c>
      <c r="S443" s="13">
        <v>44771</v>
      </c>
      <c r="T443" s="13">
        <v>44778</v>
      </c>
      <c r="U443" s="5">
        <v>1</v>
      </c>
      <c r="V443" s="11">
        <v>44840</v>
      </c>
      <c r="W443" s="6">
        <v>5.1365977131884435</v>
      </c>
      <c r="X443" t="s">
        <v>85</v>
      </c>
      <c r="Y443" s="4" t="s">
        <v>14</v>
      </c>
      <c r="Z443" s="5">
        <v>1</v>
      </c>
      <c r="AA443" s="4" t="s">
        <v>139</v>
      </c>
      <c r="AB443" s="11">
        <v>44952</v>
      </c>
      <c r="AC443" s="11">
        <v>44957</v>
      </c>
      <c r="AD443" s="6">
        <v>7.3228366133429041</v>
      </c>
      <c r="AE443" s="5">
        <v>1</v>
      </c>
      <c r="AF443" t="s">
        <v>168</v>
      </c>
      <c r="AG443" t="s">
        <v>169</v>
      </c>
      <c r="AH443" t="s">
        <v>205</v>
      </c>
      <c r="AI443" t="s">
        <v>206</v>
      </c>
      <c r="AJ443" s="5">
        <v>70</v>
      </c>
      <c r="AK443" t="s">
        <v>2036</v>
      </c>
      <c r="AL443" s="2" t="s">
        <v>1211</v>
      </c>
    </row>
    <row r="444" spans="1:38">
      <c r="A444" t="s">
        <v>3170</v>
      </c>
      <c r="C444" s="5">
        <v>135</v>
      </c>
      <c r="D444" s="11">
        <v>44756</v>
      </c>
      <c r="E444" t="s">
        <v>213</v>
      </c>
      <c r="F444" s="5">
        <v>9</v>
      </c>
      <c r="G444" s="5">
        <v>15</v>
      </c>
      <c r="I444" s="4" t="s">
        <v>234</v>
      </c>
      <c r="J444" s="4" t="s">
        <v>241</v>
      </c>
      <c r="K444" s="4" t="s">
        <v>241</v>
      </c>
      <c r="L444" s="8" t="s">
        <v>115</v>
      </c>
      <c r="M444" t="s">
        <v>88</v>
      </c>
      <c r="R444" s="5">
        <v>15</v>
      </c>
      <c r="S444" s="13">
        <v>44771</v>
      </c>
      <c r="T444" s="13">
        <v>44778</v>
      </c>
      <c r="U444" s="5">
        <v>1</v>
      </c>
      <c r="V444" s="11">
        <v>44840</v>
      </c>
      <c r="W444" s="6">
        <v>3.7042855895958802</v>
      </c>
      <c r="X444" t="s">
        <v>85</v>
      </c>
      <c r="Y444" s="4" t="s">
        <v>14</v>
      </c>
      <c r="Z444" s="5">
        <v>1</v>
      </c>
      <c r="AA444" s="4" t="s">
        <v>140</v>
      </c>
      <c r="AB444" s="11">
        <v>44952</v>
      </c>
      <c r="AC444" s="11">
        <v>44957</v>
      </c>
      <c r="AD444" s="6">
        <v>6.9958840644400491</v>
      </c>
      <c r="AE444" s="5">
        <v>1</v>
      </c>
      <c r="AF444" t="s">
        <v>74</v>
      </c>
      <c r="AG444" t="s">
        <v>171</v>
      </c>
      <c r="AH444" t="s">
        <v>205</v>
      </c>
      <c r="AI444" t="s">
        <v>206</v>
      </c>
      <c r="AJ444" s="5">
        <v>82</v>
      </c>
      <c r="AK444" t="s">
        <v>2037</v>
      </c>
      <c r="AL444" s="2" t="s">
        <v>1211</v>
      </c>
    </row>
    <row r="445" spans="1:38">
      <c r="A445" t="s">
        <v>3171</v>
      </c>
      <c r="C445" s="5">
        <v>136</v>
      </c>
      <c r="D445" s="11">
        <v>44756</v>
      </c>
      <c r="E445" t="s">
        <v>213</v>
      </c>
      <c r="F445" s="5">
        <v>10</v>
      </c>
      <c r="G445" s="5">
        <v>16</v>
      </c>
      <c r="I445" s="4" t="s">
        <v>238</v>
      </c>
      <c r="J445" s="4" t="s">
        <v>242</v>
      </c>
      <c r="K445" s="4" t="s">
        <v>241</v>
      </c>
      <c r="L445" s="8" t="s">
        <v>115</v>
      </c>
      <c r="M445" t="s">
        <v>88</v>
      </c>
      <c r="R445" s="5">
        <v>15</v>
      </c>
      <c r="S445" s="13">
        <v>44771</v>
      </c>
      <c r="T445" s="13">
        <v>44777</v>
      </c>
      <c r="U445" s="5">
        <v>1</v>
      </c>
      <c r="V445" s="11">
        <v>44840</v>
      </c>
      <c r="W445" s="6">
        <v>5.5058043117744608</v>
      </c>
      <c r="X445" t="s">
        <v>85</v>
      </c>
      <c r="Y445" s="4" t="s">
        <v>14</v>
      </c>
      <c r="Z445" s="5">
        <v>1</v>
      </c>
      <c r="AA445" s="4" t="s">
        <v>141</v>
      </c>
      <c r="AB445" s="11">
        <v>44952</v>
      </c>
      <c r="AC445" s="11">
        <v>44957</v>
      </c>
      <c r="AD445" s="6">
        <v>15.274082617722952</v>
      </c>
      <c r="AE445" s="5">
        <v>1</v>
      </c>
      <c r="AF445" t="s">
        <v>172</v>
      </c>
      <c r="AG445" t="s">
        <v>173</v>
      </c>
      <c r="AH445" t="s">
        <v>205</v>
      </c>
      <c r="AI445" t="s">
        <v>206</v>
      </c>
      <c r="AJ445" s="5">
        <v>94</v>
      </c>
      <c r="AK445" t="s">
        <v>2038</v>
      </c>
      <c r="AL445" s="2" t="s">
        <v>1211</v>
      </c>
    </row>
    <row r="446" spans="1:38">
      <c r="A446" t="s">
        <v>3172</v>
      </c>
      <c r="C446" s="5">
        <v>137</v>
      </c>
      <c r="D446" s="11">
        <v>44756</v>
      </c>
      <c r="E446" t="s">
        <v>213</v>
      </c>
      <c r="F446" s="5">
        <v>10</v>
      </c>
      <c r="G446" s="5">
        <v>17</v>
      </c>
      <c r="I446" s="4" t="s">
        <v>237</v>
      </c>
      <c r="J446" s="4" t="s">
        <v>242</v>
      </c>
      <c r="K446" s="4" t="s">
        <v>241</v>
      </c>
      <c r="L446" s="8" t="s">
        <v>112</v>
      </c>
      <c r="M446" t="s">
        <v>88</v>
      </c>
      <c r="R446" s="5">
        <v>15</v>
      </c>
      <c r="S446" s="13">
        <v>44771</v>
      </c>
      <c r="T446" s="13">
        <v>44777</v>
      </c>
      <c r="U446" s="5">
        <v>1</v>
      </c>
      <c r="V446" s="11">
        <v>44840</v>
      </c>
      <c r="W446" s="6">
        <v>2.9431788426289605</v>
      </c>
      <c r="X446" t="s">
        <v>85</v>
      </c>
      <c r="Y446" s="4" t="s">
        <v>14</v>
      </c>
      <c r="Z446" s="5">
        <v>1</v>
      </c>
      <c r="AA446" s="4" t="s">
        <v>142</v>
      </c>
      <c r="AB446" s="11">
        <v>44952</v>
      </c>
      <c r="AC446" s="11">
        <v>44957</v>
      </c>
      <c r="AD446" s="6">
        <v>22.533648516423458</v>
      </c>
      <c r="AE446" s="5">
        <v>1</v>
      </c>
      <c r="AF446" t="s">
        <v>158</v>
      </c>
      <c r="AG446" t="s">
        <v>159</v>
      </c>
      <c r="AH446" t="s">
        <v>207</v>
      </c>
      <c r="AI446" t="s">
        <v>208</v>
      </c>
      <c r="AJ446" s="5">
        <v>11</v>
      </c>
      <c r="AK446" t="s">
        <v>2039</v>
      </c>
      <c r="AL446" s="2" t="s">
        <v>1211</v>
      </c>
    </row>
    <row r="447" spans="1:38">
      <c r="A447" t="s">
        <v>3173</v>
      </c>
      <c r="C447" s="5">
        <v>138</v>
      </c>
      <c r="D447" s="11">
        <v>44756</v>
      </c>
      <c r="E447" t="s">
        <v>213</v>
      </c>
      <c r="F447" s="5">
        <v>10</v>
      </c>
      <c r="G447" s="5">
        <v>18</v>
      </c>
      <c r="I447" s="4" t="s">
        <v>236</v>
      </c>
      <c r="J447" s="4" t="s">
        <v>242</v>
      </c>
      <c r="K447" s="4" t="s">
        <v>241</v>
      </c>
      <c r="L447" s="8" t="s">
        <v>113</v>
      </c>
      <c r="M447" t="s">
        <v>88</v>
      </c>
      <c r="R447" s="5">
        <v>15</v>
      </c>
      <c r="S447" s="13">
        <v>44771</v>
      </c>
      <c r="T447" s="13">
        <v>44778</v>
      </c>
      <c r="U447" s="5">
        <v>1</v>
      </c>
      <c r="V447" s="11">
        <v>44840</v>
      </c>
      <c r="W447" s="6">
        <v>4.0263594309155977</v>
      </c>
      <c r="X447" t="s">
        <v>85</v>
      </c>
      <c r="Y447" s="4" t="s">
        <v>14</v>
      </c>
      <c r="Z447" s="5">
        <v>1</v>
      </c>
      <c r="AA447" s="4" t="s">
        <v>143</v>
      </c>
      <c r="AB447" s="11">
        <v>44952</v>
      </c>
      <c r="AC447" s="11">
        <v>44957</v>
      </c>
      <c r="AD447" s="6">
        <v>5.6257941153280573</v>
      </c>
      <c r="AE447" s="5">
        <v>1</v>
      </c>
      <c r="AF447" t="s">
        <v>160</v>
      </c>
      <c r="AG447" t="s">
        <v>161</v>
      </c>
      <c r="AH447" t="s">
        <v>207</v>
      </c>
      <c r="AI447" t="s">
        <v>208</v>
      </c>
      <c r="AJ447" s="5">
        <v>23</v>
      </c>
      <c r="AK447" t="s">
        <v>2040</v>
      </c>
      <c r="AL447" s="2" t="s">
        <v>1211</v>
      </c>
    </row>
    <row r="448" spans="1:38">
      <c r="A448" t="s">
        <v>3174</v>
      </c>
      <c r="C448" s="5">
        <v>139</v>
      </c>
      <c r="D448" s="11">
        <v>44756</v>
      </c>
      <c r="E448" t="s">
        <v>213</v>
      </c>
      <c r="F448" s="5">
        <v>13</v>
      </c>
      <c r="G448" s="5">
        <v>19</v>
      </c>
      <c r="I448" s="4" t="s">
        <v>234</v>
      </c>
      <c r="J448" s="4" t="s">
        <v>241</v>
      </c>
      <c r="K448" s="4" t="s">
        <v>241</v>
      </c>
      <c r="L448" s="8" t="s">
        <v>115</v>
      </c>
      <c r="M448" t="s">
        <v>88</v>
      </c>
      <c r="R448" s="5">
        <v>15</v>
      </c>
      <c r="S448" s="13">
        <v>44771</v>
      </c>
      <c r="T448" s="13">
        <v>44777</v>
      </c>
      <c r="U448" s="5">
        <v>1</v>
      </c>
      <c r="V448" s="11">
        <v>44840</v>
      </c>
      <c r="W448" s="6">
        <v>1.396526141223706</v>
      </c>
      <c r="X448" t="s">
        <v>85</v>
      </c>
      <c r="Y448" s="4" t="s">
        <v>14</v>
      </c>
      <c r="Z448" s="5">
        <v>1</v>
      </c>
      <c r="AA448" s="4" t="s">
        <v>144</v>
      </c>
      <c r="AB448" s="11">
        <v>44952</v>
      </c>
      <c r="AC448" s="11">
        <v>44957</v>
      </c>
      <c r="AD448" s="6">
        <v>11.299068194929811</v>
      </c>
      <c r="AE448" s="5">
        <v>1</v>
      </c>
      <c r="AF448" t="s">
        <v>162</v>
      </c>
      <c r="AG448" t="s">
        <v>163</v>
      </c>
      <c r="AH448" t="s">
        <v>207</v>
      </c>
      <c r="AI448" t="s">
        <v>208</v>
      </c>
      <c r="AJ448" s="5">
        <v>35</v>
      </c>
      <c r="AK448" t="s">
        <v>2041</v>
      </c>
      <c r="AL448" s="2" t="s">
        <v>1211</v>
      </c>
    </row>
    <row r="449" spans="1:40">
      <c r="A449" t="s">
        <v>3175</v>
      </c>
      <c r="C449" s="5">
        <v>140</v>
      </c>
      <c r="D449" s="11">
        <v>44756</v>
      </c>
      <c r="E449" t="s">
        <v>213</v>
      </c>
      <c r="F449" s="5">
        <v>13</v>
      </c>
      <c r="G449" s="5">
        <v>20</v>
      </c>
      <c r="I449" s="4" t="s">
        <v>235</v>
      </c>
      <c r="J449" s="4" t="s">
        <v>241</v>
      </c>
      <c r="K449" s="4" t="s">
        <v>241</v>
      </c>
      <c r="L449" s="8" t="s">
        <v>112</v>
      </c>
      <c r="M449" t="s">
        <v>88</v>
      </c>
      <c r="R449" s="5">
        <v>15</v>
      </c>
      <c r="S449" s="13">
        <v>44771</v>
      </c>
      <c r="T449" s="13">
        <v>44777</v>
      </c>
      <c r="U449" s="5">
        <v>1</v>
      </c>
      <c r="V449" s="11">
        <v>44840</v>
      </c>
      <c r="W449" s="6">
        <v>2.2230950510604872</v>
      </c>
      <c r="X449" t="s">
        <v>85</v>
      </c>
      <c r="Y449" s="4" t="s">
        <v>14</v>
      </c>
      <c r="Z449" s="5">
        <v>1</v>
      </c>
      <c r="AA449" s="4" t="s">
        <v>145</v>
      </c>
      <c r="AB449" s="11">
        <v>44952</v>
      </c>
      <c r="AC449" s="11">
        <v>44957</v>
      </c>
      <c r="AD449" s="6">
        <v>10.05680146179694</v>
      </c>
      <c r="AE449" s="5">
        <v>1</v>
      </c>
      <c r="AF449" t="s">
        <v>164</v>
      </c>
      <c r="AG449" t="s">
        <v>165</v>
      </c>
      <c r="AH449" t="s">
        <v>207</v>
      </c>
      <c r="AI449" t="s">
        <v>208</v>
      </c>
      <c r="AJ449" s="5">
        <v>47</v>
      </c>
      <c r="AK449" t="s">
        <v>2042</v>
      </c>
      <c r="AL449" s="2" t="s">
        <v>1211</v>
      </c>
    </row>
    <row r="450" spans="1:40">
      <c r="A450" t="s">
        <v>3176</v>
      </c>
      <c r="C450" s="5">
        <v>141</v>
      </c>
      <c r="D450" s="11">
        <v>44756</v>
      </c>
      <c r="E450" t="s">
        <v>213</v>
      </c>
      <c r="F450" s="5">
        <v>14</v>
      </c>
      <c r="G450" s="5">
        <v>21</v>
      </c>
      <c r="I450" s="4" t="s">
        <v>237</v>
      </c>
      <c r="J450" s="4" t="s">
        <v>242</v>
      </c>
      <c r="K450" s="4" t="s">
        <v>241</v>
      </c>
      <c r="L450" s="8" t="s">
        <v>112</v>
      </c>
      <c r="M450" t="s">
        <v>88</v>
      </c>
      <c r="R450" s="5">
        <v>15</v>
      </c>
      <c r="S450" s="13">
        <v>44771</v>
      </c>
      <c r="T450" s="13">
        <v>44778</v>
      </c>
      <c r="U450" s="5">
        <v>1</v>
      </c>
      <c r="V450" s="11">
        <v>44840</v>
      </c>
      <c r="W450" s="6">
        <v>5.7484507288120801</v>
      </c>
      <c r="X450" t="s">
        <v>85</v>
      </c>
      <c r="Y450" s="4" t="s">
        <v>14</v>
      </c>
      <c r="Z450" s="5">
        <v>1</v>
      </c>
      <c r="AA450" s="4" t="s">
        <v>146</v>
      </c>
      <c r="AB450" s="11">
        <v>44952</v>
      </c>
      <c r="AC450" s="11">
        <v>44957</v>
      </c>
      <c r="AD450" s="6">
        <v>8.3079381588545171</v>
      </c>
      <c r="AE450" s="5">
        <v>1</v>
      </c>
      <c r="AF450" t="s">
        <v>166</v>
      </c>
      <c r="AG450" t="s">
        <v>167</v>
      </c>
      <c r="AH450" t="s">
        <v>207</v>
      </c>
      <c r="AI450" t="s">
        <v>208</v>
      </c>
      <c r="AJ450" s="5">
        <v>59</v>
      </c>
      <c r="AK450" t="s">
        <v>2043</v>
      </c>
      <c r="AL450" s="2" t="s">
        <v>1211</v>
      </c>
    </row>
    <row r="451" spans="1:40">
      <c r="A451" t="s">
        <v>3177</v>
      </c>
      <c r="C451" s="5">
        <v>142</v>
      </c>
      <c r="D451" s="11">
        <v>44756</v>
      </c>
      <c r="E451" t="s">
        <v>213</v>
      </c>
      <c r="F451" s="5">
        <v>15</v>
      </c>
      <c r="G451" s="5">
        <v>22</v>
      </c>
      <c r="I451" s="4" t="s">
        <v>236</v>
      </c>
      <c r="J451" s="4" t="s">
        <v>242</v>
      </c>
      <c r="K451" s="4" t="s">
        <v>241</v>
      </c>
      <c r="L451" s="8" t="s">
        <v>113</v>
      </c>
      <c r="M451" t="s">
        <v>88</v>
      </c>
      <c r="N451" t="s">
        <v>909</v>
      </c>
      <c r="O451" t="s">
        <v>909</v>
      </c>
      <c r="P451" t="s">
        <v>909</v>
      </c>
      <c r="Q451" t="s">
        <v>909</v>
      </c>
      <c r="R451" s="5" t="s">
        <v>909</v>
      </c>
      <c r="S451" s="4" t="s">
        <v>909</v>
      </c>
      <c r="T451" s="4" t="s">
        <v>909</v>
      </c>
      <c r="U451" s="5" t="s">
        <v>909</v>
      </c>
      <c r="V451" s="4" t="s">
        <v>909</v>
      </c>
      <c r="W451" s="5" t="s">
        <v>909</v>
      </c>
      <c r="X451" t="s">
        <v>909</v>
      </c>
      <c r="Y451" s="4" t="s">
        <v>909</v>
      </c>
      <c r="Z451" s="5" t="s">
        <v>909</v>
      </c>
      <c r="AA451" s="4" t="s">
        <v>909</v>
      </c>
      <c r="AB451" s="4" t="s">
        <v>909</v>
      </c>
      <c r="AC451" s="4" t="s">
        <v>909</v>
      </c>
      <c r="AD451" s="6" t="s">
        <v>909</v>
      </c>
      <c r="AE451" s="5" t="s">
        <v>909</v>
      </c>
      <c r="AF451" t="s">
        <v>909</v>
      </c>
      <c r="AG451" t="s">
        <v>909</v>
      </c>
      <c r="AH451" t="s">
        <v>909</v>
      </c>
      <c r="AI451" t="s">
        <v>909</v>
      </c>
      <c r="AJ451" s="5" t="s">
        <v>909</v>
      </c>
      <c r="AK451" t="s">
        <v>909</v>
      </c>
      <c r="AL451" t="s">
        <v>909</v>
      </c>
      <c r="AM451" t="s">
        <v>221</v>
      </c>
    </row>
    <row r="452" spans="1:40">
      <c r="A452" t="s">
        <v>3178</v>
      </c>
      <c r="C452" s="5">
        <v>143</v>
      </c>
      <c r="D452" s="11">
        <v>44756</v>
      </c>
      <c r="E452" t="s">
        <v>213</v>
      </c>
      <c r="F452" s="5">
        <v>15</v>
      </c>
      <c r="G452" s="5">
        <v>23</v>
      </c>
      <c r="I452" s="4" t="s">
        <v>238</v>
      </c>
      <c r="J452" s="4" t="s">
        <v>242</v>
      </c>
      <c r="K452" s="4" t="s">
        <v>241</v>
      </c>
      <c r="L452" s="8" t="s">
        <v>115</v>
      </c>
      <c r="M452" t="s">
        <v>88</v>
      </c>
      <c r="R452" s="5">
        <v>15</v>
      </c>
      <c r="S452" s="13">
        <v>44771</v>
      </c>
      <c r="T452" s="13">
        <v>44777</v>
      </c>
      <c r="U452" s="5">
        <v>1</v>
      </c>
      <c r="V452" s="11">
        <v>44840</v>
      </c>
      <c r="W452" s="6">
        <v>5.3460766343719994</v>
      </c>
      <c r="X452" t="s">
        <v>85</v>
      </c>
      <c r="Y452" s="4" t="s">
        <v>14</v>
      </c>
      <c r="Z452" s="5">
        <v>1</v>
      </c>
      <c r="AA452" s="4" t="s">
        <v>148</v>
      </c>
      <c r="AB452" s="11">
        <v>44952</v>
      </c>
      <c r="AC452" s="11">
        <v>44957</v>
      </c>
      <c r="AD452" s="6">
        <v>5.408525884982156</v>
      </c>
      <c r="AE452" s="5">
        <v>1</v>
      </c>
      <c r="AF452" t="s">
        <v>75</v>
      </c>
      <c r="AG452" t="s">
        <v>171</v>
      </c>
      <c r="AH452" t="s">
        <v>207</v>
      </c>
      <c r="AI452" t="s">
        <v>208</v>
      </c>
      <c r="AJ452" s="5">
        <v>83</v>
      </c>
      <c r="AK452" t="s">
        <v>2044</v>
      </c>
      <c r="AL452" s="2" t="s">
        <v>1211</v>
      </c>
    </row>
    <row r="453" spans="1:40">
      <c r="A453" t="s">
        <v>3179</v>
      </c>
      <c r="C453" s="5">
        <v>144</v>
      </c>
      <c r="D453" s="11">
        <v>44756</v>
      </c>
      <c r="E453" t="s">
        <v>213</v>
      </c>
      <c r="F453" s="5">
        <v>16</v>
      </c>
      <c r="G453" s="5">
        <v>24</v>
      </c>
      <c r="I453" s="4" t="s">
        <v>239</v>
      </c>
      <c r="J453" s="4" t="s">
        <v>241</v>
      </c>
      <c r="K453" s="4" t="s">
        <v>241</v>
      </c>
      <c r="L453" s="8" t="s">
        <v>113</v>
      </c>
      <c r="M453" t="s">
        <v>88</v>
      </c>
      <c r="R453" s="5">
        <v>15</v>
      </c>
      <c r="S453" s="13">
        <v>44771</v>
      </c>
      <c r="T453" s="13">
        <v>44777</v>
      </c>
      <c r="U453" s="5">
        <v>1</v>
      </c>
      <c r="V453" s="11">
        <v>44840</v>
      </c>
      <c r="W453" s="6">
        <v>3.9617700968840008</v>
      </c>
      <c r="X453" t="s">
        <v>85</v>
      </c>
      <c r="Y453" s="4" t="s">
        <v>14</v>
      </c>
      <c r="Z453" s="5">
        <v>1</v>
      </c>
      <c r="AA453" s="4" t="s">
        <v>149</v>
      </c>
      <c r="AB453" s="11">
        <v>44952</v>
      </c>
      <c r="AC453" s="11">
        <v>44957</v>
      </c>
      <c r="AD453" s="6">
        <v>14.497481450715409</v>
      </c>
      <c r="AE453" s="5">
        <v>1</v>
      </c>
      <c r="AF453" t="s">
        <v>172</v>
      </c>
      <c r="AG453" t="s">
        <v>173</v>
      </c>
      <c r="AH453" t="s">
        <v>207</v>
      </c>
      <c r="AI453" t="s">
        <v>208</v>
      </c>
      <c r="AJ453" s="5">
        <v>95</v>
      </c>
      <c r="AK453" t="s">
        <v>2045</v>
      </c>
      <c r="AL453" s="2" t="s">
        <v>1211</v>
      </c>
    </row>
    <row r="454" spans="1:40">
      <c r="A454" s="1" t="s">
        <v>3044</v>
      </c>
      <c r="B454" s="1"/>
      <c r="C454" s="5" t="s">
        <v>909</v>
      </c>
      <c r="D454" s="4" t="s">
        <v>909</v>
      </c>
      <c r="E454" s="5" t="s">
        <v>909</v>
      </c>
      <c r="F454" s="5" t="s">
        <v>909</v>
      </c>
      <c r="G454" s="5" t="s">
        <v>909</v>
      </c>
      <c r="H454" s="5" t="s">
        <v>909</v>
      </c>
      <c r="I454" s="4" t="s">
        <v>909</v>
      </c>
      <c r="J454" s="4" t="s">
        <v>909</v>
      </c>
      <c r="K454" s="4" t="s">
        <v>909</v>
      </c>
      <c r="L454" s="5" t="s">
        <v>909</v>
      </c>
      <c r="M454" s="5" t="s">
        <v>909</v>
      </c>
      <c r="N454" s="5" t="s">
        <v>909</v>
      </c>
      <c r="O454" s="5" t="s">
        <v>909</v>
      </c>
      <c r="P454" s="5" t="s">
        <v>909</v>
      </c>
      <c r="Q454" s="5" t="s">
        <v>909</v>
      </c>
      <c r="R454" s="5" t="s">
        <v>909</v>
      </c>
      <c r="S454" s="4" t="s">
        <v>909</v>
      </c>
      <c r="T454" s="4" t="s">
        <v>909</v>
      </c>
      <c r="U454" s="5" t="s">
        <v>909</v>
      </c>
      <c r="V454" s="4" t="s">
        <v>909</v>
      </c>
      <c r="W454" s="5" t="s">
        <v>909</v>
      </c>
      <c r="X454" t="s">
        <v>85</v>
      </c>
      <c r="Y454" s="4" t="s">
        <v>14</v>
      </c>
      <c r="Z454" s="5">
        <v>1</v>
      </c>
      <c r="AA454" s="4" t="s">
        <v>154</v>
      </c>
      <c r="AB454" s="11">
        <v>44952</v>
      </c>
      <c r="AC454" s="11">
        <v>44957</v>
      </c>
      <c r="AD454" s="6">
        <v>16.026512949923287</v>
      </c>
      <c r="AE454" s="5">
        <v>1</v>
      </c>
      <c r="AF454" t="s">
        <v>166</v>
      </c>
      <c r="AG454" t="s">
        <v>167</v>
      </c>
      <c r="AH454" t="s">
        <v>209</v>
      </c>
      <c r="AI454" t="s">
        <v>210</v>
      </c>
      <c r="AJ454" s="5">
        <v>60</v>
      </c>
      <c r="AK454" t="s">
        <v>2046</v>
      </c>
      <c r="AL454" s="2" t="s">
        <v>1211</v>
      </c>
      <c r="AN454" t="s">
        <v>4086</v>
      </c>
    </row>
    <row r="455" spans="1:40">
      <c r="A455" s="1" t="s">
        <v>3043</v>
      </c>
      <c r="B455" s="1"/>
      <c r="C455" s="5" t="s">
        <v>909</v>
      </c>
      <c r="D455" s="4" t="s">
        <v>909</v>
      </c>
      <c r="E455" s="5" t="s">
        <v>909</v>
      </c>
      <c r="F455" s="5" t="s">
        <v>909</v>
      </c>
      <c r="G455" s="5" t="s">
        <v>909</v>
      </c>
      <c r="H455" s="5" t="s">
        <v>909</v>
      </c>
      <c r="I455" s="4" t="s">
        <v>909</v>
      </c>
      <c r="J455" s="4" t="s">
        <v>909</v>
      </c>
      <c r="K455" s="4" t="s">
        <v>909</v>
      </c>
      <c r="L455" s="5" t="s">
        <v>909</v>
      </c>
      <c r="M455" s="5" t="s">
        <v>909</v>
      </c>
      <c r="N455" s="5" t="s">
        <v>909</v>
      </c>
      <c r="O455" s="5" t="s">
        <v>909</v>
      </c>
      <c r="P455" s="5" t="s">
        <v>909</v>
      </c>
      <c r="Q455" s="5" t="s">
        <v>909</v>
      </c>
      <c r="R455" s="5" t="s">
        <v>909</v>
      </c>
      <c r="S455" s="4" t="s">
        <v>909</v>
      </c>
      <c r="T455" s="4" t="s">
        <v>909</v>
      </c>
      <c r="U455" s="5" t="s">
        <v>909</v>
      </c>
      <c r="V455" s="4" t="s">
        <v>909</v>
      </c>
      <c r="W455" s="5" t="s">
        <v>909</v>
      </c>
      <c r="X455" t="s">
        <v>85</v>
      </c>
      <c r="Y455" s="4" t="s">
        <v>14</v>
      </c>
      <c r="Z455" s="5">
        <v>1</v>
      </c>
      <c r="AA455" s="4" t="s">
        <v>155</v>
      </c>
      <c r="AB455" s="11">
        <v>44952</v>
      </c>
      <c r="AC455" s="11">
        <v>44957</v>
      </c>
      <c r="AD455" s="6">
        <v>6.654519493713644E-2</v>
      </c>
      <c r="AE455" s="5">
        <v>1</v>
      </c>
      <c r="AF455" t="s">
        <v>168</v>
      </c>
      <c r="AG455" t="s">
        <v>169</v>
      </c>
      <c r="AH455" t="s">
        <v>209</v>
      </c>
      <c r="AI455" t="s">
        <v>210</v>
      </c>
      <c r="AJ455" s="5">
        <v>72</v>
      </c>
      <c r="AK455" t="s">
        <v>2047</v>
      </c>
      <c r="AL455" s="2" t="s">
        <v>1211</v>
      </c>
      <c r="AN455" t="s">
        <v>4087</v>
      </c>
    </row>
    <row r="456" spans="1:40">
      <c r="A456" t="s">
        <v>3180</v>
      </c>
      <c r="C456" s="5">
        <v>13</v>
      </c>
      <c r="D456" s="11">
        <v>44732</v>
      </c>
      <c r="E456" t="s">
        <v>233</v>
      </c>
      <c r="F456" s="5">
        <v>1</v>
      </c>
      <c r="G456" s="5">
        <v>1</v>
      </c>
      <c r="I456" s="12" t="s">
        <v>239</v>
      </c>
      <c r="J456" s="12" t="s">
        <v>241</v>
      </c>
      <c r="K456" s="4" t="s">
        <v>241</v>
      </c>
      <c r="L456" s="8" t="s">
        <v>113</v>
      </c>
      <c r="M456" t="s">
        <v>88</v>
      </c>
      <c r="R456" s="5">
        <v>15</v>
      </c>
      <c r="S456" s="13">
        <v>44771</v>
      </c>
      <c r="T456" s="13">
        <v>44778</v>
      </c>
      <c r="U456" s="5">
        <v>2</v>
      </c>
      <c r="V456" s="11">
        <v>44845</v>
      </c>
      <c r="W456" s="6">
        <v>25.203363651964992</v>
      </c>
      <c r="X456" t="s">
        <v>85</v>
      </c>
      <c r="Y456" s="4" t="s">
        <v>14</v>
      </c>
      <c r="Z456" s="5">
        <v>2</v>
      </c>
      <c r="AA456" s="4" t="s">
        <v>16</v>
      </c>
      <c r="AB456" s="11">
        <v>44958</v>
      </c>
      <c r="AC456" s="11">
        <v>44960</v>
      </c>
      <c r="AD456" s="6">
        <v>8.3897085229657922</v>
      </c>
      <c r="AE456" s="5">
        <v>2</v>
      </c>
      <c r="AF456" t="s">
        <v>158</v>
      </c>
      <c r="AG456" t="s">
        <v>159</v>
      </c>
      <c r="AH456" t="s">
        <v>177</v>
      </c>
      <c r="AI456" t="s">
        <v>178</v>
      </c>
      <c r="AJ456" s="5">
        <v>193</v>
      </c>
      <c r="AK456" t="s">
        <v>2048</v>
      </c>
      <c r="AL456" s="2" t="s">
        <v>1211</v>
      </c>
    </row>
    <row r="457" spans="1:40">
      <c r="A457" t="s">
        <v>3181</v>
      </c>
      <c r="C457" s="5">
        <v>13</v>
      </c>
      <c r="D457" s="11">
        <v>44732</v>
      </c>
      <c r="E457" t="s">
        <v>233</v>
      </c>
      <c r="F457" s="5">
        <v>1</v>
      </c>
      <c r="G457" s="5">
        <v>1</v>
      </c>
      <c r="I457" s="12" t="s">
        <v>239</v>
      </c>
      <c r="J457" s="12" t="s">
        <v>241</v>
      </c>
      <c r="K457" s="4" t="s">
        <v>241</v>
      </c>
      <c r="L457" s="8" t="s">
        <v>113</v>
      </c>
      <c r="M457" t="s">
        <v>88</v>
      </c>
      <c r="R457" s="5">
        <v>15</v>
      </c>
      <c r="S457" s="13">
        <v>44771</v>
      </c>
      <c r="T457" s="13">
        <v>44778</v>
      </c>
      <c r="U457" s="5">
        <v>2</v>
      </c>
      <c r="V457" s="11">
        <v>44845</v>
      </c>
      <c r="W457" s="6">
        <v>27.351982152050798</v>
      </c>
      <c r="X457" t="s">
        <v>85</v>
      </c>
      <c r="Y457" s="4" t="s">
        <v>14</v>
      </c>
      <c r="Z457" s="5">
        <v>2</v>
      </c>
      <c r="AA457" s="4" t="s">
        <v>17</v>
      </c>
      <c r="AB457" s="11">
        <v>44958</v>
      </c>
      <c r="AC457" s="11">
        <v>44960</v>
      </c>
      <c r="AD457" s="6">
        <v>3.5161600613738866</v>
      </c>
      <c r="AE457" s="5">
        <v>2</v>
      </c>
      <c r="AF457" t="s">
        <v>160</v>
      </c>
      <c r="AG457" t="s">
        <v>161</v>
      </c>
      <c r="AH457" t="s">
        <v>177</v>
      </c>
      <c r="AI457" t="s">
        <v>178</v>
      </c>
      <c r="AJ457" s="5">
        <v>205</v>
      </c>
      <c r="AK457" t="s">
        <v>2049</v>
      </c>
      <c r="AL457" s="2" t="s">
        <v>1211</v>
      </c>
    </row>
    <row r="458" spans="1:40">
      <c r="A458" t="s">
        <v>3182</v>
      </c>
      <c r="C458" s="5">
        <v>13</v>
      </c>
      <c r="D458" s="11">
        <v>44732</v>
      </c>
      <c r="E458" t="s">
        <v>233</v>
      </c>
      <c r="F458" s="5">
        <v>1</v>
      </c>
      <c r="G458" s="5">
        <v>1</v>
      </c>
      <c r="I458" s="4" t="s">
        <v>239</v>
      </c>
      <c r="J458" s="4" t="s">
        <v>241</v>
      </c>
      <c r="K458" s="4" t="s">
        <v>241</v>
      </c>
      <c r="L458" s="8" t="s">
        <v>113</v>
      </c>
      <c r="M458" t="s">
        <v>88</v>
      </c>
      <c r="R458" s="5">
        <v>15</v>
      </c>
      <c r="S458" s="13">
        <v>44771</v>
      </c>
      <c r="T458" s="13">
        <v>44778</v>
      </c>
      <c r="U458" s="5">
        <v>2</v>
      </c>
      <c r="V458" s="11">
        <v>44845</v>
      </c>
      <c r="W458" s="6">
        <v>17.954350437617986</v>
      </c>
      <c r="X458" t="s">
        <v>85</v>
      </c>
      <c r="Y458" s="4" t="s">
        <v>14</v>
      </c>
      <c r="Z458" s="5">
        <v>2</v>
      </c>
      <c r="AA458" s="4" t="s">
        <v>18</v>
      </c>
      <c r="AB458" s="11">
        <v>44958</v>
      </c>
      <c r="AC458" s="11">
        <v>44960</v>
      </c>
      <c r="AD458" s="6">
        <v>4.2629898437568805</v>
      </c>
      <c r="AE458" s="5">
        <v>2</v>
      </c>
      <c r="AF458" t="s">
        <v>162</v>
      </c>
      <c r="AG458" t="s">
        <v>163</v>
      </c>
      <c r="AH458" t="s">
        <v>177</v>
      </c>
      <c r="AI458" t="s">
        <v>178</v>
      </c>
      <c r="AJ458" s="5">
        <v>217</v>
      </c>
      <c r="AK458" t="s">
        <v>2050</v>
      </c>
      <c r="AL458" s="2" t="s">
        <v>1211</v>
      </c>
    </row>
    <row r="459" spans="1:40">
      <c r="A459" t="s">
        <v>3183</v>
      </c>
      <c r="C459" s="5">
        <v>13</v>
      </c>
      <c r="D459" s="11">
        <v>44732</v>
      </c>
      <c r="E459" t="s">
        <v>233</v>
      </c>
      <c r="F459" s="5">
        <v>1</v>
      </c>
      <c r="G459" s="5">
        <v>1</v>
      </c>
      <c r="I459" s="4" t="s">
        <v>239</v>
      </c>
      <c r="J459" s="4" t="s">
        <v>241</v>
      </c>
      <c r="K459" s="4" t="s">
        <v>241</v>
      </c>
      <c r="L459" s="8" t="s">
        <v>113</v>
      </c>
      <c r="M459" t="s">
        <v>88</v>
      </c>
      <c r="R459" s="5">
        <v>15</v>
      </c>
      <c r="S459" s="13">
        <v>44771</v>
      </c>
      <c r="T459" s="13">
        <v>44778</v>
      </c>
      <c r="U459" s="5">
        <v>2</v>
      </c>
      <c r="V459" s="11">
        <v>44845</v>
      </c>
      <c r="W459" s="6">
        <v>23.245237686631199</v>
      </c>
      <c r="X459" t="s">
        <v>85</v>
      </c>
      <c r="Y459" s="4" t="s">
        <v>14</v>
      </c>
      <c r="Z459" s="5">
        <v>2</v>
      </c>
      <c r="AA459" s="4" t="s">
        <v>19</v>
      </c>
      <c r="AB459" s="11">
        <v>44958</v>
      </c>
      <c r="AC459" s="11">
        <v>44960</v>
      </c>
      <c r="AD459" s="6">
        <v>0.5540676345709552</v>
      </c>
      <c r="AE459" s="5">
        <v>2</v>
      </c>
      <c r="AF459" t="s">
        <v>164</v>
      </c>
      <c r="AG459" t="s">
        <v>165</v>
      </c>
      <c r="AH459" t="s">
        <v>177</v>
      </c>
      <c r="AI459" t="s">
        <v>178</v>
      </c>
      <c r="AJ459" s="5">
        <v>229</v>
      </c>
      <c r="AK459" t="s">
        <v>2051</v>
      </c>
      <c r="AL459" s="2" t="s">
        <v>1211</v>
      </c>
    </row>
    <row r="460" spans="1:40">
      <c r="A460" t="s">
        <v>3184</v>
      </c>
      <c r="C460" s="5">
        <v>13</v>
      </c>
      <c r="D460" s="11">
        <v>44732</v>
      </c>
      <c r="E460" t="s">
        <v>233</v>
      </c>
      <c r="F460" s="5">
        <v>1</v>
      </c>
      <c r="G460" s="5">
        <v>1</v>
      </c>
      <c r="I460" s="4" t="s">
        <v>239</v>
      </c>
      <c r="J460" s="4" t="s">
        <v>241</v>
      </c>
      <c r="K460" s="4" t="s">
        <v>241</v>
      </c>
      <c r="L460" s="8" t="s">
        <v>113</v>
      </c>
      <c r="M460" t="s">
        <v>88</v>
      </c>
      <c r="R460" s="5">
        <v>15</v>
      </c>
      <c r="S460" s="13">
        <v>44761</v>
      </c>
      <c r="T460" s="13">
        <v>44768</v>
      </c>
      <c r="U460" s="5">
        <v>2</v>
      </c>
      <c r="V460" s="11">
        <v>44845</v>
      </c>
      <c r="W460" s="6">
        <v>21.354899605285738</v>
      </c>
      <c r="X460" t="s">
        <v>85</v>
      </c>
      <c r="Y460" s="4" t="s">
        <v>14</v>
      </c>
      <c r="Z460" s="5">
        <v>2</v>
      </c>
      <c r="AA460" s="4" t="s">
        <v>20</v>
      </c>
      <c r="AB460" s="11">
        <v>44958</v>
      </c>
      <c r="AC460" s="11">
        <v>44960</v>
      </c>
      <c r="AD460" s="6">
        <v>0.51285162530224582</v>
      </c>
      <c r="AE460" s="5">
        <v>2</v>
      </c>
      <c r="AF460" t="s">
        <v>166</v>
      </c>
      <c r="AG460" t="s">
        <v>167</v>
      </c>
      <c r="AH460" t="s">
        <v>177</v>
      </c>
      <c r="AI460" t="s">
        <v>178</v>
      </c>
      <c r="AJ460" s="5">
        <v>241</v>
      </c>
      <c r="AK460" t="s">
        <v>2052</v>
      </c>
      <c r="AL460" s="2" t="s">
        <v>1211</v>
      </c>
      <c r="AM460" t="s">
        <v>226</v>
      </c>
    </row>
    <row r="461" spans="1:40">
      <c r="A461" t="s">
        <v>3185</v>
      </c>
      <c r="C461" s="5">
        <v>13</v>
      </c>
      <c r="D461" s="11">
        <v>44732</v>
      </c>
      <c r="E461" t="s">
        <v>233</v>
      </c>
      <c r="F461" s="5">
        <v>1</v>
      </c>
      <c r="G461" s="5">
        <v>1</v>
      </c>
      <c r="I461" s="4" t="s">
        <v>239</v>
      </c>
      <c r="J461" s="4" t="s">
        <v>241</v>
      </c>
      <c r="K461" s="4" t="s">
        <v>241</v>
      </c>
      <c r="L461" s="8" t="s">
        <v>113</v>
      </c>
      <c r="M461" t="s">
        <v>88</v>
      </c>
      <c r="R461" s="5">
        <v>15</v>
      </c>
      <c r="S461" s="13">
        <v>44761</v>
      </c>
      <c r="T461" s="13">
        <v>44768</v>
      </c>
      <c r="U461" s="5">
        <v>2</v>
      </c>
      <c r="V461" s="11">
        <v>44845</v>
      </c>
      <c r="W461" s="6">
        <v>24.280933585035182</v>
      </c>
      <c r="X461" t="s">
        <v>85</v>
      </c>
      <c r="Y461" s="4" t="s">
        <v>14</v>
      </c>
      <c r="Z461" s="5">
        <v>2</v>
      </c>
      <c r="AA461" s="4" t="s">
        <v>21</v>
      </c>
      <c r="AB461" s="11">
        <v>44958</v>
      </c>
      <c r="AC461" s="11">
        <v>44960</v>
      </c>
      <c r="AD461" s="6">
        <v>4.113381209922764</v>
      </c>
      <c r="AE461" s="5">
        <v>2</v>
      </c>
      <c r="AF461" t="s">
        <v>168</v>
      </c>
      <c r="AG461" t="s">
        <v>169</v>
      </c>
      <c r="AH461" t="s">
        <v>177</v>
      </c>
      <c r="AI461" t="s">
        <v>178</v>
      </c>
      <c r="AJ461" s="5">
        <v>253</v>
      </c>
      <c r="AK461" t="s">
        <v>2053</v>
      </c>
      <c r="AL461" s="2" t="s">
        <v>1211</v>
      </c>
      <c r="AM461" t="s">
        <v>226</v>
      </c>
    </row>
    <row r="462" spans="1:40">
      <c r="A462" t="s">
        <v>3186</v>
      </c>
      <c r="C462" s="5">
        <v>13</v>
      </c>
      <c r="D462" s="11">
        <v>44732</v>
      </c>
      <c r="E462" t="s">
        <v>233</v>
      </c>
      <c r="F462" s="5">
        <v>1</v>
      </c>
      <c r="G462" s="5">
        <v>1</v>
      </c>
      <c r="I462" s="4" t="s">
        <v>239</v>
      </c>
      <c r="J462" s="4" t="s">
        <v>241</v>
      </c>
      <c r="K462" s="4" t="s">
        <v>241</v>
      </c>
      <c r="L462" s="8" t="s">
        <v>113</v>
      </c>
      <c r="M462" t="s">
        <v>88</v>
      </c>
      <c r="R462" s="5">
        <v>15</v>
      </c>
      <c r="S462" s="13">
        <v>44771</v>
      </c>
      <c r="T462" s="13">
        <v>44778</v>
      </c>
      <c r="U462" s="5">
        <v>2</v>
      </c>
      <c r="V462" s="11">
        <v>44845</v>
      </c>
      <c r="W462" s="6">
        <v>28.330187060236828</v>
      </c>
      <c r="X462" t="s">
        <v>85</v>
      </c>
      <c r="Y462" s="4" t="s">
        <v>14</v>
      </c>
      <c r="Z462" s="5">
        <v>2</v>
      </c>
      <c r="AA462" s="4" t="s">
        <v>22</v>
      </c>
      <c r="AB462" s="11">
        <v>44958</v>
      </c>
      <c r="AC462" s="11">
        <v>44960</v>
      </c>
      <c r="AD462" s="6">
        <v>6.9344859203098439</v>
      </c>
      <c r="AE462" s="5">
        <v>2</v>
      </c>
      <c r="AF462" t="s">
        <v>170</v>
      </c>
      <c r="AG462" t="s">
        <v>171</v>
      </c>
      <c r="AH462" t="s">
        <v>177</v>
      </c>
      <c r="AI462" t="s">
        <v>178</v>
      </c>
      <c r="AJ462" s="5">
        <v>265</v>
      </c>
      <c r="AK462" t="s">
        <v>2054</v>
      </c>
      <c r="AL462" s="2" t="s">
        <v>1211</v>
      </c>
    </row>
    <row r="463" spans="1:40">
      <c r="A463" t="s">
        <v>3187</v>
      </c>
      <c r="C463" s="5">
        <v>14</v>
      </c>
      <c r="D463" s="11">
        <v>44732</v>
      </c>
      <c r="E463" t="s">
        <v>233</v>
      </c>
      <c r="F463" s="5">
        <v>1</v>
      </c>
      <c r="G463" s="5">
        <v>2</v>
      </c>
      <c r="I463" s="4" t="s">
        <v>234</v>
      </c>
      <c r="J463" s="4" t="s">
        <v>241</v>
      </c>
      <c r="K463" s="4" t="s">
        <v>241</v>
      </c>
      <c r="L463" s="8" t="s">
        <v>115</v>
      </c>
      <c r="M463" t="s">
        <v>88</v>
      </c>
      <c r="R463" s="5">
        <v>15</v>
      </c>
      <c r="S463" s="13">
        <v>44761</v>
      </c>
      <c r="T463" s="13">
        <v>44764</v>
      </c>
      <c r="U463" s="5">
        <v>2</v>
      </c>
      <c r="V463" s="11">
        <v>44845</v>
      </c>
      <c r="W463" s="6">
        <v>18.536983010125279</v>
      </c>
      <c r="X463" t="s">
        <v>85</v>
      </c>
      <c r="Y463" s="4" t="s">
        <v>14</v>
      </c>
      <c r="Z463" s="5">
        <v>2</v>
      </c>
      <c r="AA463" s="4" t="s">
        <v>23</v>
      </c>
      <c r="AB463" s="11">
        <v>44958</v>
      </c>
      <c r="AC463" s="11">
        <v>44960</v>
      </c>
      <c r="AD463" s="6">
        <v>6.2702838640106542</v>
      </c>
      <c r="AE463" s="5">
        <v>2</v>
      </c>
      <c r="AF463" t="s">
        <v>172</v>
      </c>
      <c r="AG463" t="s">
        <v>173</v>
      </c>
      <c r="AH463" t="s">
        <v>177</v>
      </c>
      <c r="AI463" t="s">
        <v>178</v>
      </c>
      <c r="AJ463" s="5">
        <v>277</v>
      </c>
      <c r="AK463" t="s">
        <v>2055</v>
      </c>
      <c r="AL463" s="2" t="s">
        <v>1211</v>
      </c>
      <c r="AM463" t="s">
        <v>226</v>
      </c>
    </row>
    <row r="464" spans="1:40">
      <c r="A464" t="s">
        <v>3188</v>
      </c>
      <c r="C464" s="5">
        <v>14</v>
      </c>
      <c r="D464" s="11">
        <v>44732</v>
      </c>
      <c r="E464" t="s">
        <v>233</v>
      </c>
      <c r="F464" s="5">
        <v>1</v>
      </c>
      <c r="G464" s="5">
        <v>2</v>
      </c>
      <c r="I464" s="4" t="s">
        <v>234</v>
      </c>
      <c r="J464" s="4" t="s">
        <v>241</v>
      </c>
      <c r="K464" s="4" t="s">
        <v>241</v>
      </c>
      <c r="L464" s="8" t="s">
        <v>115</v>
      </c>
      <c r="M464" t="s">
        <v>88</v>
      </c>
      <c r="R464" s="5">
        <v>15</v>
      </c>
      <c r="S464" s="13">
        <v>44771</v>
      </c>
      <c r="T464" s="13">
        <v>44778</v>
      </c>
      <c r="U464" s="5">
        <v>2</v>
      </c>
      <c r="V464" s="11">
        <v>44845</v>
      </c>
      <c r="W464" s="6">
        <v>14.696241633773811</v>
      </c>
      <c r="X464" t="s">
        <v>85</v>
      </c>
      <c r="Y464" s="4" t="s">
        <v>14</v>
      </c>
      <c r="Z464" s="5">
        <v>2</v>
      </c>
      <c r="AA464" s="4" t="s">
        <v>24</v>
      </c>
      <c r="AB464" s="11">
        <v>44958</v>
      </c>
      <c r="AC464" s="11">
        <v>44960</v>
      </c>
      <c r="AD464" s="6">
        <v>2.4615899476775875</v>
      </c>
      <c r="AE464" s="5">
        <v>2</v>
      </c>
      <c r="AF464" t="s">
        <v>158</v>
      </c>
      <c r="AG464" t="s">
        <v>159</v>
      </c>
      <c r="AH464" t="s">
        <v>179</v>
      </c>
      <c r="AI464" t="s">
        <v>180</v>
      </c>
      <c r="AJ464" s="5">
        <v>194</v>
      </c>
      <c r="AK464" t="s">
        <v>2056</v>
      </c>
      <c r="AL464" s="2" t="s">
        <v>1211</v>
      </c>
    </row>
    <row r="465" spans="1:39">
      <c r="A465" t="s">
        <v>3189</v>
      </c>
      <c r="C465" s="5">
        <v>14</v>
      </c>
      <c r="D465" s="11">
        <v>44732</v>
      </c>
      <c r="E465" t="s">
        <v>233</v>
      </c>
      <c r="F465" s="5">
        <v>1</v>
      </c>
      <c r="G465" s="5">
        <v>2</v>
      </c>
      <c r="I465" s="4" t="s">
        <v>234</v>
      </c>
      <c r="J465" s="4" t="s">
        <v>241</v>
      </c>
      <c r="K465" s="4" t="s">
        <v>241</v>
      </c>
      <c r="L465" s="8" t="s">
        <v>115</v>
      </c>
      <c r="M465" t="s">
        <v>88</v>
      </c>
      <c r="R465" s="5">
        <v>15</v>
      </c>
      <c r="S465" s="13">
        <v>44771</v>
      </c>
      <c r="T465" s="13">
        <v>44778</v>
      </c>
      <c r="U465" s="5">
        <v>2</v>
      </c>
      <c r="V465" s="11">
        <v>44845</v>
      </c>
      <c r="W465" s="6">
        <v>19.77604256049425</v>
      </c>
      <c r="X465" t="s">
        <v>85</v>
      </c>
      <c r="Y465" s="4" t="s">
        <v>14</v>
      </c>
      <c r="Z465" s="5">
        <v>2</v>
      </c>
      <c r="AA465" s="4" t="s">
        <v>25</v>
      </c>
      <c r="AB465" s="11">
        <v>44958</v>
      </c>
      <c r="AC465" s="11">
        <v>44960</v>
      </c>
      <c r="AD465" s="6">
        <v>1.2290042497893698</v>
      </c>
      <c r="AE465" s="5">
        <v>2</v>
      </c>
      <c r="AF465" t="s">
        <v>160</v>
      </c>
      <c r="AG465" t="s">
        <v>161</v>
      </c>
      <c r="AH465" t="s">
        <v>179</v>
      </c>
      <c r="AI465" t="s">
        <v>180</v>
      </c>
      <c r="AJ465" s="5">
        <v>206</v>
      </c>
      <c r="AK465" t="s">
        <v>2057</v>
      </c>
      <c r="AL465" s="2" t="s">
        <v>1211</v>
      </c>
    </row>
    <row r="466" spans="1:39">
      <c r="A466" t="s">
        <v>3190</v>
      </c>
      <c r="C466" s="5">
        <v>14</v>
      </c>
      <c r="D466" s="11">
        <v>44732</v>
      </c>
      <c r="E466" t="s">
        <v>233</v>
      </c>
      <c r="F466" s="5">
        <v>1</v>
      </c>
      <c r="G466" s="5">
        <v>2</v>
      </c>
      <c r="I466" s="4" t="s">
        <v>234</v>
      </c>
      <c r="J466" s="4" t="s">
        <v>241</v>
      </c>
      <c r="K466" s="4" t="s">
        <v>241</v>
      </c>
      <c r="L466" s="8" t="s">
        <v>115</v>
      </c>
      <c r="M466" t="s">
        <v>88</v>
      </c>
      <c r="R466" s="5">
        <v>15</v>
      </c>
      <c r="S466" s="13">
        <v>44771</v>
      </c>
      <c r="T466" s="13">
        <v>44778</v>
      </c>
      <c r="U466" s="5">
        <v>2</v>
      </c>
      <c r="V466" s="11">
        <v>44845</v>
      </c>
      <c r="W466" s="6">
        <v>16.177278187746698</v>
      </c>
      <c r="X466" t="s">
        <v>85</v>
      </c>
      <c r="Y466" s="4" t="s">
        <v>14</v>
      </c>
      <c r="Z466" s="5">
        <v>2</v>
      </c>
      <c r="AA466" s="4" t="s">
        <v>26</v>
      </c>
      <c r="AB466" s="11">
        <v>44958</v>
      </c>
      <c r="AC466" s="11">
        <v>44960</v>
      </c>
      <c r="AD466" s="6">
        <v>4.2923655464692887</v>
      </c>
      <c r="AE466" s="5">
        <v>2</v>
      </c>
      <c r="AF466" t="s">
        <v>162</v>
      </c>
      <c r="AG466" t="s">
        <v>163</v>
      </c>
      <c r="AH466" t="s">
        <v>179</v>
      </c>
      <c r="AI466" t="s">
        <v>180</v>
      </c>
      <c r="AJ466" s="5">
        <v>218</v>
      </c>
      <c r="AK466" t="s">
        <v>2058</v>
      </c>
      <c r="AL466" s="2" t="s">
        <v>1211</v>
      </c>
    </row>
    <row r="467" spans="1:39">
      <c r="A467" t="s">
        <v>3191</v>
      </c>
      <c r="C467" s="5">
        <v>14</v>
      </c>
      <c r="D467" s="11">
        <v>44732</v>
      </c>
      <c r="E467" t="s">
        <v>233</v>
      </c>
      <c r="F467" s="5">
        <v>1</v>
      </c>
      <c r="G467" s="5">
        <v>2</v>
      </c>
      <c r="I467" s="4" t="s">
        <v>234</v>
      </c>
      <c r="J467" s="4" t="s">
        <v>241</v>
      </c>
      <c r="K467" s="4" t="s">
        <v>241</v>
      </c>
      <c r="L467" s="8" t="s">
        <v>115</v>
      </c>
      <c r="M467" t="s">
        <v>88</v>
      </c>
      <c r="R467" s="5">
        <v>15</v>
      </c>
      <c r="S467" s="13">
        <v>44771</v>
      </c>
      <c r="T467" s="13">
        <v>44778</v>
      </c>
      <c r="U467" s="5">
        <v>2</v>
      </c>
      <c r="V467" s="11">
        <v>44845</v>
      </c>
      <c r="W467" s="6">
        <v>17.483267547623132</v>
      </c>
      <c r="X467" t="s">
        <v>85</v>
      </c>
      <c r="Y467" s="4" t="s">
        <v>14</v>
      </c>
      <c r="Z467" s="5">
        <v>2</v>
      </c>
      <c r="AA467" s="4" t="s">
        <v>27</v>
      </c>
      <c r="AB467" s="11">
        <v>44958</v>
      </c>
      <c r="AC467" s="11">
        <v>44960</v>
      </c>
      <c r="AD467" s="6">
        <v>3.4963935991889881</v>
      </c>
      <c r="AE467" s="5">
        <v>2</v>
      </c>
      <c r="AF467" t="s">
        <v>164</v>
      </c>
      <c r="AG467" t="s">
        <v>165</v>
      </c>
      <c r="AH467" t="s">
        <v>179</v>
      </c>
      <c r="AI467" t="s">
        <v>180</v>
      </c>
      <c r="AJ467" s="5">
        <v>230</v>
      </c>
      <c r="AK467" t="s">
        <v>2059</v>
      </c>
      <c r="AL467" s="2" t="s">
        <v>1211</v>
      </c>
    </row>
    <row r="468" spans="1:39">
      <c r="A468" t="s">
        <v>3192</v>
      </c>
      <c r="C468" s="5">
        <v>14</v>
      </c>
      <c r="D468" s="11">
        <v>44732</v>
      </c>
      <c r="E468" t="s">
        <v>233</v>
      </c>
      <c r="F468" s="5">
        <v>1</v>
      </c>
      <c r="G468" s="5">
        <v>2</v>
      </c>
      <c r="I468" s="4" t="s">
        <v>234</v>
      </c>
      <c r="J468" s="4" t="s">
        <v>241</v>
      </c>
      <c r="K468" s="4" t="s">
        <v>241</v>
      </c>
      <c r="L468" s="8" t="s">
        <v>115</v>
      </c>
      <c r="M468" t="s">
        <v>88</v>
      </c>
      <c r="R468" s="5">
        <v>15</v>
      </c>
      <c r="S468" s="13">
        <v>44761</v>
      </c>
      <c r="T468" s="13">
        <v>44767</v>
      </c>
      <c r="U468" s="5">
        <v>2</v>
      </c>
      <c r="V468" s="11">
        <v>44845</v>
      </c>
      <c r="W468" s="6">
        <v>13.16886905783422</v>
      </c>
      <c r="X468" t="s">
        <v>85</v>
      </c>
      <c r="Y468" s="4" t="s">
        <v>14</v>
      </c>
      <c r="Z468" s="5">
        <v>2</v>
      </c>
      <c r="AA468" s="4" t="s">
        <v>28</v>
      </c>
      <c r="AB468" s="11">
        <v>44958</v>
      </c>
      <c r="AC468" s="11">
        <v>44960</v>
      </c>
      <c r="AD468" s="6">
        <v>4.2079568817133808</v>
      </c>
      <c r="AE468" s="5">
        <v>2</v>
      </c>
      <c r="AF468" t="s">
        <v>166</v>
      </c>
      <c r="AG468" t="s">
        <v>167</v>
      </c>
      <c r="AH468" t="s">
        <v>179</v>
      </c>
      <c r="AI468" t="s">
        <v>180</v>
      </c>
      <c r="AJ468" s="5">
        <v>242</v>
      </c>
      <c r="AK468" t="s">
        <v>2060</v>
      </c>
      <c r="AL468" s="2" t="s">
        <v>1211</v>
      </c>
      <c r="AM468" t="s">
        <v>226</v>
      </c>
    </row>
    <row r="469" spans="1:39">
      <c r="A469" t="s">
        <v>3193</v>
      </c>
      <c r="C469" s="5">
        <v>14</v>
      </c>
      <c r="D469" s="11">
        <v>44732</v>
      </c>
      <c r="E469" t="s">
        <v>233</v>
      </c>
      <c r="F469" s="5">
        <v>1</v>
      </c>
      <c r="G469" s="5">
        <v>2</v>
      </c>
      <c r="I469" s="4" t="s">
        <v>234</v>
      </c>
      <c r="J469" s="4" t="s">
        <v>241</v>
      </c>
      <c r="K469" s="4" t="s">
        <v>241</v>
      </c>
      <c r="L469" s="8" t="s">
        <v>115</v>
      </c>
      <c r="M469" t="s">
        <v>88</v>
      </c>
      <c r="R469" s="5">
        <v>15</v>
      </c>
      <c r="S469" s="13">
        <v>44761</v>
      </c>
      <c r="T469" s="13">
        <v>44763</v>
      </c>
      <c r="U469" s="5" t="s">
        <v>909</v>
      </c>
      <c r="V469" s="4" t="s">
        <v>909</v>
      </c>
      <c r="W469" s="5" t="s">
        <v>909</v>
      </c>
      <c r="X469" s="5" t="s">
        <v>909</v>
      </c>
      <c r="Y469" s="4" t="s">
        <v>909</v>
      </c>
      <c r="Z469" s="5" t="s">
        <v>909</v>
      </c>
      <c r="AA469" s="4" t="s">
        <v>909</v>
      </c>
      <c r="AB469" s="4" t="s">
        <v>909</v>
      </c>
      <c r="AC469" s="4" t="s">
        <v>909</v>
      </c>
      <c r="AD469" s="6" t="s">
        <v>909</v>
      </c>
      <c r="AE469" s="5" t="s">
        <v>909</v>
      </c>
      <c r="AF469" s="5" t="s">
        <v>909</v>
      </c>
      <c r="AG469" s="5" t="s">
        <v>909</v>
      </c>
      <c r="AH469" s="5" t="s">
        <v>909</v>
      </c>
      <c r="AI469" s="5" t="s">
        <v>909</v>
      </c>
      <c r="AJ469" s="5" t="s">
        <v>909</v>
      </c>
      <c r="AK469" s="5" t="s">
        <v>909</v>
      </c>
      <c r="AL469" s="5" t="s">
        <v>909</v>
      </c>
      <c r="AM469" t="s">
        <v>223</v>
      </c>
    </row>
    <row r="470" spans="1:39">
      <c r="A470" t="s">
        <v>3194</v>
      </c>
      <c r="C470" s="5">
        <v>15</v>
      </c>
      <c r="D470" s="11">
        <v>44732</v>
      </c>
      <c r="E470" t="s">
        <v>233</v>
      </c>
      <c r="F470" s="5">
        <v>1</v>
      </c>
      <c r="G470" s="5">
        <v>3</v>
      </c>
      <c r="I470" s="4" t="s">
        <v>235</v>
      </c>
      <c r="J470" s="4" t="s">
        <v>241</v>
      </c>
      <c r="K470" s="4" t="s">
        <v>241</v>
      </c>
      <c r="L470" s="8" t="s">
        <v>112</v>
      </c>
      <c r="M470" t="s">
        <v>88</v>
      </c>
      <c r="R470" s="5">
        <v>15</v>
      </c>
      <c r="S470" s="13">
        <v>44771</v>
      </c>
      <c r="T470" s="13">
        <v>44778</v>
      </c>
      <c r="U470" s="5">
        <v>2</v>
      </c>
      <c r="V470" s="11">
        <v>44845</v>
      </c>
      <c r="W470" s="6">
        <v>15.996224472284194</v>
      </c>
      <c r="X470" t="s">
        <v>85</v>
      </c>
      <c r="Y470" s="4" t="s">
        <v>14</v>
      </c>
      <c r="Z470" s="5">
        <v>2</v>
      </c>
      <c r="AA470" s="4" t="s">
        <v>30</v>
      </c>
      <c r="AB470" s="11">
        <v>44958</v>
      </c>
      <c r="AC470" s="11">
        <v>44960</v>
      </c>
      <c r="AD470" s="6">
        <v>1.6003201775458862</v>
      </c>
      <c r="AE470" s="5">
        <v>2</v>
      </c>
      <c r="AF470" t="s">
        <v>170</v>
      </c>
      <c r="AG470" t="s">
        <v>171</v>
      </c>
      <c r="AH470" t="s">
        <v>179</v>
      </c>
      <c r="AI470" t="s">
        <v>180</v>
      </c>
      <c r="AJ470" s="5">
        <v>266</v>
      </c>
      <c r="AK470" t="s">
        <v>2061</v>
      </c>
      <c r="AL470" s="2" t="s">
        <v>1211</v>
      </c>
    </row>
    <row r="471" spans="1:39">
      <c r="A471" t="s">
        <v>3195</v>
      </c>
      <c r="C471" s="5">
        <v>15</v>
      </c>
      <c r="D471" s="11">
        <v>44732</v>
      </c>
      <c r="E471" t="s">
        <v>233</v>
      </c>
      <c r="F471" s="5">
        <v>1</v>
      </c>
      <c r="G471" s="5">
        <v>3</v>
      </c>
      <c r="I471" s="4" t="s">
        <v>235</v>
      </c>
      <c r="J471" s="4" t="s">
        <v>241</v>
      </c>
      <c r="K471" s="4" t="s">
        <v>241</v>
      </c>
      <c r="L471" s="8" t="s">
        <v>112</v>
      </c>
      <c r="M471" t="s">
        <v>88</v>
      </c>
      <c r="R471" s="5">
        <v>15</v>
      </c>
      <c r="S471" s="13">
        <v>44771</v>
      </c>
      <c r="T471" s="13">
        <v>44778</v>
      </c>
      <c r="U471" s="5">
        <v>2</v>
      </c>
      <c r="V471" s="11">
        <v>44845</v>
      </c>
      <c r="W471" s="6">
        <v>23.532692637720952</v>
      </c>
      <c r="X471" t="s">
        <v>85</v>
      </c>
      <c r="Y471" s="4" t="s">
        <v>14</v>
      </c>
      <c r="Z471" s="5">
        <v>2</v>
      </c>
      <c r="AA471" s="4" t="s">
        <v>31</v>
      </c>
      <c r="AB471" s="11">
        <v>44958</v>
      </c>
      <c r="AC471" s="11">
        <v>44960</v>
      </c>
      <c r="AD471" s="6">
        <v>5.5391008999611522</v>
      </c>
      <c r="AE471" s="5">
        <v>2</v>
      </c>
      <c r="AF471" t="s">
        <v>172</v>
      </c>
      <c r="AG471" t="s">
        <v>173</v>
      </c>
      <c r="AH471" t="s">
        <v>179</v>
      </c>
      <c r="AI471" t="s">
        <v>180</v>
      </c>
      <c r="AJ471" s="5">
        <v>278</v>
      </c>
      <c r="AK471" t="s">
        <v>2062</v>
      </c>
      <c r="AL471" s="2" t="s">
        <v>1211</v>
      </c>
    </row>
    <row r="472" spans="1:39">
      <c r="A472" t="s">
        <v>3196</v>
      </c>
      <c r="C472" s="5">
        <v>15</v>
      </c>
      <c r="D472" s="11">
        <v>44732</v>
      </c>
      <c r="E472" t="s">
        <v>233</v>
      </c>
      <c r="F472" s="5">
        <v>1</v>
      </c>
      <c r="G472" s="5">
        <v>3</v>
      </c>
      <c r="I472" s="4" t="s">
        <v>235</v>
      </c>
      <c r="J472" s="4" t="s">
        <v>241</v>
      </c>
      <c r="K472" s="4" t="s">
        <v>241</v>
      </c>
      <c r="L472" s="8" t="s">
        <v>112</v>
      </c>
      <c r="M472" t="s">
        <v>88</v>
      </c>
      <c r="R472" s="5">
        <v>15</v>
      </c>
      <c r="S472" s="13">
        <v>44771</v>
      </c>
      <c r="T472" s="13">
        <v>44778</v>
      </c>
      <c r="U472" s="5">
        <v>2</v>
      </c>
      <c r="V472" s="11">
        <v>44845</v>
      </c>
      <c r="W472" s="6">
        <v>31.577140895829757</v>
      </c>
      <c r="X472" t="s">
        <v>85</v>
      </c>
      <c r="Y472" s="4" t="s">
        <v>14</v>
      </c>
      <c r="Z472" s="5">
        <v>2</v>
      </c>
      <c r="AA472" s="4" t="s">
        <v>32</v>
      </c>
      <c r="AB472" s="11">
        <v>44958</v>
      </c>
      <c r="AC472" s="11">
        <v>44960</v>
      </c>
      <c r="AD472" s="6">
        <v>2.2227582434464881</v>
      </c>
      <c r="AE472" s="5">
        <v>2</v>
      </c>
      <c r="AF472" t="s">
        <v>158</v>
      </c>
      <c r="AG472" t="s">
        <v>159</v>
      </c>
      <c r="AH472" t="s">
        <v>181</v>
      </c>
      <c r="AI472" t="s">
        <v>182</v>
      </c>
      <c r="AJ472" s="5">
        <v>195</v>
      </c>
      <c r="AK472" t="s">
        <v>2063</v>
      </c>
      <c r="AL472" s="2" t="s">
        <v>1211</v>
      </c>
    </row>
    <row r="473" spans="1:39">
      <c r="A473" t="s">
        <v>3197</v>
      </c>
      <c r="C473" s="5">
        <v>15</v>
      </c>
      <c r="D473" s="11">
        <v>44732</v>
      </c>
      <c r="E473" t="s">
        <v>233</v>
      </c>
      <c r="F473" s="5">
        <v>1</v>
      </c>
      <c r="G473" s="5">
        <v>3</v>
      </c>
      <c r="I473" s="4" t="s">
        <v>235</v>
      </c>
      <c r="J473" s="4" t="s">
        <v>241</v>
      </c>
      <c r="K473" s="4" t="s">
        <v>241</v>
      </c>
      <c r="L473" s="8" t="s">
        <v>112</v>
      </c>
      <c r="M473" t="s">
        <v>88</v>
      </c>
      <c r="R473" s="5">
        <v>15</v>
      </c>
      <c r="S473" s="13">
        <v>44771</v>
      </c>
      <c r="T473" s="13">
        <v>44778</v>
      </c>
      <c r="U473" s="5">
        <v>2</v>
      </c>
      <c r="V473" s="11">
        <v>44845</v>
      </c>
      <c r="W473" s="6">
        <v>12.853097648875922</v>
      </c>
      <c r="X473" t="s">
        <v>85</v>
      </c>
      <c r="Y473" s="4" t="s">
        <v>14</v>
      </c>
      <c r="Z473" s="5">
        <v>2</v>
      </c>
      <c r="AA473" s="4" t="s">
        <v>33</v>
      </c>
      <c r="AB473" s="11">
        <v>44958</v>
      </c>
      <c r="AC473" s="11">
        <v>44960</v>
      </c>
      <c r="AD473" s="6">
        <v>4.3995643550017469</v>
      </c>
      <c r="AE473" s="5">
        <v>2</v>
      </c>
      <c r="AF473" t="s">
        <v>160</v>
      </c>
      <c r="AG473" t="s">
        <v>161</v>
      </c>
      <c r="AH473" t="s">
        <v>181</v>
      </c>
      <c r="AI473" t="s">
        <v>182</v>
      </c>
      <c r="AJ473" s="5">
        <v>207</v>
      </c>
      <c r="AK473" t="s">
        <v>2064</v>
      </c>
      <c r="AL473" s="2" t="s">
        <v>1211</v>
      </c>
    </row>
    <row r="474" spans="1:39">
      <c r="A474" t="s">
        <v>3198</v>
      </c>
      <c r="C474" s="5">
        <v>15</v>
      </c>
      <c r="D474" s="11">
        <v>44732</v>
      </c>
      <c r="E474" t="s">
        <v>233</v>
      </c>
      <c r="F474" s="5">
        <v>1</v>
      </c>
      <c r="G474" s="5">
        <v>3</v>
      </c>
      <c r="I474" s="4" t="s">
        <v>235</v>
      </c>
      <c r="J474" s="4" t="s">
        <v>241</v>
      </c>
      <c r="K474" s="4" t="s">
        <v>241</v>
      </c>
      <c r="L474" s="8" t="s">
        <v>112</v>
      </c>
      <c r="M474" t="s">
        <v>88</v>
      </c>
      <c r="R474" s="5">
        <v>15</v>
      </c>
      <c r="S474" s="13">
        <v>44761</v>
      </c>
      <c r="T474" s="13">
        <v>44763</v>
      </c>
      <c r="U474" s="6" t="s">
        <v>909</v>
      </c>
      <c r="V474" s="17" t="s">
        <v>909</v>
      </c>
      <c r="W474" s="6" t="s">
        <v>909</v>
      </c>
      <c r="X474" s="3" t="s">
        <v>909</v>
      </c>
      <c r="Y474" s="17" t="s">
        <v>909</v>
      </c>
      <c r="Z474" s="6" t="s">
        <v>909</v>
      </c>
      <c r="AA474" s="17" t="s">
        <v>909</v>
      </c>
      <c r="AB474" s="17" t="s">
        <v>909</v>
      </c>
      <c r="AC474" s="17" t="s">
        <v>909</v>
      </c>
      <c r="AD474" s="6" t="s">
        <v>909</v>
      </c>
      <c r="AE474" s="6" t="s">
        <v>909</v>
      </c>
      <c r="AF474" s="3" t="s">
        <v>909</v>
      </c>
      <c r="AG474" s="3" t="s">
        <v>909</v>
      </c>
      <c r="AH474" s="3" t="s">
        <v>909</v>
      </c>
      <c r="AI474" s="3" t="s">
        <v>909</v>
      </c>
      <c r="AJ474" s="6" t="s">
        <v>909</v>
      </c>
      <c r="AK474" s="3" t="s">
        <v>909</v>
      </c>
      <c r="AL474" s="3" t="s">
        <v>909</v>
      </c>
      <c r="AM474" t="s">
        <v>222</v>
      </c>
    </row>
    <row r="475" spans="1:39">
      <c r="A475" t="s">
        <v>3199</v>
      </c>
      <c r="C475" s="5">
        <v>15</v>
      </c>
      <c r="D475" s="11">
        <v>44732</v>
      </c>
      <c r="E475" t="s">
        <v>233</v>
      </c>
      <c r="F475" s="5">
        <v>1</v>
      </c>
      <c r="G475" s="5">
        <v>3</v>
      </c>
      <c r="I475" s="4" t="s">
        <v>235</v>
      </c>
      <c r="J475" s="4" t="s">
        <v>241</v>
      </c>
      <c r="K475" s="4" t="s">
        <v>241</v>
      </c>
      <c r="L475" s="8" t="s">
        <v>112</v>
      </c>
      <c r="M475" t="s">
        <v>88</v>
      </c>
      <c r="R475" s="5">
        <v>15</v>
      </c>
      <c r="S475" s="13">
        <v>44771</v>
      </c>
      <c r="T475" s="13">
        <v>44778</v>
      </c>
      <c r="U475" s="5">
        <v>2</v>
      </c>
      <c r="V475" s="11">
        <v>44845</v>
      </c>
      <c r="W475" s="6">
        <v>14.2217264458555</v>
      </c>
      <c r="X475" t="s">
        <v>85</v>
      </c>
      <c r="Y475" s="4" t="s">
        <v>14</v>
      </c>
      <c r="Z475" s="5">
        <v>2</v>
      </c>
      <c r="AA475" s="4" t="s">
        <v>35</v>
      </c>
      <c r="AB475" s="11">
        <v>44958</v>
      </c>
      <c r="AC475" s="11">
        <v>44960</v>
      </c>
      <c r="AD475" s="6">
        <v>1.7013835544991698</v>
      </c>
      <c r="AE475" s="5">
        <v>2</v>
      </c>
      <c r="AF475" t="s">
        <v>164</v>
      </c>
      <c r="AG475" t="s">
        <v>165</v>
      </c>
      <c r="AH475" t="s">
        <v>181</v>
      </c>
      <c r="AI475" t="s">
        <v>182</v>
      </c>
      <c r="AJ475" s="5">
        <v>231</v>
      </c>
      <c r="AK475" t="s">
        <v>2065</v>
      </c>
      <c r="AL475" s="2" t="s">
        <v>1211</v>
      </c>
    </row>
    <row r="476" spans="1:39">
      <c r="A476" t="s">
        <v>3200</v>
      </c>
      <c r="C476" s="5">
        <v>15</v>
      </c>
      <c r="D476" s="11">
        <v>44732</v>
      </c>
      <c r="E476" t="s">
        <v>233</v>
      </c>
      <c r="F476" s="5">
        <v>1</v>
      </c>
      <c r="G476" s="5">
        <v>3</v>
      </c>
      <c r="I476" s="4" t="s">
        <v>235</v>
      </c>
      <c r="J476" s="4" t="s">
        <v>241</v>
      </c>
      <c r="K476" s="4" t="s">
        <v>241</v>
      </c>
      <c r="L476" s="8" t="s">
        <v>112</v>
      </c>
      <c r="M476" t="s">
        <v>88</v>
      </c>
      <c r="R476" s="5">
        <v>15</v>
      </c>
      <c r="S476" s="13">
        <v>44771</v>
      </c>
      <c r="T476" s="13">
        <v>44778</v>
      </c>
      <c r="U476" s="5">
        <v>2</v>
      </c>
      <c r="V476" s="11">
        <v>44845</v>
      </c>
      <c r="W476" s="6">
        <v>21.202162347691779</v>
      </c>
      <c r="X476" t="s">
        <v>85</v>
      </c>
      <c r="Y476" s="4" t="s">
        <v>14</v>
      </c>
      <c r="Z476" s="5">
        <v>2</v>
      </c>
      <c r="AA476" s="4" t="s">
        <v>36</v>
      </c>
      <c r="AB476" s="11">
        <v>44958</v>
      </c>
      <c r="AC476" s="11">
        <v>44960</v>
      </c>
      <c r="AD476" s="6">
        <v>4.3126799897840664</v>
      </c>
      <c r="AE476" s="5">
        <v>2</v>
      </c>
      <c r="AF476" t="s">
        <v>166</v>
      </c>
      <c r="AG476" t="s">
        <v>167</v>
      </c>
      <c r="AH476" t="s">
        <v>181</v>
      </c>
      <c r="AI476" t="s">
        <v>182</v>
      </c>
      <c r="AJ476" s="5">
        <v>243</v>
      </c>
      <c r="AK476" t="s">
        <v>2066</v>
      </c>
      <c r="AL476" s="2" t="s">
        <v>1211</v>
      </c>
    </row>
    <row r="477" spans="1:39">
      <c r="A477" t="s">
        <v>3201</v>
      </c>
      <c r="C477" s="5">
        <v>16</v>
      </c>
      <c r="D477" s="11">
        <v>44732</v>
      </c>
      <c r="E477" t="s">
        <v>233</v>
      </c>
      <c r="F477" s="5">
        <v>3</v>
      </c>
      <c r="G477" s="5">
        <v>7</v>
      </c>
      <c r="I477" s="4" t="s">
        <v>234</v>
      </c>
      <c r="J477" s="4" t="s">
        <v>241</v>
      </c>
      <c r="K477" s="4" t="s">
        <v>241</v>
      </c>
      <c r="L477" s="8" t="s">
        <v>115</v>
      </c>
      <c r="M477" t="s">
        <v>88</v>
      </c>
      <c r="R477" s="5">
        <v>15</v>
      </c>
      <c r="S477" s="13">
        <v>44771</v>
      </c>
      <c r="T477" s="13">
        <v>44778</v>
      </c>
      <c r="U477" s="5">
        <v>2</v>
      </c>
      <c r="V477" s="11">
        <v>44845</v>
      </c>
      <c r="W477" s="6">
        <v>14.780332932898576</v>
      </c>
      <c r="X477" t="s">
        <v>85</v>
      </c>
      <c r="Y477" s="4" t="s">
        <v>14</v>
      </c>
      <c r="Z477" s="5">
        <v>2</v>
      </c>
      <c r="AA477" s="4" t="s">
        <v>37</v>
      </c>
      <c r="AB477" s="11">
        <v>44958</v>
      </c>
      <c r="AC477" s="11">
        <v>44960</v>
      </c>
      <c r="AD477" s="6">
        <v>3.4495901394709829</v>
      </c>
      <c r="AE477" s="5">
        <v>2</v>
      </c>
      <c r="AF477" t="s">
        <v>168</v>
      </c>
      <c r="AG477" t="s">
        <v>169</v>
      </c>
      <c r="AH477" t="s">
        <v>181</v>
      </c>
      <c r="AI477" t="s">
        <v>182</v>
      </c>
      <c r="AJ477" s="5">
        <v>255</v>
      </c>
      <c r="AK477" t="s">
        <v>2067</v>
      </c>
      <c r="AL477" s="2" t="s">
        <v>1211</v>
      </c>
    </row>
    <row r="478" spans="1:39">
      <c r="A478" t="s">
        <v>3202</v>
      </c>
      <c r="C478" s="5">
        <v>16</v>
      </c>
      <c r="D478" s="11">
        <v>44732</v>
      </c>
      <c r="E478" t="s">
        <v>233</v>
      </c>
      <c r="F478" s="5">
        <v>3</v>
      </c>
      <c r="G478" s="5">
        <v>7</v>
      </c>
      <c r="I478" s="4" t="s">
        <v>234</v>
      </c>
      <c r="J478" s="4" t="s">
        <v>241</v>
      </c>
      <c r="K478" s="4" t="s">
        <v>241</v>
      </c>
      <c r="L478" s="8" t="s">
        <v>115</v>
      </c>
      <c r="M478" t="s">
        <v>88</v>
      </c>
      <c r="R478" s="5">
        <v>15</v>
      </c>
      <c r="S478" s="13">
        <v>44771</v>
      </c>
      <c r="T478" s="13">
        <v>44778</v>
      </c>
      <c r="U478" s="5">
        <v>2</v>
      </c>
      <c r="V478" s="11">
        <v>44845</v>
      </c>
      <c r="W478" s="6">
        <v>17.974944225158744</v>
      </c>
      <c r="X478" t="s">
        <v>85</v>
      </c>
      <c r="Y478" s="4" t="s">
        <v>14</v>
      </c>
      <c r="Z478" s="5">
        <v>2</v>
      </c>
      <c r="AA478" s="4" t="s">
        <v>38</v>
      </c>
      <c r="AB478" s="11">
        <v>44958</v>
      </c>
      <c r="AC478" s="11">
        <v>44960</v>
      </c>
      <c r="AD478" s="6">
        <v>2.4894587022828305</v>
      </c>
      <c r="AE478" s="5">
        <v>2</v>
      </c>
      <c r="AF478" t="s">
        <v>172</v>
      </c>
      <c r="AG478" t="s">
        <v>171</v>
      </c>
      <c r="AH478" t="s">
        <v>181</v>
      </c>
      <c r="AI478" t="s">
        <v>182</v>
      </c>
      <c r="AJ478" s="5">
        <v>267</v>
      </c>
      <c r="AK478" t="s">
        <v>2068</v>
      </c>
      <c r="AL478" s="2" t="s">
        <v>1211</v>
      </c>
    </row>
    <row r="479" spans="1:39">
      <c r="A479" t="s">
        <v>3203</v>
      </c>
      <c r="C479" s="5">
        <v>16</v>
      </c>
      <c r="D479" s="11">
        <v>44732</v>
      </c>
      <c r="E479" t="s">
        <v>233</v>
      </c>
      <c r="F479" s="5">
        <v>3</v>
      </c>
      <c r="G479" s="5">
        <v>7</v>
      </c>
      <c r="I479" s="4" t="s">
        <v>234</v>
      </c>
      <c r="J479" s="4" t="s">
        <v>241</v>
      </c>
      <c r="K479" s="4" t="s">
        <v>241</v>
      </c>
      <c r="L479" s="8" t="s">
        <v>115</v>
      </c>
      <c r="M479" t="s">
        <v>88</v>
      </c>
      <c r="R479" s="5">
        <v>15</v>
      </c>
      <c r="S479" s="13">
        <v>44771</v>
      </c>
      <c r="T479" s="13">
        <v>44778</v>
      </c>
      <c r="U479" s="5">
        <v>2</v>
      </c>
      <c r="V479" s="11">
        <v>44845</v>
      </c>
      <c r="W479" s="6">
        <v>18.14484297237</v>
      </c>
      <c r="X479" t="s">
        <v>85</v>
      </c>
      <c r="Y479" s="4" t="s">
        <v>14</v>
      </c>
      <c r="Z479" s="5">
        <v>2</v>
      </c>
      <c r="AA479" s="4" t="s">
        <v>39</v>
      </c>
      <c r="AB479" s="11">
        <v>44958</v>
      </c>
      <c r="AC479" s="11">
        <v>44960</v>
      </c>
      <c r="AD479" s="6">
        <v>7.1598627307269656</v>
      </c>
      <c r="AE479" s="5">
        <v>2</v>
      </c>
      <c r="AF479" t="s">
        <v>172</v>
      </c>
      <c r="AG479" t="s">
        <v>173</v>
      </c>
      <c r="AH479" t="s">
        <v>181</v>
      </c>
      <c r="AI479" t="s">
        <v>182</v>
      </c>
      <c r="AJ479" s="5">
        <v>279</v>
      </c>
      <c r="AK479" t="s">
        <v>2069</v>
      </c>
      <c r="AL479" s="2" t="s">
        <v>1211</v>
      </c>
    </row>
    <row r="480" spans="1:39">
      <c r="A480" t="s">
        <v>3204</v>
      </c>
      <c r="C480" s="5">
        <v>16</v>
      </c>
      <c r="D480" s="11">
        <v>44732</v>
      </c>
      <c r="E480" t="s">
        <v>233</v>
      </c>
      <c r="F480" s="5">
        <v>3</v>
      </c>
      <c r="G480" s="5">
        <v>7</v>
      </c>
      <c r="I480" s="4" t="s">
        <v>234</v>
      </c>
      <c r="J480" s="4" t="s">
        <v>241</v>
      </c>
      <c r="K480" s="4" t="s">
        <v>241</v>
      </c>
      <c r="L480" s="8" t="s">
        <v>115</v>
      </c>
      <c r="M480" t="s">
        <v>88</v>
      </c>
      <c r="R480" s="5">
        <v>15</v>
      </c>
      <c r="S480" s="13">
        <v>44771</v>
      </c>
      <c r="T480" s="13">
        <v>44778</v>
      </c>
      <c r="U480" s="5">
        <v>2</v>
      </c>
      <c r="V480" s="11">
        <v>44845</v>
      </c>
      <c r="W480" s="6">
        <v>17.841084606143813</v>
      </c>
      <c r="X480" t="s">
        <v>85</v>
      </c>
      <c r="Y480" s="4" t="s">
        <v>14</v>
      </c>
      <c r="Z480" s="5">
        <v>2</v>
      </c>
      <c r="AA480" s="4" t="s">
        <v>40</v>
      </c>
      <c r="AB480" s="11">
        <v>44958</v>
      </c>
      <c r="AC480" s="11">
        <v>44960</v>
      </c>
      <c r="AD480" s="6">
        <v>2.673110663810641</v>
      </c>
      <c r="AE480" s="5">
        <v>2</v>
      </c>
      <c r="AF480" t="s">
        <v>158</v>
      </c>
      <c r="AG480" t="s">
        <v>159</v>
      </c>
      <c r="AH480" t="s">
        <v>183</v>
      </c>
      <c r="AI480" t="s">
        <v>184</v>
      </c>
      <c r="AJ480" s="5">
        <v>196</v>
      </c>
      <c r="AK480" t="s">
        <v>2070</v>
      </c>
      <c r="AL480" s="2" t="s">
        <v>1211</v>
      </c>
    </row>
    <row r="481" spans="1:39">
      <c r="A481" t="s">
        <v>3205</v>
      </c>
      <c r="C481" s="5">
        <v>16</v>
      </c>
      <c r="D481" s="11">
        <v>44732</v>
      </c>
      <c r="E481" t="s">
        <v>233</v>
      </c>
      <c r="F481" s="5">
        <v>3</v>
      </c>
      <c r="G481" s="5">
        <v>7</v>
      </c>
      <c r="I481" s="4" t="s">
        <v>234</v>
      </c>
      <c r="J481" s="4" t="s">
        <v>241</v>
      </c>
      <c r="K481" s="4" t="s">
        <v>241</v>
      </c>
      <c r="L481" s="8" t="s">
        <v>115</v>
      </c>
      <c r="M481" t="s">
        <v>88</v>
      </c>
      <c r="R481" s="5">
        <v>15</v>
      </c>
      <c r="S481" s="13">
        <v>44771</v>
      </c>
      <c r="T481" s="13">
        <v>44778</v>
      </c>
      <c r="U481" s="5">
        <v>2</v>
      </c>
      <c r="V481" s="11">
        <v>44845</v>
      </c>
      <c r="W481" s="6">
        <v>14.823236656941823</v>
      </c>
      <c r="X481" t="s">
        <v>85</v>
      </c>
      <c r="Y481" s="4" t="s">
        <v>14</v>
      </c>
      <c r="Z481" s="5">
        <v>2</v>
      </c>
      <c r="AA481" s="4" t="s">
        <v>41</v>
      </c>
      <c r="AB481" s="11">
        <v>44958</v>
      </c>
      <c r="AC481" s="11">
        <v>44960</v>
      </c>
      <c r="AD481" s="6">
        <v>4.0496881889517216</v>
      </c>
      <c r="AE481" s="5">
        <v>2</v>
      </c>
      <c r="AF481" t="s">
        <v>160</v>
      </c>
      <c r="AG481" t="s">
        <v>161</v>
      </c>
      <c r="AH481" t="s">
        <v>183</v>
      </c>
      <c r="AI481" t="s">
        <v>184</v>
      </c>
      <c r="AJ481" s="5">
        <v>208</v>
      </c>
      <c r="AK481" t="s">
        <v>2071</v>
      </c>
      <c r="AL481" s="2" t="s">
        <v>1211</v>
      </c>
    </row>
    <row r="482" spans="1:39">
      <c r="A482" t="s">
        <v>3206</v>
      </c>
      <c r="C482" s="5">
        <v>16</v>
      </c>
      <c r="D482" s="11">
        <v>44732</v>
      </c>
      <c r="E482" t="s">
        <v>233</v>
      </c>
      <c r="F482" s="5">
        <v>3</v>
      </c>
      <c r="G482" s="5">
        <v>7</v>
      </c>
      <c r="I482" s="4" t="s">
        <v>234</v>
      </c>
      <c r="J482" s="4" t="s">
        <v>241</v>
      </c>
      <c r="K482" s="4" t="s">
        <v>241</v>
      </c>
      <c r="L482" s="8" t="s">
        <v>115</v>
      </c>
      <c r="M482" t="s">
        <v>88</v>
      </c>
      <c r="R482" s="5">
        <v>15</v>
      </c>
      <c r="S482" s="13">
        <v>44771</v>
      </c>
      <c r="T482" s="13">
        <v>44778</v>
      </c>
      <c r="U482" s="5">
        <v>2</v>
      </c>
      <c r="V482" s="11">
        <v>44845</v>
      </c>
      <c r="W482" s="6">
        <v>15.912133173159431</v>
      </c>
      <c r="X482" t="s">
        <v>85</v>
      </c>
      <c r="Y482" s="4" t="s">
        <v>14</v>
      </c>
      <c r="Z482" s="5">
        <v>2</v>
      </c>
      <c r="AA482" s="4" t="s">
        <v>42</v>
      </c>
      <c r="AB482" s="11">
        <v>44958</v>
      </c>
      <c r="AC482" s="11">
        <v>44960</v>
      </c>
      <c r="AD482" s="6">
        <v>2.80570252648657</v>
      </c>
      <c r="AE482" s="5">
        <v>2</v>
      </c>
      <c r="AF482" t="s">
        <v>162</v>
      </c>
      <c r="AG482" t="s">
        <v>163</v>
      </c>
      <c r="AH482" t="s">
        <v>183</v>
      </c>
      <c r="AI482" t="s">
        <v>184</v>
      </c>
      <c r="AJ482" s="5">
        <v>220</v>
      </c>
      <c r="AK482" t="s">
        <v>2072</v>
      </c>
      <c r="AL482" s="2" t="s">
        <v>1211</v>
      </c>
    </row>
    <row r="483" spans="1:39">
      <c r="A483" t="s">
        <v>3207</v>
      </c>
      <c r="C483" s="5">
        <v>16</v>
      </c>
      <c r="D483" s="11">
        <v>44732</v>
      </c>
      <c r="E483" t="s">
        <v>233</v>
      </c>
      <c r="F483" s="5">
        <v>3</v>
      </c>
      <c r="G483" s="5">
        <v>7</v>
      </c>
      <c r="I483" s="4" t="s">
        <v>234</v>
      </c>
      <c r="J483" s="4" t="s">
        <v>241</v>
      </c>
      <c r="K483" s="4" t="s">
        <v>241</v>
      </c>
      <c r="L483" s="8" t="s">
        <v>115</v>
      </c>
      <c r="M483" t="s">
        <v>88</v>
      </c>
      <c r="R483" s="5">
        <v>15</v>
      </c>
      <c r="S483" s="13">
        <v>44761</v>
      </c>
      <c r="T483" s="13">
        <v>44767</v>
      </c>
      <c r="U483" s="5">
        <v>2</v>
      </c>
      <c r="V483" s="11">
        <v>44845</v>
      </c>
      <c r="W483" s="6">
        <v>12.476402951776214</v>
      </c>
      <c r="X483" t="s">
        <v>85</v>
      </c>
      <c r="Y483" s="4" t="s">
        <v>14</v>
      </c>
      <c r="Z483" s="5" t="s">
        <v>211</v>
      </c>
      <c r="AA483" s="4" t="s">
        <v>909</v>
      </c>
      <c r="AB483" s="18">
        <v>45007</v>
      </c>
      <c r="AC483" s="11">
        <v>45008</v>
      </c>
      <c r="AD483" s="6">
        <v>17</v>
      </c>
      <c r="AE483" s="5">
        <v>2</v>
      </c>
      <c r="AF483" t="s">
        <v>164</v>
      </c>
      <c r="AG483" t="s">
        <v>165</v>
      </c>
      <c r="AH483" t="s">
        <v>183</v>
      </c>
      <c r="AI483" t="s">
        <v>184</v>
      </c>
      <c r="AJ483" s="5">
        <v>232</v>
      </c>
      <c r="AK483" t="s">
        <v>2073</v>
      </c>
      <c r="AL483" s="2" t="s">
        <v>1211</v>
      </c>
      <c r="AM483" t="s">
        <v>226</v>
      </c>
    </row>
    <row r="484" spans="1:39">
      <c r="A484" t="s">
        <v>3208</v>
      </c>
      <c r="C484" s="5">
        <v>17</v>
      </c>
      <c r="D484" s="11">
        <v>44732</v>
      </c>
      <c r="E484" t="s">
        <v>233</v>
      </c>
      <c r="F484" s="5">
        <v>3</v>
      </c>
      <c r="G484" s="5">
        <v>8</v>
      </c>
      <c r="I484" s="4" t="s">
        <v>235</v>
      </c>
      <c r="J484" s="4" t="s">
        <v>241</v>
      </c>
      <c r="K484" s="4" t="s">
        <v>241</v>
      </c>
      <c r="L484" s="8" t="s">
        <v>113</v>
      </c>
      <c r="M484" t="s">
        <v>88</v>
      </c>
      <c r="R484" s="5">
        <v>15</v>
      </c>
      <c r="S484" s="13">
        <v>44761</v>
      </c>
      <c r="T484" s="13">
        <v>44763</v>
      </c>
      <c r="U484" s="6" t="s">
        <v>909</v>
      </c>
      <c r="V484" s="17" t="s">
        <v>909</v>
      </c>
      <c r="W484" s="6" t="s">
        <v>909</v>
      </c>
      <c r="X484" s="3" t="s">
        <v>909</v>
      </c>
      <c r="Y484" s="17" t="s">
        <v>909</v>
      </c>
      <c r="Z484" s="6" t="s">
        <v>909</v>
      </c>
      <c r="AA484" s="17" t="s">
        <v>909</v>
      </c>
      <c r="AB484" s="17" t="s">
        <v>909</v>
      </c>
      <c r="AC484" s="17" t="s">
        <v>909</v>
      </c>
      <c r="AD484" s="6" t="s">
        <v>909</v>
      </c>
      <c r="AE484" s="6" t="s">
        <v>909</v>
      </c>
      <c r="AF484" s="3" t="s">
        <v>909</v>
      </c>
      <c r="AG484" s="3" t="s">
        <v>909</v>
      </c>
      <c r="AH484" s="3" t="s">
        <v>909</v>
      </c>
      <c r="AI484" s="3" t="s">
        <v>909</v>
      </c>
      <c r="AJ484" s="6" t="s">
        <v>909</v>
      </c>
      <c r="AK484" s="3" t="s">
        <v>909</v>
      </c>
      <c r="AL484" s="3" t="s">
        <v>909</v>
      </c>
      <c r="AM484" t="s">
        <v>223</v>
      </c>
    </row>
    <row r="485" spans="1:39">
      <c r="A485" t="s">
        <v>3209</v>
      </c>
      <c r="C485" s="5">
        <v>17</v>
      </c>
      <c r="D485" s="11">
        <v>44732</v>
      </c>
      <c r="E485" t="s">
        <v>233</v>
      </c>
      <c r="F485" s="5">
        <v>3</v>
      </c>
      <c r="G485" s="5">
        <v>8</v>
      </c>
      <c r="I485" s="4" t="s">
        <v>235</v>
      </c>
      <c r="J485" s="4" t="s">
        <v>241</v>
      </c>
      <c r="K485" s="4" t="s">
        <v>241</v>
      </c>
      <c r="L485" s="8" t="s">
        <v>113</v>
      </c>
      <c r="M485" t="s">
        <v>88</v>
      </c>
      <c r="R485" s="5">
        <v>15</v>
      </c>
      <c r="S485" s="13">
        <v>44761</v>
      </c>
      <c r="T485" s="13">
        <v>44767</v>
      </c>
      <c r="U485" s="5">
        <v>2</v>
      </c>
      <c r="V485" s="11">
        <v>44845</v>
      </c>
      <c r="W485" s="6">
        <v>22.407756993307018</v>
      </c>
      <c r="X485" t="s">
        <v>85</v>
      </c>
      <c r="Y485" s="4" t="s">
        <v>14</v>
      </c>
      <c r="Z485" s="5" t="s">
        <v>211</v>
      </c>
      <c r="AA485" s="4" t="s">
        <v>909</v>
      </c>
      <c r="AB485" s="18">
        <v>45007</v>
      </c>
      <c r="AC485" s="11">
        <v>45008</v>
      </c>
      <c r="AD485" s="6">
        <v>18.2</v>
      </c>
      <c r="AE485" s="5">
        <v>2</v>
      </c>
      <c r="AF485" t="s">
        <v>168</v>
      </c>
      <c r="AG485" t="s">
        <v>169</v>
      </c>
      <c r="AH485" t="s">
        <v>183</v>
      </c>
      <c r="AI485" t="s">
        <v>184</v>
      </c>
      <c r="AJ485" s="5">
        <v>256</v>
      </c>
      <c r="AK485" t="s">
        <v>2074</v>
      </c>
      <c r="AL485" s="2" t="s">
        <v>1211</v>
      </c>
      <c r="AM485" t="s">
        <v>226</v>
      </c>
    </row>
    <row r="486" spans="1:39">
      <c r="A486" t="s">
        <v>3210</v>
      </c>
      <c r="C486" s="5">
        <v>17</v>
      </c>
      <c r="D486" s="11">
        <v>44732</v>
      </c>
      <c r="E486" t="s">
        <v>233</v>
      </c>
      <c r="F486" s="5">
        <v>3</v>
      </c>
      <c r="G486" s="5">
        <v>8</v>
      </c>
      <c r="I486" s="4" t="s">
        <v>235</v>
      </c>
      <c r="J486" s="4" t="s">
        <v>241</v>
      </c>
      <c r="K486" s="4" t="s">
        <v>241</v>
      </c>
      <c r="L486" s="8" t="s">
        <v>113</v>
      </c>
      <c r="M486" t="s">
        <v>88</v>
      </c>
      <c r="R486" s="5">
        <v>15</v>
      </c>
      <c r="S486" s="13">
        <v>44761</v>
      </c>
      <c r="T486" s="13">
        <v>44768</v>
      </c>
      <c r="U486" s="5">
        <v>2</v>
      </c>
      <c r="V486" s="11">
        <v>44845</v>
      </c>
      <c r="W486" s="6">
        <v>21.246782220696755</v>
      </c>
      <c r="X486" t="s">
        <v>85</v>
      </c>
      <c r="Y486" s="4" t="s">
        <v>14</v>
      </c>
      <c r="Z486" s="5">
        <v>2</v>
      </c>
      <c r="AA486" s="4" t="s">
        <v>46</v>
      </c>
      <c r="AB486" s="11">
        <v>44958</v>
      </c>
      <c r="AC486" s="11">
        <v>44960</v>
      </c>
      <c r="AD486" s="6">
        <v>5.6218656213274256</v>
      </c>
      <c r="AE486" s="5">
        <v>2</v>
      </c>
      <c r="AF486" t="s">
        <v>174</v>
      </c>
      <c r="AG486" t="s">
        <v>171</v>
      </c>
      <c r="AH486" t="s">
        <v>183</v>
      </c>
      <c r="AI486" t="s">
        <v>184</v>
      </c>
      <c r="AJ486" s="5">
        <v>268</v>
      </c>
      <c r="AK486" t="s">
        <v>2075</v>
      </c>
      <c r="AL486" s="2" t="s">
        <v>1211</v>
      </c>
      <c r="AM486" t="s">
        <v>226</v>
      </c>
    </row>
    <row r="487" spans="1:39">
      <c r="A487" t="s">
        <v>3211</v>
      </c>
      <c r="C487" s="5">
        <v>17</v>
      </c>
      <c r="D487" s="11">
        <v>44732</v>
      </c>
      <c r="E487" t="s">
        <v>233</v>
      </c>
      <c r="F487" s="5">
        <v>3</v>
      </c>
      <c r="G487" s="5">
        <v>8</v>
      </c>
      <c r="I487" s="4" t="s">
        <v>235</v>
      </c>
      <c r="J487" s="4" t="s">
        <v>241</v>
      </c>
      <c r="K487" s="4" t="s">
        <v>241</v>
      </c>
      <c r="L487" s="8" t="s">
        <v>113</v>
      </c>
      <c r="M487" t="s">
        <v>88</v>
      </c>
      <c r="R487" s="5">
        <v>15</v>
      </c>
      <c r="S487" s="13">
        <v>44771</v>
      </c>
      <c r="T487" s="13">
        <v>44778</v>
      </c>
      <c r="U487" s="5">
        <v>2</v>
      </c>
      <c r="V487" s="11">
        <v>44845</v>
      </c>
      <c r="W487" s="6">
        <v>17.781877466964133</v>
      </c>
      <c r="X487" t="s">
        <v>85</v>
      </c>
      <c r="Y487" s="4" t="s">
        <v>14</v>
      </c>
      <c r="Z487" s="5">
        <v>2</v>
      </c>
      <c r="AA487" s="4" t="s">
        <v>47</v>
      </c>
      <c r="AB487" s="11">
        <v>44958</v>
      </c>
      <c r="AC487" s="11">
        <v>44960</v>
      </c>
      <c r="AD487" s="6">
        <v>1.9276899757616204</v>
      </c>
      <c r="AE487" s="5">
        <v>2</v>
      </c>
      <c r="AF487" t="s">
        <v>172</v>
      </c>
      <c r="AG487" t="s">
        <v>173</v>
      </c>
      <c r="AH487" t="s">
        <v>183</v>
      </c>
      <c r="AI487" t="s">
        <v>184</v>
      </c>
      <c r="AJ487" s="5">
        <v>280</v>
      </c>
      <c r="AK487" t="s">
        <v>2076</v>
      </c>
      <c r="AL487" s="2" t="s">
        <v>1211</v>
      </c>
    </row>
    <row r="488" spans="1:39">
      <c r="A488" t="s">
        <v>3212</v>
      </c>
      <c r="C488" s="5">
        <v>17</v>
      </c>
      <c r="D488" s="11">
        <v>44732</v>
      </c>
      <c r="E488" t="s">
        <v>233</v>
      </c>
      <c r="F488" s="5">
        <v>3</v>
      </c>
      <c r="G488" s="5">
        <v>8</v>
      </c>
      <c r="I488" s="4" t="s">
        <v>235</v>
      </c>
      <c r="J488" s="4" t="s">
        <v>241</v>
      </c>
      <c r="K488" s="4" t="s">
        <v>241</v>
      </c>
      <c r="L488" s="8" t="s">
        <v>113</v>
      </c>
      <c r="M488" t="s">
        <v>88</v>
      </c>
      <c r="R488" s="5">
        <v>15</v>
      </c>
      <c r="S488" s="13">
        <v>44771</v>
      </c>
      <c r="T488" s="13">
        <v>44778</v>
      </c>
      <c r="U488" s="5">
        <v>2</v>
      </c>
      <c r="V488" s="11">
        <v>44845</v>
      </c>
      <c r="W488" s="6">
        <v>16.862879697957784</v>
      </c>
      <c r="X488" t="s">
        <v>85</v>
      </c>
      <c r="Y488" s="4" t="s">
        <v>14</v>
      </c>
      <c r="Z488" s="5">
        <v>2</v>
      </c>
      <c r="AA488" s="4" t="s">
        <v>48</v>
      </c>
      <c r="AB488" s="11">
        <v>44958</v>
      </c>
      <c r="AC488" s="11">
        <v>44960</v>
      </c>
      <c r="AD488" s="6">
        <v>7.7723197117619254</v>
      </c>
      <c r="AE488" s="5">
        <v>2</v>
      </c>
      <c r="AF488" t="s">
        <v>158</v>
      </c>
      <c r="AG488" t="s">
        <v>159</v>
      </c>
      <c r="AH488" t="s">
        <v>185</v>
      </c>
      <c r="AI488" t="s">
        <v>186</v>
      </c>
      <c r="AJ488" s="5">
        <v>197</v>
      </c>
      <c r="AK488" t="s">
        <v>2077</v>
      </c>
      <c r="AL488" s="2" t="s">
        <v>1211</v>
      </c>
    </row>
    <row r="489" spans="1:39">
      <c r="A489" t="s">
        <v>3213</v>
      </c>
      <c r="C489" s="5">
        <v>17</v>
      </c>
      <c r="D489" s="11">
        <v>44732</v>
      </c>
      <c r="E489" t="s">
        <v>233</v>
      </c>
      <c r="F489" s="5">
        <v>3</v>
      </c>
      <c r="G489" s="5">
        <v>8</v>
      </c>
      <c r="I489" s="4" t="s">
        <v>235</v>
      </c>
      <c r="J489" s="4" t="s">
        <v>241</v>
      </c>
      <c r="K489" s="4" t="s">
        <v>241</v>
      </c>
      <c r="L489" s="8" t="s">
        <v>113</v>
      </c>
      <c r="M489" t="s">
        <v>88</v>
      </c>
      <c r="R489" s="5">
        <v>15</v>
      </c>
      <c r="S489" s="13">
        <v>44771</v>
      </c>
      <c r="T489" s="13">
        <v>44778</v>
      </c>
      <c r="U489" s="5">
        <v>2</v>
      </c>
      <c r="V489" s="11">
        <v>44845</v>
      </c>
      <c r="W489" s="6">
        <v>16.263085635833189</v>
      </c>
      <c r="X489" t="s">
        <v>85</v>
      </c>
      <c r="Y489" s="4" t="s">
        <v>14</v>
      </c>
      <c r="Z489" s="5">
        <v>2</v>
      </c>
      <c r="AA489" s="4" t="s">
        <v>49</v>
      </c>
      <c r="AB489" s="11">
        <v>44958</v>
      </c>
      <c r="AC489" s="11">
        <v>44960</v>
      </c>
      <c r="AD489" s="6">
        <v>7.4113273570772256</v>
      </c>
      <c r="AE489" s="5">
        <v>2</v>
      </c>
      <c r="AF489" t="s">
        <v>160</v>
      </c>
      <c r="AG489" t="s">
        <v>161</v>
      </c>
      <c r="AH489" t="s">
        <v>185</v>
      </c>
      <c r="AI489" t="s">
        <v>186</v>
      </c>
      <c r="AJ489" s="5">
        <v>209</v>
      </c>
      <c r="AK489" t="s">
        <v>2078</v>
      </c>
      <c r="AL489" s="2" t="s">
        <v>1211</v>
      </c>
    </row>
    <row r="490" spans="1:39">
      <c r="A490" t="s">
        <v>3214</v>
      </c>
      <c r="C490" s="5">
        <v>17</v>
      </c>
      <c r="D490" s="11">
        <v>44732</v>
      </c>
      <c r="E490" t="s">
        <v>233</v>
      </c>
      <c r="F490" s="5">
        <v>3</v>
      </c>
      <c r="G490" s="5">
        <v>8</v>
      </c>
      <c r="I490" s="4" t="s">
        <v>235</v>
      </c>
      <c r="J490" s="4" t="s">
        <v>241</v>
      </c>
      <c r="K490" s="4" t="s">
        <v>241</v>
      </c>
      <c r="L490" s="8" t="s">
        <v>113</v>
      </c>
      <c r="M490" t="s">
        <v>88</v>
      </c>
      <c r="R490" s="5">
        <v>15</v>
      </c>
      <c r="S490" s="13">
        <v>44771</v>
      </c>
      <c r="T490" s="13">
        <v>44778</v>
      </c>
      <c r="U490" s="5">
        <v>2</v>
      </c>
      <c r="V490" s="11">
        <v>44845</v>
      </c>
      <c r="W490" s="6">
        <v>11.226188433155999</v>
      </c>
      <c r="X490" t="s">
        <v>85</v>
      </c>
      <c r="Y490" s="4" t="s">
        <v>14</v>
      </c>
      <c r="Z490" s="5">
        <v>2</v>
      </c>
      <c r="AA490" s="4" t="s">
        <v>50</v>
      </c>
      <c r="AB490" s="11">
        <v>44958</v>
      </c>
      <c r="AC490" s="11">
        <v>44960</v>
      </c>
      <c r="AD490" s="6">
        <v>3.5971438440680554</v>
      </c>
      <c r="AE490" s="5">
        <v>2</v>
      </c>
      <c r="AF490" t="s">
        <v>162</v>
      </c>
      <c r="AG490" t="s">
        <v>163</v>
      </c>
      <c r="AH490" t="s">
        <v>185</v>
      </c>
      <c r="AI490" t="s">
        <v>186</v>
      </c>
      <c r="AJ490" s="5">
        <v>221</v>
      </c>
      <c r="AK490" t="s">
        <v>2079</v>
      </c>
      <c r="AL490" s="2" t="s">
        <v>1211</v>
      </c>
    </row>
    <row r="491" spans="1:39">
      <c r="A491" t="s">
        <v>3215</v>
      </c>
      <c r="C491" s="5">
        <v>18</v>
      </c>
      <c r="D491" s="11">
        <v>44732</v>
      </c>
      <c r="E491" t="s">
        <v>233</v>
      </c>
      <c r="F491" s="5">
        <v>3</v>
      </c>
      <c r="G491" s="5">
        <v>9</v>
      </c>
      <c r="I491" s="4" t="s">
        <v>236</v>
      </c>
      <c r="J491" s="4" t="s">
        <v>242</v>
      </c>
      <c r="K491" s="4" t="s">
        <v>241</v>
      </c>
      <c r="L491" s="8" t="s">
        <v>112</v>
      </c>
      <c r="M491" t="s">
        <v>88</v>
      </c>
      <c r="R491" s="5">
        <v>15</v>
      </c>
      <c r="S491" s="13">
        <v>44761</v>
      </c>
      <c r="T491" s="13">
        <v>44764</v>
      </c>
      <c r="U491" s="5">
        <v>2</v>
      </c>
      <c r="V491" s="11">
        <v>44845</v>
      </c>
      <c r="W491" s="6">
        <v>8.9128196327441227</v>
      </c>
      <c r="X491" t="s">
        <v>85</v>
      </c>
      <c r="Y491" s="4" t="s">
        <v>14</v>
      </c>
      <c r="Z491" s="5">
        <v>2</v>
      </c>
      <c r="AA491" s="4" t="s">
        <v>51</v>
      </c>
      <c r="AB491" s="11">
        <v>44958</v>
      </c>
      <c r="AC491" s="11">
        <v>44960</v>
      </c>
      <c r="AD491" s="6">
        <v>3.4204884273235132</v>
      </c>
      <c r="AE491" s="5">
        <v>2</v>
      </c>
      <c r="AF491" t="s">
        <v>164</v>
      </c>
      <c r="AG491" t="s">
        <v>165</v>
      </c>
      <c r="AH491" t="s">
        <v>185</v>
      </c>
      <c r="AI491" t="s">
        <v>186</v>
      </c>
      <c r="AJ491" s="5">
        <v>233</v>
      </c>
      <c r="AK491" t="s">
        <v>2080</v>
      </c>
      <c r="AL491" s="2" t="s">
        <v>1211</v>
      </c>
      <c r="AM491" t="s">
        <v>226</v>
      </c>
    </row>
    <row r="492" spans="1:39">
      <c r="A492" t="s">
        <v>3216</v>
      </c>
      <c r="C492" s="5">
        <v>18</v>
      </c>
      <c r="D492" s="11">
        <v>44732</v>
      </c>
      <c r="E492" t="s">
        <v>233</v>
      </c>
      <c r="F492" s="5">
        <v>3</v>
      </c>
      <c r="G492" s="5">
        <v>9</v>
      </c>
      <c r="I492" s="4" t="s">
        <v>236</v>
      </c>
      <c r="J492" s="4" t="s">
        <v>242</v>
      </c>
      <c r="K492" s="4" t="s">
        <v>241</v>
      </c>
      <c r="L492" s="8" t="s">
        <v>112</v>
      </c>
      <c r="M492" t="s">
        <v>88</v>
      </c>
      <c r="R492" s="5">
        <v>15</v>
      </c>
      <c r="S492" s="13">
        <v>44771</v>
      </c>
      <c r="T492" s="13">
        <v>44778</v>
      </c>
      <c r="U492" s="5">
        <v>2</v>
      </c>
      <c r="V492" s="11">
        <v>44845</v>
      </c>
      <c r="W492" s="6">
        <v>13.729191693839025</v>
      </c>
      <c r="X492" t="s">
        <v>85</v>
      </c>
      <c r="Y492" s="4" t="s">
        <v>14</v>
      </c>
      <c r="Z492" s="5">
        <v>2</v>
      </c>
      <c r="AA492" s="4" t="s">
        <v>52</v>
      </c>
      <c r="AB492" s="11">
        <v>44958</v>
      </c>
      <c r="AC492" s="11">
        <v>44960</v>
      </c>
      <c r="AD492" s="6">
        <v>6.4533878444085868</v>
      </c>
      <c r="AE492" s="5">
        <v>2</v>
      </c>
      <c r="AF492" t="s">
        <v>166</v>
      </c>
      <c r="AG492" t="s">
        <v>167</v>
      </c>
      <c r="AH492" t="s">
        <v>185</v>
      </c>
      <c r="AI492" t="s">
        <v>186</v>
      </c>
      <c r="AJ492" s="5">
        <v>245</v>
      </c>
      <c r="AK492" t="s">
        <v>2081</v>
      </c>
      <c r="AL492" s="2" t="s">
        <v>1211</v>
      </c>
    </row>
    <row r="493" spans="1:39">
      <c r="A493" t="s">
        <v>3217</v>
      </c>
      <c r="C493" s="5">
        <v>18</v>
      </c>
      <c r="D493" s="11">
        <v>44732</v>
      </c>
      <c r="E493" t="s">
        <v>233</v>
      </c>
      <c r="F493" s="5">
        <v>3</v>
      </c>
      <c r="G493" s="5">
        <v>9</v>
      </c>
      <c r="I493" s="4" t="s">
        <v>236</v>
      </c>
      <c r="J493" s="4" t="s">
        <v>242</v>
      </c>
      <c r="K493" s="4" t="s">
        <v>241</v>
      </c>
      <c r="L493" s="8" t="s">
        <v>112</v>
      </c>
      <c r="M493" t="s">
        <v>88</v>
      </c>
      <c r="R493" s="5">
        <v>15</v>
      </c>
      <c r="S493" s="13">
        <v>44771</v>
      </c>
      <c r="T493" s="13">
        <v>44778</v>
      </c>
      <c r="U493" s="5">
        <v>2</v>
      </c>
      <c r="V493" s="11">
        <v>44845</v>
      </c>
      <c r="W493" s="6">
        <v>19.580401578857046</v>
      </c>
      <c r="X493" t="s">
        <v>85</v>
      </c>
      <c r="Y493" s="4" t="s">
        <v>14</v>
      </c>
      <c r="Z493" s="5">
        <v>2</v>
      </c>
      <c r="AA493" s="4" t="s">
        <v>53</v>
      </c>
      <c r="AB493" s="11">
        <v>44958</v>
      </c>
      <c r="AC493" s="11">
        <v>44960</v>
      </c>
      <c r="AD493" s="6">
        <v>3.9392014936399939</v>
      </c>
      <c r="AE493" s="5">
        <v>2</v>
      </c>
      <c r="AF493" t="s">
        <v>168</v>
      </c>
      <c r="AG493" t="s">
        <v>169</v>
      </c>
      <c r="AH493" t="s">
        <v>185</v>
      </c>
      <c r="AI493" t="s">
        <v>186</v>
      </c>
      <c r="AJ493" s="5">
        <v>257</v>
      </c>
      <c r="AK493" t="s">
        <v>2082</v>
      </c>
      <c r="AL493" s="2" t="s">
        <v>1211</v>
      </c>
    </row>
    <row r="494" spans="1:39">
      <c r="A494" t="s">
        <v>3218</v>
      </c>
      <c r="C494" s="5">
        <v>18</v>
      </c>
      <c r="D494" s="11">
        <v>44732</v>
      </c>
      <c r="E494" t="s">
        <v>233</v>
      </c>
      <c r="F494" s="5">
        <v>3</v>
      </c>
      <c r="G494" s="5">
        <v>9</v>
      </c>
      <c r="I494" s="4" t="s">
        <v>236</v>
      </c>
      <c r="J494" s="4" t="s">
        <v>242</v>
      </c>
      <c r="K494" s="4" t="s">
        <v>241</v>
      </c>
      <c r="L494" s="8" t="s">
        <v>112</v>
      </c>
      <c r="M494" t="s">
        <v>88</v>
      </c>
      <c r="R494" s="5">
        <v>15</v>
      </c>
      <c r="S494" s="13">
        <v>44761</v>
      </c>
      <c r="T494" s="13">
        <v>44764</v>
      </c>
      <c r="U494" s="5">
        <v>2</v>
      </c>
      <c r="V494" s="11">
        <v>44845</v>
      </c>
      <c r="W494" s="6">
        <v>11.777930324352154</v>
      </c>
      <c r="X494" t="s">
        <v>85</v>
      </c>
      <c r="Y494" s="4" t="s">
        <v>14</v>
      </c>
      <c r="Z494" s="5">
        <v>2</v>
      </c>
      <c r="AA494" s="4" t="s">
        <v>54</v>
      </c>
      <c r="AB494" s="11">
        <v>44958</v>
      </c>
      <c r="AC494" s="11">
        <v>44960</v>
      </c>
      <c r="AD494" s="6">
        <v>4.2242886764592198</v>
      </c>
      <c r="AE494" s="5">
        <v>2</v>
      </c>
      <c r="AF494" t="s">
        <v>70</v>
      </c>
      <c r="AG494" t="s">
        <v>171</v>
      </c>
      <c r="AH494" t="s">
        <v>185</v>
      </c>
      <c r="AI494" t="s">
        <v>186</v>
      </c>
      <c r="AJ494" s="5">
        <v>269</v>
      </c>
      <c r="AK494" t="s">
        <v>2083</v>
      </c>
      <c r="AL494" s="2" t="s">
        <v>1211</v>
      </c>
      <c r="AM494" t="s">
        <v>226</v>
      </c>
    </row>
    <row r="495" spans="1:39">
      <c r="A495" t="s">
        <v>3219</v>
      </c>
      <c r="C495" s="5">
        <v>18</v>
      </c>
      <c r="D495" s="11">
        <v>44732</v>
      </c>
      <c r="E495" t="s">
        <v>233</v>
      </c>
      <c r="F495" s="5">
        <v>3</v>
      </c>
      <c r="G495" s="5">
        <v>9</v>
      </c>
      <c r="I495" s="4" t="s">
        <v>236</v>
      </c>
      <c r="J495" s="4" t="s">
        <v>242</v>
      </c>
      <c r="K495" s="4" t="s">
        <v>241</v>
      </c>
      <c r="L495" s="8" t="s">
        <v>112</v>
      </c>
      <c r="M495" t="s">
        <v>88</v>
      </c>
      <c r="R495" s="5">
        <v>15</v>
      </c>
      <c r="S495" s="13">
        <v>44761</v>
      </c>
      <c r="T495" s="13">
        <v>44764</v>
      </c>
      <c r="U495" s="5">
        <v>2</v>
      </c>
      <c r="V495" s="11">
        <v>44845</v>
      </c>
      <c r="W495" s="6">
        <v>17.947485841771066</v>
      </c>
      <c r="X495" t="s">
        <v>85</v>
      </c>
      <c r="Y495" s="4" t="s">
        <v>14</v>
      </c>
      <c r="Z495" s="5">
        <v>2</v>
      </c>
      <c r="AA495" s="4" t="s">
        <v>55</v>
      </c>
      <c r="AB495" s="11">
        <v>44958</v>
      </c>
      <c r="AC495" s="11">
        <v>44960</v>
      </c>
      <c r="AD495" s="6">
        <v>7.1707049287967015</v>
      </c>
      <c r="AE495" s="5">
        <v>2</v>
      </c>
      <c r="AF495" t="s">
        <v>172</v>
      </c>
      <c r="AG495" t="s">
        <v>173</v>
      </c>
      <c r="AH495" t="s">
        <v>185</v>
      </c>
      <c r="AI495" t="s">
        <v>186</v>
      </c>
      <c r="AJ495" s="5">
        <v>281</v>
      </c>
      <c r="AK495" t="s">
        <v>2084</v>
      </c>
      <c r="AL495" s="2" t="s">
        <v>1211</v>
      </c>
      <c r="AM495" t="s">
        <v>226</v>
      </c>
    </row>
    <row r="496" spans="1:39">
      <c r="A496" t="s">
        <v>3220</v>
      </c>
      <c r="C496" s="5">
        <v>18</v>
      </c>
      <c r="D496" s="11">
        <v>44732</v>
      </c>
      <c r="E496" t="s">
        <v>233</v>
      </c>
      <c r="F496" s="5">
        <v>3</v>
      </c>
      <c r="G496" s="5">
        <v>9</v>
      </c>
      <c r="I496" s="4" t="s">
        <v>236</v>
      </c>
      <c r="J496" s="4" t="s">
        <v>242</v>
      </c>
      <c r="K496" s="4" t="s">
        <v>241</v>
      </c>
      <c r="L496" s="8" t="s">
        <v>112</v>
      </c>
      <c r="M496" t="s">
        <v>88</v>
      </c>
      <c r="R496" s="5">
        <v>15</v>
      </c>
      <c r="S496" s="13">
        <v>44761</v>
      </c>
      <c r="T496" s="13">
        <v>44768</v>
      </c>
      <c r="U496" s="5">
        <v>2</v>
      </c>
      <c r="V496" s="11">
        <v>44845</v>
      </c>
      <c r="W496" s="6">
        <v>6.8036725587781017</v>
      </c>
      <c r="X496" t="s">
        <v>85</v>
      </c>
      <c r="Y496" s="4" t="s">
        <v>14</v>
      </c>
      <c r="Z496" s="5">
        <v>2</v>
      </c>
      <c r="AA496" s="4" t="s">
        <v>56</v>
      </c>
      <c r="AB496" s="11">
        <v>44958</v>
      </c>
      <c r="AC496" s="11">
        <v>44960</v>
      </c>
      <c r="AD496" s="6">
        <v>3.6239068510362227</v>
      </c>
      <c r="AE496" s="5">
        <v>2</v>
      </c>
      <c r="AF496" t="s">
        <v>158</v>
      </c>
      <c r="AG496" t="s">
        <v>159</v>
      </c>
      <c r="AH496" t="s">
        <v>187</v>
      </c>
      <c r="AI496" t="s">
        <v>188</v>
      </c>
      <c r="AJ496" s="5">
        <v>198</v>
      </c>
      <c r="AK496" t="s">
        <v>2085</v>
      </c>
      <c r="AL496" s="2" t="s">
        <v>1211</v>
      </c>
      <c r="AM496" t="s">
        <v>226</v>
      </c>
    </row>
    <row r="497" spans="1:40">
      <c r="A497" t="s">
        <v>3221</v>
      </c>
      <c r="C497" s="5">
        <v>18</v>
      </c>
      <c r="D497" s="11">
        <v>44732</v>
      </c>
      <c r="E497" t="s">
        <v>233</v>
      </c>
      <c r="F497" s="5">
        <v>3</v>
      </c>
      <c r="G497" s="5">
        <v>9</v>
      </c>
      <c r="I497" s="4" t="s">
        <v>236</v>
      </c>
      <c r="J497" s="4" t="s">
        <v>242</v>
      </c>
      <c r="K497" s="4" t="s">
        <v>241</v>
      </c>
      <c r="L497" s="8" t="s">
        <v>112</v>
      </c>
      <c r="M497" t="s">
        <v>88</v>
      </c>
      <c r="R497" s="5">
        <v>15</v>
      </c>
      <c r="S497" s="13">
        <v>44761</v>
      </c>
      <c r="T497" s="13">
        <v>44763</v>
      </c>
      <c r="U497" s="5">
        <v>2</v>
      </c>
      <c r="V497" s="11">
        <v>44845</v>
      </c>
      <c r="W497" s="6">
        <v>11.747039643041015</v>
      </c>
      <c r="X497" t="s">
        <v>85</v>
      </c>
      <c r="Y497" s="4" t="s">
        <v>14</v>
      </c>
      <c r="Z497" s="5">
        <v>2</v>
      </c>
      <c r="AA497" s="4" t="s">
        <v>57</v>
      </c>
      <c r="AB497" s="11">
        <v>44958</v>
      </c>
      <c r="AC497" s="11">
        <v>44960</v>
      </c>
      <c r="AD497" s="6">
        <v>6.0615128389043118</v>
      </c>
      <c r="AE497" s="5">
        <v>2</v>
      </c>
      <c r="AF497" t="s">
        <v>160</v>
      </c>
      <c r="AG497" t="s">
        <v>161</v>
      </c>
      <c r="AH497" t="s">
        <v>187</v>
      </c>
      <c r="AI497" t="s">
        <v>188</v>
      </c>
      <c r="AJ497" s="5">
        <v>210</v>
      </c>
      <c r="AK497" t="s">
        <v>2086</v>
      </c>
      <c r="AL497" s="2" t="s">
        <v>1211</v>
      </c>
      <c r="AM497" t="s">
        <v>228</v>
      </c>
      <c r="AN497" t="s">
        <v>4077</v>
      </c>
    </row>
    <row r="498" spans="1:40">
      <c r="A498" t="s">
        <v>3222</v>
      </c>
      <c r="C498" s="5">
        <v>19</v>
      </c>
      <c r="D498" s="11">
        <v>44732</v>
      </c>
      <c r="E498" t="s">
        <v>233</v>
      </c>
      <c r="F498" s="5">
        <v>5</v>
      </c>
      <c r="G498" s="5">
        <v>13</v>
      </c>
      <c r="I498" s="4" t="s">
        <v>239</v>
      </c>
      <c r="J498" s="4" t="s">
        <v>241</v>
      </c>
      <c r="K498" s="4" t="s">
        <v>241</v>
      </c>
      <c r="L498" s="8" t="s">
        <v>113</v>
      </c>
      <c r="M498" t="s">
        <v>88</v>
      </c>
      <c r="R498" s="5">
        <v>15</v>
      </c>
      <c r="S498" s="13">
        <v>44771</v>
      </c>
      <c r="T498" s="13">
        <v>44778</v>
      </c>
      <c r="U498" s="5">
        <v>2</v>
      </c>
      <c r="V498" s="11">
        <v>44845</v>
      </c>
      <c r="W498" s="6">
        <v>12.792174360734512</v>
      </c>
      <c r="X498" t="s">
        <v>85</v>
      </c>
      <c r="Y498" s="4" t="s">
        <v>14</v>
      </c>
      <c r="Z498" s="5">
        <v>2</v>
      </c>
      <c r="AA498" s="4" t="s">
        <v>58</v>
      </c>
      <c r="AB498" s="11">
        <v>44958</v>
      </c>
      <c r="AC498" s="11">
        <v>44960</v>
      </c>
      <c r="AD498" s="6">
        <v>4.0643760403079261</v>
      </c>
      <c r="AE498" s="5">
        <v>2</v>
      </c>
      <c r="AF498" t="s">
        <v>162</v>
      </c>
      <c r="AG498" t="s">
        <v>163</v>
      </c>
      <c r="AH498" t="s">
        <v>187</v>
      </c>
      <c r="AI498" t="s">
        <v>188</v>
      </c>
      <c r="AJ498" s="5">
        <v>222</v>
      </c>
      <c r="AK498" t="s">
        <v>2087</v>
      </c>
      <c r="AL498" s="2" t="s">
        <v>1211</v>
      </c>
    </row>
    <row r="499" spans="1:40">
      <c r="A499" t="s">
        <v>3223</v>
      </c>
      <c r="C499" s="5">
        <v>19</v>
      </c>
      <c r="D499" s="11">
        <v>44732</v>
      </c>
      <c r="E499" t="s">
        <v>233</v>
      </c>
      <c r="F499" s="5">
        <v>5</v>
      </c>
      <c r="G499" s="5">
        <v>13</v>
      </c>
      <c r="I499" s="4" t="s">
        <v>239</v>
      </c>
      <c r="J499" s="4" t="s">
        <v>241</v>
      </c>
      <c r="K499" s="4" t="s">
        <v>241</v>
      </c>
      <c r="L499" s="8" t="s">
        <v>113</v>
      </c>
      <c r="M499" t="s">
        <v>88</v>
      </c>
      <c r="R499" s="5">
        <v>15</v>
      </c>
      <c r="S499" s="13">
        <v>44771</v>
      </c>
      <c r="T499" s="13">
        <v>44778</v>
      </c>
      <c r="U499" s="5">
        <v>2</v>
      </c>
      <c r="V499" s="11">
        <v>44845</v>
      </c>
      <c r="W499" s="6">
        <v>14.224300669298096</v>
      </c>
      <c r="X499" t="s">
        <v>85</v>
      </c>
      <c r="Y499" s="4" t="s">
        <v>14</v>
      </c>
      <c r="Z499" s="5">
        <v>2</v>
      </c>
      <c r="AA499" s="4" t="s">
        <v>59</v>
      </c>
      <c r="AB499" s="11">
        <v>44958</v>
      </c>
      <c r="AC499" s="11">
        <v>44960</v>
      </c>
      <c r="AD499" s="6">
        <v>4.5593399958705705</v>
      </c>
      <c r="AE499" s="5">
        <v>2</v>
      </c>
      <c r="AF499" t="s">
        <v>164</v>
      </c>
      <c r="AG499" t="s">
        <v>165</v>
      </c>
      <c r="AH499" t="s">
        <v>187</v>
      </c>
      <c r="AI499" t="s">
        <v>188</v>
      </c>
      <c r="AJ499" s="5">
        <v>234</v>
      </c>
      <c r="AK499" t="s">
        <v>2088</v>
      </c>
      <c r="AL499" s="2" t="s">
        <v>1211</v>
      </c>
    </row>
    <row r="500" spans="1:40">
      <c r="A500" t="s">
        <v>3224</v>
      </c>
      <c r="C500" s="5">
        <v>19</v>
      </c>
      <c r="D500" s="11">
        <v>44732</v>
      </c>
      <c r="E500" t="s">
        <v>233</v>
      </c>
      <c r="F500" s="5">
        <v>5</v>
      </c>
      <c r="G500" s="5">
        <v>13</v>
      </c>
      <c r="I500" s="4" t="s">
        <v>239</v>
      </c>
      <c r="J500" s="4" t="s">
        <v>241</v>
      </c>
      <c r="K500" s="4" t="s">
        <v>241</v>
      </c>
      <c r="L500" s="8" t="s">
        <v>113</v>
      </c>
      <c r="M500" t="s">
        <v>88</v>
      </c>
      <c r="R500" s="5">
        <v>15</v>
      </c>
      <c r="S500" s="13">
        <v>44771</v>
      </c>
      <c r="T500" s="13">
        <v>44778</v>
      </c>
      <c r="U500" s="5">
        <v>2</v>
      </c>
      <c r="V500" s="11">
        <v>44845</v>
      </c>
      <c r="W500" s="6">
        <v>15.57662605114124</v>
      </c>
      <c r="X500" t="s">
        <v>85</v>
      </c>
      <c r="Y500" s="4" t="s">
        <v>14</v>
      </c>
      <c r="Z500" s="5">
        <v>2</v>
      </c>
      <c r="AA500" s="4" t="s">
        <v>60</v>
      </c>
      <c r="AB500" s="11">
        <v>44958</v>
      </c>
      <c r="AC500" s="11">
        <v>44960</v>
      </c>
      <c r="AD500" s="6">
        <v>2.1198356448025457</v>
      </c>
      <c r="AE500" s="5">
        <v>2</v>
      </c>
      <c r="AF500" t="s">
        <v>166</v>
      </c>
      <c r="AG500" t="s">
        <v>167</v>
      </c>
      <c r="AH500" t="s">
        <v>187</v>
      </c>
      <c r="AI500" t="s">
        <v>188</v>
      </c>
      <c r="AJ500" s="5">
        <v>246</v>
      </c>
      <c r="AK500" t="s">
        <v>2089</v>
      </c>
      <c r="AL500" s="2" t="s">
        <v>1211</v>
      </c>
    </row>
    <row r="501" spans="1:40">
      <c r="A501" t="s">
        <v>3225</v>
      </c>
      <c r="C501" s="5">
        <v>19</v>
      </c>
      <c r="D501" s="11">
        <v>44732</v>
      </c>
      <c r="E501" t="s">
        <v>233</v>
      </c>
      <c r="F501" s="5">
        <v>5</v>
      </c>
      <c r="G501" s="5">
        <v>13</v>
      </c>
      <c r="I501" s="4" t="s">
        <v>239</v>
      </c>
      <c r="J501" s="4" t="s">
        <v>241</v>
      </c>
      <c r="K501" s="4" t="s">
        <v>241</v>
      </c>
      <c r="L501" s="8" t="s">
        <v>113</v>
      </c>
      <c r="M501" t="s">
        <v>88</v>
      </c>
      <c r="R501" s="5">
        <v>15</v>
      </c>
      <c r="S501" s="13">
        <v>44761</v>
      </c>
      <c r="T501" s="13">
        <v>44767</v>
      </c>
      <c r="U501" s="5">
        <v>2</v>
      </c>
      <c r="V501" s="11">
        <v>44845</v>
      </c>
      <c r="W501" s="6">
        <v>20.432469538355928</v>
      </c>
      <c r="X501" t="s">
        <v>85</v>
      </c>
      <c r="Y501" s="4" t="s">
        <v>14</v>
      </c>
      <c r="Z501" s="5">
        <v>2</v>
      </c>
      <c r="AA501" s="4" t="s">
        <v>61</v>
      </c>
      <c r="AB501" s="11">
        <v>44958</v>
      </c>
      <c r="AC501" s="11">
        <v>44960</v>
      </c>
      <c r="AD501" s="6">
        <v>6.0250035961261652</v>
      </c>
      <c r="AE501" s="5">
        <v>2</v>
      </c>
      <c r="AF501" t="s">
        <v>168</v>
      </c>
      <c r="AG501" t="s">
        <v>169</v>
      </c>
      <c r="AH501" t="s">
        <v>187</v>
      </c>
      <c r="AI501" t="s">
        <v>188</v>
      </c>
      <c r="AJ501" s="5">
        <v>258</v>
      </c>
      <c r="AK501" t="s">
        <v>2090</v>
      </c>
      <c r="AL501" s="2" t="s">
        <v>1211</v>
      </c>
      <c r="AM501" t="s">
        <v>226</v>
      </c>
    </row>
    <row r="502" spans="1:40">
      <c r="A502" t="s">
        <v>3226</v>
      </c>
      <c r="C502" s="5">
        <v>19</v>
      </c>
      <c r="D502" s="11">
        <v>44732</v>
      </c>
      <c r="E502" t="s">
        <v>233</v>
      </c>
      <c r="F502" s="5">
        <v>5</v>
      </c>
      <c r="G502" s="5">
        <v>13</v>
      </c>
      <c r="I502" s="4" t="s">
        <v>239</v>
      </c>
      <c r="J502" s="4" t="s">
        <v>241</v>
      </c>
      <c r="K502" s="4" t="s">
        <v>241</v>
      </c>
      <c r="L502" s="8" t="s">
        <v>113</v>
      </c>
      <c r="M502" t="s">
        <v>88</v>
      </c>
      <c r="R502" s="5">
        <v>15</v>
      </c>
      <c r="S502" s="13">
        <v>44771</v>
      </c>
      <c r="T502" s="13">
        <v>44778</v>
      </c>
      <c r="U502" s="5">
        <v>2</v>
      </c>
      <c r="V502" s="11">
        <v>44845</v>
      </c>
      <c r="W502" s="6">
        <v>15.380126995023168</v>
      </c>
      <c r="X502" t="s">
        <v>85</v>
      </c>
      <c r="Y502" s="4" t="s">
        <v>14</v>
      </c>
      <c r="Z502" s="5">
        <v>2</v>
      </c>
      <c r="AA502" s="4" t="s">
        <v>62</v>
      </c>
      <c r="AB502" s="11">
        <v>44958</v>
      </c>
      <c r="AC502" s="11">
        <v>44960</v>
      </c>
      <c r="AD502" s="6">
        <v>4.7678370304119744</v>
      </c>
      <c r="AE502" s="5">
        <v>2</v>
      </c>
      <c r="AF502" t="s">
        <v>72</v>
      </c>
      <c r="AG502" t="s">
        <v>171</v>
      </c>
      <c r="AH502" t="s">
        <v>187</v>
      </c>
      <c r="AI502" t="s">
        <v>188</v>
      </c>
      <c r="AJ502" s="5">
        <v>270</v>
      </c>
      <c r="AK502" t="s">
        <v>2091</v>
      </c>
      <c r="AL502" s="2" t="s">
        <v>1211</v>
      </c>
    </row>
    <row r="503" spans="1:40">
      <c r="A503" t="s">
        <v>3227</v>
      </c>
      <c r="C503" s="5">
        <v>19</v>
      </c>
      <c r="D503" s="11">
        <v>44732</v>
      </c>
      <c r="E503" t="s">
        <v>233</v>
      </c>
      <c r="F503" s="5">
        <v>5</v>
      </c>
      <c r="G503" s="5">
        <v>13</v>
      </c>
      <c r="I503" s="4" t="s">
        <v>239</v>
      </c>
      <c r="J503" s="4" t="s">
        <v>241</v>
      </c>
      <c r="K503" s="4" t="s">
        <v>241</v>
      </c>
      <c r="L503" s="8" t="s">
        <v>113</v>
      </c>
      <c r="M503" t="s">
        <v>88</v>
      </c>
      <c r="R503" s="5">
        <v>15</v>
      </c>
      <c r="S503" s="13">
        <v>44771</v>
      </c>
      <c r="T503" s="13">
        <v>44778</v>
      </c>
      <c r="U503" s="5">
        <v>2</v>
      </c>
      <c r="V503" s="11">
        <v>44845</v>
      </c>
      <c r="W503" s="6">
        <v>12.621417539042389</v>
      </c>
      <c r="X503" t="s">
        <v>85</v>
      </c>
      <c r="Y503" s="4" t="s">
        <v>14</v>
      </c>
      <c r="Z503" s="5">
        <v>2</v>
      </c>
      <c r="AA503" s="4" t="s">
        <v>63</v>
      </c>
      <c r="AB503" s="11">
        <v>44958</v>
      </c>
      <c r="AC503" s="11">
        <v>44960</v>
      </c>
      <c r="AD503" s="6">
        <v>6.9246026892173953</v>
      </c>
      <c r="AE503" s="5">
        <v>2</v>
      </c>
      <c r="AF503" t="s">
        <v>172</v>
      </c>
      <c r="AG503" t="s">
        <v>173</v>
      </c>
      <c r="AH503" t="s">
        <v>187</v>
      </c>
      <c r="AI503" t="s">
        <v>188</v>
      </c>
      <c r="AJ503" s="5">
        <v>282</v>
      </c>
      <c r="AK503" t="s">
        <v>2092</v>
      </c>
      <c r="AL503" s="2" t="s">
        <v>1211</v>
      </c>
    </row>
    <row r="504" spans="1:40">
      <c r="A504" t="s">
        <v>3228</v>
      </c>
      <c r="C504" s="5">
        <v>19</v>
      </c>
      <c r="D504" s="11">
        <v>44732</v>
      </c>
      <c r="E504" t="s">
        <v>233</v>
      </c>
      <c r="F504" s="5">
        <v>5</v>
      </c>
      <c r="G504" s="5">
        <v>13</v>
      </c>
      <c r="I504" s="4" t="s">
        <v>239</v>
      </c>
      <c r="J504" s="4" t="s">
        <v>241</v>
      </c>
      <c r="K504" s="4" t="s">
        <v>241</v>
      </c>
      <c r="L504" s="8" t="s">
        <v>113</v>
      </c>
      <c r="M504" t="s">
        <v>88</v>
      </c>
      <c r="R504" s="5">
        <v>15</v>
      </c>
      <c r="S504" s="13">
        <v>44761</v>
      </c>
      <c r="T504" s="13">
        <v>44764</v>
      </c>
      <c r="U504" s="5">
        <v>2</v>
      </c>
      <c r="V504" s="11">
        <v>44845</v>
      </c>
      <c r="W504" s="6">
        <v>7.6076883473485495</v>
      </c>
      <c r="X504" t="s">
        <v>85</v>
      </c>
      <c r="Y504" s="4" t="s">
        <v>14</v>
      </c>
      <c r="Z504" s="5">
        <v>2</v>
      </c>
      <c r="AA504" s="4" t="s">
        <v>64</v>
      </c>
      <c r="AB504" s="11">
        <v>44958</v>
      </c>
      <c r="AC504" s="11">
        <v>44960</v>
      </c>
      <c r="AD504" s="6">
        <v>6.1489451852518711</v>
      </c>
      <c r="AE504" s="5">
        <v>2</v>
      </c>
      <c r="AF504" t="s">
        <v>158</v>
      </c>
      <c r="AG504" t="s">
        <v>159</v>
      </c>
      <c r="AH504" t="s">
        <v>189</v>
      </c>
      <c r="AI504" t="s">
        <v>190</v>
      </c>
      <c r="AJ504" s="5">
        <v>199</v>
      </c>
      <c r="AK504" t="s">
        <v>2093</v>
      </c>
      <c r="AL504" s="2" t="s">
        <v>1211</v>
      </c>
      <c r="AM504" t="s">
        <v>226</v>
      </c>
    </row>
    <row r="505" spans="1:40">
      <c r="A505" t="s">
        <v>3229</v>
      </c>
      <c r="C505" s="5">
        <v>20</v>
      </c>
      <c r="D505" s="11">
        <v>44732</v>
      </c>
      <c r="E505" t="s">
        <v>233</v>
      </c>
      <c r="F505" s="5">
        <v>5</v>
      </c>
      <c r="G505" s="5">
        <v>14</v>
      </c>
      <c r="I505" s="4" t="s">
        <v>235</v>
      </c>
      <c r="J505" s="4" t="s">
        <v>241</v>
      </c>
      <c r="K505" s="4" t="s">
        <v>241</v>
      </c>
      <c r="L505" s="8" t="s">
        <v>115</v>
      </c>
      <c r="M505" t="s">
        <v>88</v>
      </c>
      <c r="R505" s="5">
        <v>15</v>
      </c>
      <c r="S505" s="13">
        <v>44761</v>
      </c>
      <c r="T505" s="13">
        <v>44764</v>
      </c>
      <c r="U505" s="5">
        <v>2</v>
      </c>
      <c r="V505" s="11">
        <v>44845</v>
      </c>
      <c r="W505" s="6">
        <v>7.0799725416166126</v>
      </c>
      <c r="X505" t="s">
        <v>85</v>
      </c>
      <c r="Y505" s="4" t="s">
        <v>14</v>
      </c>
      <c r="Z505" s="5">
        <v>2</v>
      </c>
      <c r="AA505" s="4" t="s">
        <v>65</v>
      </c>
      <c r="AB505" s="11">
        <v>44958</v>
      </c>
      <c r="AC505" s="11">
        <v>44960</v>
      </c>
      <c r="AD505" s="6">
        <v>5.5244130486049476</v>
      </c>
      <c r="AE505" s="5">
        <v>2</v>
      </c>
      <c r="AF505" t="s">
        <v>160</v>
      </c>
      <c r="AG505" t="s">
        <v>161</v>
      </c>
      <c r="AH505" t="s">
        <v>189</v>
      </c>
      <c r="AI505" t="s">
        <v>190</v>
      </c>
      <c r="AJ505" s="5">
        <v>211</v>
      </c>
      <c r="AK505" t="s">
        <v>2094</v>
      </c>
      <c r="AL505" s="2" t="s">
        <v>1211</v>
      </c>
      <c r="AM505" t="s">
        <v>226</v>
      </c>
    </row>
    <row r="506" spans="1:40">
      <c r="A506" t="s">
        <v>3230</v>
      </c>
      <c r="C506" s="5">
        <v>20</v>
      </c>
      <c r="D506" s="11">
        <v>44732</v>
      </c>
      <c r="E506" t="s">
        <v>233</v>
      </c>
      <c r="F506" s="5">
        <v>5</v>
      </c>
      <c r="G506" s="5">
        <v>14</v>
      </c>
      <c r="I506" s="4" t="s">
        <v>235</v>
      </c>
      <c r="J506" s="4" t="s">
        <v>241</v>
      </c>
      <c r="K506" s="4" t="s">
        <v>241</v>
      </c>
      <c r="L506" s="8" t="s">
        <v>115</v>
      </c>
      <c r="M506" t="s">
        <v>88</v>
      </c>
      <c r="R506" s="5">
        <v>15</v>
      </c>
      <c r="S506" s="13">
        <v>44761</v>
      </c>
      <c r="T506" s="13">
        <v>44764</v>
      </c>
      <c r="U506" s="5">
        <v>2</v>
      </c>
      <c r="V506" s="11">
        <v>44845</v>
      </c>
      <c r="W506" s="6">
        <v>7.8496653509524625</v>
      </c>
      <c r="X506" t="s">
        <v>85</v>
      </c>
      <c r="Y506" s="4" t="s">
        <v>14</v>
      </c>
      <c r="Z506" s="5">
        <v>2</v>
      </c>
      <c r="AA506" s="4" t="s">
        <v>66</v>
      </c>
      <c r="AB506" s="11">
        <v>44958</v>
      </c>
      <c r="AC506" s="11">
        <v>44960</v>
      </c>
      <c r="AD506" s="6">
        <v>5.1153744912826964</v>
      </c>
      <c r="AE506" s="5">
        <v>2</v>
      </c>
      <c r="AF506" t="s">
        <v>162</v>
      </c>
      <c r="AG506" t="s">
        <v>163</v>
      </c>
      <c r="AH506" t="s">
        <v>189</v>
      </c>
      <c r="AI506" t="s">
        <v>190</v>
      </c>
      <c r="AJ506" s="5">
        <v>223</v>
      </c>
      <c r="AK506" t="s">
        <v>2095</v>
      </c>
      <c r="AL506" s="2" t="s">
        <v>1211</v>
      </c>
      <c r="AM506" t="s">
        <v>226</v>
      </c>
    </row>
    <row r="507" spans="1:40">
      <c r="A507" t="s">
        <v>3231</v>
      </c>
      <c r="C507" s="5">
        <v>20</v>
      </c>
      <c r="D507" s="11">
        <v>44732</v>
      </c>
      <c r="E507" t="s">
        <v>233</v>
      </c>
      <c r="F507" s="5">
        <v>5</v>
      </c>
      <c r="G507" s="5">
        <v>14</v>
      </c>
      <c r="I507" s="4" t="s">
        <v>235</v>
      </c>
      <c r="J507" s="4" t="s">
        <v>241</v>
      </c>
      <c r="K507" s="4" t="s">
        <v>241</v>
      </c>
      <c r="L507" s="8" t="s">
        <v>115</v>
      </c>
      <c r="M507" t="s">
        <v>88</v>
      </c>
      <c r="R507" s="5">
        <v>15</v>
      </c>
      <c r="S507" s="13">
        <v>44761</v>
      </c>
      <c r="T507" s="13">
        <v>44764</v>
      </c>
      <c r="U507" s="5">
        <v>2</v>
      </c>
      <c r="V507" s="11">
        <v>44845</v>
      </c>
      <c r="W507" s="6">
        <v>7.2747554487729538</v>
      </c>
      <c r="X507" t="s">
        <v>85</v>
      </c>
      <c r="Y507" s="4" t="s">
        <v>14</v>
      </c>
      <c r="Z507" s="5">
        <v>2</v>
      </c>
      <c r="AA507" s="4" t="s">
        <v>67</v>
      </c>
      <c r="AB507" s="11">
        <v>44958</v>
      </c>
      <c r="AC507" s="11">
        <v>44960</v>
      </c>
      <c r="AD507" s="6">
        <v>2.8400198447452034</v>
      </c>
      <c r="AE507" s="5">
        <v>2</v>
      </c>
      <c r="AF507" t="s">
        <v>164</v>
      </c>
      <c r="AG507" t="s">
        <v>165</v>
      </c>
      <c r="AH507" t="s">
        <v>189</v>
      </c>
      <c r="AI507" t="s">
        <v>190</v>
      </c>
      <c r="AJ507" s="5">
        <v>235</v>
      </c>
      <c r="AK507" t="s">
        <v>2096</v>
      </c>
      <c r="AL507" s="2" t="s">
        <v>1211</v>
      </c>
      <c r="AM507" t="s">
        <v>226</v>
      </c>
    </row>
    <row r="508" spans="1:40">
      <c r="A508" t="s">
        <v>3232</v>
      </c>
      <c r="C508" s="5">
        <v>20</v>
      </c>
      <c r="D508" s="11">
        <v>44732</v>
      </c>
      <c r="E508" t="s">
        <v>233</v>
      </c>
      <c r="F508" s="5">
        <v>5</v>
      </c>
      <c r="G508" s="5">
        <v>14</v>
      </c>
      <c r="I508" s="4" t="s">
        <v>235</v>
      </c>
      <c r="J508" s="4" t="s">
        <v>241</v>
      </c>
      <c r="K508" s="4" t="s">
        <v>241</v>
      </c>
      <c r="L508" s="8" t="s">
        <v>115</v>
      </c>
      <c r="M508" t="s">
        <v>88</v>
      </c>
      <c r="R508" s="5">
        <v>15</v>
      </c>
      <c r="S508" s="13">
        <v>44761</v>
      </c>
      <c r="T508" s="13">
        <v>44764</v>
      </c>
      <c r="U508" s="5">
        <v>2</v>
      </c>
      <c r="V508" s="11">
        <v>44845</v>
      </c>
      <c r="W508" s="6">
        <v>2.3090784280075511</v>
      </c>
      <c r="X508" t="s">
        <v>85</v>
      </c>
      <c r="Y508" s="4" t="s">
        <v>14</v>
      </c>
      <c r="Z508" s="5">
        <v>2</v>
      </c>
      <c r="AA508" s="4" t="s">
        <v>68</v>
      </c>
      <c r="AB508" s="11">
        <v>44958</v>
      </c>
      <c r="AC508" s="11">
        <v>44960</v>
      </c>
      <c r="AD508" s="6">
        <v>1.3347156809693004</v>
      </c>
      <c r="AE508" s="5">
        <v>2</v>
      </c>
      <c r="AF508" t="s">
        <v>166</v>
      </c>
      <c r="AG508" t="s">
        <v>167</v>
      </c>
      <c r="AH508" t="s">
        <v>189</v>
      </c>
      <c r="AI508" t="s">
        <v>190</v>
      </c>
      <c r="AJ508" s="5">
        <v>247</v>
      </c>
      <c r="AK508" t="s">
        <v>2097</v>
      </c>
      <c r="AL508" s="2" t="s">
        <v>1211</v>
      </c>
      <c r="AM508" t="s">
        <v>227</v>
      </c>
    </row>
    <row r="509" spans="1:40">
      <c r="A509" t="s">
        <v>3233</v>
      </c>
      <c r="C509" s="5">
        <v>20</v>
      </c>
      <c r="D509" s="11">
        <v>44732</v>
      </c>
      <c r="E509" t="s">
        <v>233</v>
      </c>
      <c r="F509" s="5">
        <v>5</v>
      </c>
      <c r="G509" s="5">
        <v>14</v>
      </c>
      <c r="I509" s="4" t="s">
        <v>235</v>
      </c>
      <c r="J509" s="4" t="s">
        <v>241</v>
      </c>
      <c r="K509" s="4" t="s">
        <v>241</v>
      </c>
      <c r="L509" s="8" t="s">
        <v>115</v>
      </c>
      <c r="M509" t="s">
        <v>88</v>
      </c>
      <c r="R509" s="5">
        <v>15</v>
      </c>
      <c r="S509" s="13">
        <v>44771</v>
      </c>
      <c r="T509" s="13">
        <v>44778</v>
      </c>
      <c r="U509" s="5">
        <v>2</v>
      </c>
      <c r="V509" s="11">
        <v>44845</v>
      </c>
      <c r="W509" s="6">
        <v>3.3739488587609405</v>
      </c>
      <c r="X509" t="s">
        <v>85</v>
      </c>
      <c r="Y509" s="4" t="s">
        <v>14</v>
      </c>
      <c r="Z509" s="5">
        <v>2</v>
      </c>
      <c r="AA509" s="4" t="s">
        <v>69</v>
      </c>
      <c r="AB509" s="11">
        <v>44958</v>
      </c>
      <c r="AC509" s="11">
        <v>44960</v>
      </c>
      <c r="AD509" s="6">
        <v>3.6615218414514454</v>
      </c>
      <c r="AE509" s="5">
        <v>2</v>
      </c>
      <c r="AF509" t="s">
        <v>168</v>
      </c>
      <c r="AG509" t="s">
        <v>169</v>
      </c>
      <c r="AH509" t="s">
        <v>189</v>
      </c>
      <c r="AI509" t="s">
        <v>190</v>
      </c>
      <c r="AJ509" s="5">
        <v>259</v>
      </c>
      <c r="AK509" t="s">
        <v>2098</v>
      </c>
      <c r="AL509" s="2" t="s">
        <v>1211</v>
      </c>
    </row>
    <row r="510" spans="1:40">
      <c r="A510" t="s">
        <v>3234</v>
      </c>
      <c r="C510" s="5">
        <v>20</v>
      </c>
      <c r="D510" s="11">
        <v>44732</v>
      </c>
      <c r="E510" t="s">
        <v>233</v>
      </c>
      <c r="F510" s="5">
        <v>5</v>
      </c>
      <c r="G510" s="5">
        <v>14</v>
      </c>
      <c r="I510" s="4" t="s">
        <v>235</v>
      </c>
      <c r="J510" s="4" t="s">
        <v>241</v>
      </c>
      <c r="K510" s="4" t="s">
        <v>241</v>
      </c>
      <c r="L510" s="8" t="s">
        <v>115</v>
      </c>
      <c r="M510" t="s">
        <v>88</v>
      </c>
      <c r="R510" s="5">
        <v>15</v>
      </c>
      <c r="S510" s="13">
        <v>44771</v>
      </c>
      <c r="T510" s="13">
        <v>44778</v>
      </c>
      <c r="U510" s="5">
        <v>2</v>
      </c>
      <c r="V510" s="11">
        <v>44845</v>
      </c>
      <c r="W510" s="6">
        <v>9.5340655568903383</v>
      </c>
      <c r="X510" t="s">
        <v>85</v>
      </c>
      <c r="Y510" s="4" t="s">
        <v>14</v>
      </c>
      <c r="Z510" s="5">
        <v>2</v>
      </c>
      <c r="AA510" s="4" t="s">
        <v>116</v>
      </c>
      <c r="AB510" s="11">
        <v>44958</v>
      </c>
      <c r="AC510" s="11">
        <v>44960</v>
      </c>
      <c r="AD510" s="6">
        <v>5.5158997703371941</v>
      </c>
      <c r="AE510" s="5">
        <v>2</v>
      </c>
      <c r="AF510" t="s">
        <v>175</v>
      </c>
      <c r="AG510" t="s">
        <v>171</v>
      </c>
      <c r="AH510" t="s">
        <v>189</v>
      </c>
      <c r="AI510" t="s">
        <v>190</v>
      </c>
      <c r="AJ510" s="5">
        <v>271</v>
      </c>
      <c r="AK510" t="s">
        <v>2099</v>
      </c>
      <c r="AL510" s="2" t="s">
        <v>1211</v>
      </c>
    </row>
    <row r="511" spans="1:40">
      <c r="A511" t="s">
        <v>3235</v>
      </c>
      <c r="C511" s="5">
        <v>20</v>
      </c>
      <c r="D511" s="11">
        <v>44732</v>
      </c>
      <c r="E511" t="s">
        <v>233</v>
      </c>
      <c r="F511" s="5">
        <v>5</v>
      </c>
      <c r="G511" s="5">
        <v>14</v>
      </c>
      <c r="I511" s="4" t="s">
        <v>235</v>
      </c>
      <c r="J511" s="4" t="s">
        <v>241</v>
      </c>
      <c r="K511" s="4" t="s">
        <v>241</v>
      </c>
      <c r="L511" s="8" t="s">
        <v>115</v>
      </c>
      <c r="M511" t="s">
        <v>88</v>
      </c>
      <c r="R511" s="5">
        <v>15</v>
      </c>
      <c r="S511" s="13">
        <v>44771</v>
      </c>
      <c r="T511" s="13">
        <v>44778</v>
      </c>
      <c r="U511" s="5">
        <v>2</v>
      </c>
      <c r="V511" s="11">
        <v>44845</v>
      </c>
      <c r="W511" s="6">
        <v>6.0314055259996566</v>
      </c>
      <c r="X511" t="s">
        <v>85</v>
      </c>
      <c r="Y511" s="4" t="s">
        <v>14</v>
      </c>
      <c r="Z511" s="5">
        <v>2</v>
      </c>
      <c r="AA511" s="4" t="s">
        <v>117</v>
      </c>
      <c r="AB511" s="11">
        <v>44958</v>
      </c>
      <c r="AC511" s="11">
        <v>44960</v>
      </c>
      <c r="AD511" s="6">
        <v>6.7559125696107278</v>
      </c>
      <c r="AE511" s="5">
        <v>2</v>
      </c>
      <c r="AF511" t="s">
        <v>172</v>
      </c>
      <c r="AG511" t="s">
        <v>173</v>
      </c>
      <c r="AH511" t="s">
        <v>189</v>
      </c>
      <c r="AI511" t="s">
        <v>190</v>
      </c>
      <c r="AJ511" s="5">
        <v>283</v>
      </c>
      <c r="AK511" t="s">
        <v>2100</v>
      </c>
      <c r="AL511" s="2" t="s">
        <v>1211</v>
      </c>
    </row>
    <row r="512" spans="1:40">
      <c r="A512" t="s">
        <v>3236</v>
      </c>
      <c r="C512" s="5">
        <v>21</v>
      </c>
      <c r="D512" s="11">
        <v>44732</v>
      </c>
      <c r="E512" t="s">
        <v>233</v>
      </c>
      <c r="F512" s="5">
        <v>5</v>
      </c>
      <c r="G512" s="5">
        <v>15</v>
      </c>
      <c r="I512" s="4" t="s">
        <v>237</v>
      </c>
      <c r="J512" s="4" t="s">
        <v>242</v>
      </c>
      <c r="K512" s="4" t="s">
        <v>241</v>
      </c>
      <c r="L512" s="8" t="s">
        <v>112</v>
      </c>
      <c r="M512" t="s">
        <v>88</v>
      </c>
      <c r="R512" s="5">
        <v>15</v>
      </c>
      <c r="S512" s="13">
        <v>44761</v>
      </c>
      <c r="T512" s="13">
        <v>44764</v>
      </c>
      <c r="U512" s="5">
        <v>2</v>
      </c>
      <c r="V512" s="11">
        <v>44845</v>
      </c>
      <c r="W512" s="6">
        <v>6.1094903037583661</v>
      </c>
      <c r="X512" t="s">
        <v>85</v>
      </c>
      <c r="Y512" s="4" t="s">
        <v>14</v>
      </c>
      <c r="Z512" s="5">
        <v>2</v>
      </c>
      <c r="AA512" s="4" t="s">
        <v>118</v>
      </c>
      <c r="AB512" s="11">
        <v>44958</v>
      </c>
      <c r="AC512" s="11">
        <v>44960</v>
      </c>
      <c r="AD512" s="6">
        <v>5.2144807927721288</v>
      </c>
      <c r="AE512" s="5">
        <v>2</v>
      </c>
      <c r="AF512" t="s">
        <v>158</v>
      </c>
      <c r="AG512" t="s">
        <v>159</v>
      </c>
      <c r="AH512" t="s">
        <v>191</v>
      </c>
      <c r="AI512" t="s">
        <v>192</v>
      </c>
      <c r="AJ512" s="5">
        <v>200</v>
      </c>
      <c r="AK512" t="s">
        <v>2101</v>
      </c>
      <c r="AL512" s="2" t="s">
        <v>1211</v>
      </c>
      <c r="AM512" t="s">
        <v>226</v>
      </c>
    </row>
    <row r="513" spans="1:39">
      <c r="A513" t="s">
        <v>3237</v>
      </c>
      <c r="C513" s="5">
        <v>21</v>
      </c>
      <c r="D513" s="11">
        <v>44732</v>
      </c>
      <c r="E513" t="s">
        <v>233</v>
      </c>
      <c r="F513" s="5">
        <v>5</v>
      </c>
      <c r="G513" s="5">
        <v>15</v>
      </c>
      <c r="I513" s="4" t="s">
        <v>237</v>
      </c>
      <c r="J513" s="4" t="s">
        <v>242</v>
      </c>
      <c r="K513" s="4" t="s">
        <v>241</v>
      </c>
      <c r="L513" s="8" t="s">
        <v>112</v>
      </c>
      <c r="M513" t="s">
        <v>88</v>
      </c>
      <c r="R513" s="5">
        <v>15</v>
      </c>
      <c r="S513" s="13">
        <v>44761</v>
      </c>
      <c r="T513" s="13">
        <v>44764</v>
      </c>
      <c r="U513" s="5">
        <v>2</v>
      </c>
      <c r="V513" s="11">
        <v>44845</v>
      </c>
      <c r="W513" s="6">
        <v>6.1309421657799898</v>
      </c>
      <c r="X513" t="s">
        <v>85</v>
      </c>
      <c r="Y513" s="4" t="s">
        <v>14</v>
      </c>
      <c r="Z513" s="5">
        <v>2</v>
      </c>
      <c r="AA513" s="4" t="s">
        <v>119</v>
      </c>
      <c r="AB513" s="11">
        <v>44958</v>
      </c>
      <c r="AC513" s="11">
        <v>44960</v>
      </c>
      <c r="AD513" s="6">
        <v>3.8800391023677676</v>
      </c>
      <c r="AE513" s="5">
        <v>2</v>
      </c>
      <c r="AF513" t="s">
        <v>160</v>
      </c>
      <c r="AG513" t="s">
        <v>161</v>
      </c>
      <c r="AH513" t="s">
        <v>191</v>
      </c>
      <c r="AI513" t="s">
        <v>192</v>
      </c>
      <c r="AJ513" s="5">
        <v>212</v>
      </c>
      <c r="AK513" t="s">
        <v>2102</v>
      </c>
      <c r="AL513" s="2" t="s">
        <v>1211</v>
      </c>
      <c r="AM513" t="s">
        <v>226</v>
      </c>
    </row>
    <row r="514" spans="1:39">
      <c r="A514" t="s">
        <v>3238</v>
      </c>
      <c r="C514" s="5">
        <v>21</v>
      </c>
      <c r="D514" s="11">
        <v>44732</v>
      </c>
      <c r="E514" t="s">
        <v>233</v>
      </c>
      <c r="F514" s="5">
        <v>5</v>
      </c>
      <c r="G514" s="5">
        <v>15</v>
      </c>
      <c r="I514" s="4" t="s">
        <v>237</v>
      </c>
      <c r="J514" s="4" t="s">
        <v>242</v>
      </c>
      <c r="K514" s="4" t="s">
        <v>241</v>
      </c>
      <c r="L514" s="8" t="s">
        <v>112</v>
      </c>
      <c r="M514" t="s">
        <v>88</v>
      </c>
      <c r="R514" s="5">
        <v>15</v>
      </c>
      <c r="S514" s="13">
        <v>44771</v>
      </c>
      <c r="T514" s="13">
        <v>44778</v>
      </c>
      <c r="U514" s="5">
        <v>2</v>
      </c>
      <c r="V514" s="11">
        <v>44845</v>
      </c>
      <c r="W514" s="6">
        <v>12.759567530461645</v>
      </c>
      <c r="X514" t="s">
        <v>85</v>
      </c>
      <c r="Y514" s="4" t="s">
        <v>14</v>
      </c>
      <c r="Z514" s="5">
        <v>2</v>
      </c>
      <c r="AA514" s="4" t="s">
        <v>120</v>
      </c>
      <c r="AB514" s="11">
        <v>44958</v>
      </c>
      <c r="AC514" s="11">
        <v>44960</v>
      </c>
      <c r="AD514" s="6">
        <v>4.1807731035204849</v>
      </c>
      <c r="AE514" s="5">
        <v>2</v>
      </c>
      <c r="AF514" t="s">
        <v>162</v>
      </c>
      <c r="AG514" t="s">
        <v>163</v>
      </c>
      <c r="AH514" t="s">
        <v>191</v>
      </c>
      <c r="AI514" t="s">
        <v>192</v>
      </c>
      <c r="AJ514" s="5">
        <v>224</v>
      </c>
      <c r="AK514" t="s">
        <v>2103</v>
      </c>
      <c r="AL514" s="2" t="s">
        <v>1211</v>
      </c>
    </row>
    <row r="515" spans="1:39">
      <c r="A515" t="s">
        <v>3239</v>
      </c>
      <c r="C515" s="5">
        <v>21</v>
      </c>
      <c r="D515" s="11">
        <v>44732</v>
      </c>
      <c r="E515" t="s">
        <v>233</v>
      </c>
      <c r="F515" s="5">
        <v>5</v>
      </c>
      <c r="G515" s="5">
        <v>15</v>
      </c>
      <c r="I515" s="4" t="s">
        <v>237</v>
      </c>
      <c r="J515" s="4" t="s">
        <v>242</v>
      </c>
      <c r="K515" s="4" t="s">
        <v>241</v>
      </c>
      <c r="L515" s="8" t="s">
        <v>112</v>
      </c>
      <c r="M515" t="s">
        <v>88</v>
      </c>
      <c r="R515" s="5">
        <v>15</v>
      </c>
      <c r="S515" s="13">
        <v>44771</v>
      </c>
      <c r="T515" s="13">
        <v>44778</v>
      </c>
      <c r="U515" s="5">
        <v>2</v>
      </c>
      <c r="V515" s="11">
        <v>44845</v>
      </c>
      <c r="W515" s="6">
        <v>13.980607516732452</v>
      </c>
      <c r="X515" t="s">
        <v>85</v>
      </c>
      <c r="Y515" s="4" t="s">
        <v>14</v>
      </c>
      <c r="Z515" s="5">
        <v>2</v>
      </c>
      <c r="AA515" s="4" t="s">
        <v>121</v>
      </c>
      <c r="AB515" s="11">
        <v>44958</v>
      </c>
      <c r="AC515" s="11">
        <v>44960</v>
      </c>
      <c r="AD515" s="6">
        <v>2.6451146993002475</v>
      </c>
      <c r="AE515" s="5">
        <v>2</v>
      </c>
      <c r="AF515" t="s">
        <v>164</v>
      </c>
      <c r="AG515" t="s">
        <v>165</v>
      </c>
      <c r="AH515" t="s">
        <v>191</v>
      </c>
      <c r="AI515" t="s">
        <v>192</v>
      </c>
      <c r="AJ515" s="5">
        <v>236</v>
      </c>
      <c r="AK515" t="s">
        <v>2104</v>
      </c>
      <c r="AL515" s="2" t="s">
        <v>1211</v>
      </c>
    </row>
    <row r="516" spans="1:39">
      <c r="A516" t="s">
        <v>3240</v>
      </c>
      <c r="C516" s="5">
        <v>21</v>
      </c>
      <c r="D516" s="11">
        <v>44732</v>
      </c>
      <c r="E516" t="s">
        <v>233</v>
      </c>
      <c r="F516" s="5">
        <v>5</v>
      </c>
      <c r="G516" s="5">
        <v>15</v>
      </c>
      <c r="I516" s="4" t="s">
        <v>237</v>
      </c>
      <c r="J516" s="4" t="s">
        <v>242</v>
      </c>
      <c r="K516" s="4" t="s">
        <v>241</v>
      </c>
      <c r="L516" s="8" t="s">
        <v>112</v>
      </c>
      <c r="M516" t="s">
        <v>88</v>
      </c>
      <c r="R516" s="5">
        <v>15</v>
      </c>
      <c r="S516" s="13">
        <v>44771</v>
      </c>
      <c r="T516" s="13">
        <v>44778</v>
      </c>
      <c r="U516" s="5">
        <v>2</v>
      </c>
      <c r="V516" s="11">
        <v>44845</v>
      </c>
      <c r="W516" s="6">
        <v>6.1764201132658316</v>
      </c>
      <c r="X516" t="s">
        <v>85</v>
      </c>
      <c r="Y516" s="4" t="s">
        <v>14</v>
      </c>
      <c r="Z516" s="5">
        <v>2</v>
      </c>
      <c r="AA516" s="4" t="s">
        <v>122</v>
      </c>
      <c r="AB516" s="11">
        <v>44958</v>
      </c>
      <c r="AC516" s="11">
        <v>44960</v>
      </c>
      <c r="AD516" s="6">
        <v>5.9636394949571061</v>
      </c>
      <c r="AE516" s="5">
        <v>2</v>
      </c>
      <c r="AF516" t="s">
        <v>166</v>
      </c>
      <c r="AG516" t="s">
        <v>167</v>
      </c>
      <c r="AH516" t="s">
        <v>191</v>
      </c>
      <c r="AI516" t="s">
        <v>192</v>
      </c>
      <c r="AJ516" s="5">
        <v>248</v>
      </c>
      <c r="AK516" t="s">
        <v>2105</v>
      </c>
      <c r="AL516" s="2" t="s">
        <v>1211</v>
      </c>
    </row>
    <row r="517" spans="1:39">
      <c r="A517" t="s">
        <v>3241</v>
      </c>
      <c r="C517" s="5">
        <v>21</v>
      </c>
      <c r="D517" s="11">
        <v>44732</v>
      </c>
      <c r="E517" t="s">
        <v>233</v>
      </c>
      <c r="F517" s="5">
        <v>5</v>
      </c>
      <c r="G517" s="5">
        <v>15</v>
      </c>
      <c r="I517" s="4" t="s">
        <v>237</v>
      </c>
      <c r="J517" s="4" t="s">
        <v>242</v>
      </c>
      <c r="K517" s="4" t="s">
        <v>241</v>
      </c>
      <c r="L517" s="8" t="s">
        <v>112</v>
      </c>
      <c r="M517" t="s">
        <v>88</v>
      </c>
      <c r="R517" s="5">
        <v>15</v>
      </c>
      <c r="S517" s="13">
        <v>44771</v>
      </c>
      <c r="T517" s="13">
        <v>44778</v>
      </c>
      <c r="U517" s="5">
        <v>2</v>
      </c>
      <c r="V517" s="11">
        <v>44845</v>
      </c>
      <c r="W517" s="6">
        <v>9.9219152222412905</v>
      </c>
      <c r="X517" t="s">
        <v>85</v>
      </c>
      <c r="Y517" s="4" t="s">
        <v>14</v>
      </c>
      <c r="Z517" s="5">
        <v>2</v>
      </c>
      <c r="AA517" s="4" t="s">
        <v>123</v>
      </c>
      <c r="AB517" s="11">
        <v>44958</v>
      </c>
      <c r="AC517" s="11">
        <v>44960</v>
      </c>
      <c r="AD517" s="6">
        <v>5.4798015134064562</v>
      </c>
      <c r="AE517" s="5">
        <v>2</v>
      </c>
      <c r="AF517" t="s">
        <v>168</v>
      </c>
      <c r="AG517" t="s">
        <v>169</v>
      </c>
      <c r="AH517" t="s">
        <v>191</v>
      </c>
      <c r="AI517" t="s">
        <v>192</v>
      </c>
      <c r="AJ517" s="5">
        <v>260</v>
      </c>
      <c r="AK517" t="s">
        <v>2106</v>
      </c>
      <c r="AL517" s="2" t="s">
        <v>1211</v>
      </c>
    </row>
    <row r="518" spans="1:39">
      <c r="A518" t="s">
        <v>3242</v>
      </c>
      <c r="C518" s="5">
        <v>21</v>
      </c>
      <c r="D518" s="11">
        <v>44732</v>
      </c>
      <c r="E518" t="s">
        <v>233</v>
      </c>
      <c r="F518" s="5">
        <v>5</v>
      </c>
      <c r="G518" s="5">
        <v>15</v>
      </c>
      <c r="I518" s="4" t="s">
        <v>237</v>
      </c>
      <c r="J518" s="4" t="s">
        <v>242</v>
      </c>
      <c r="K518" s="4" t="s">
        <v>241</v>
      </c>
      <c r="L518" s="8" t="s">
        <v>112</v>
      </c>
      <c r="M518" t="s">
        <v>88</v>
      </c>
      <c r="R518" s="5">
        <v>15</v>
      </c>
      <c r="S518" s="13">
        <v>44761</v>
      </c>
      <c r="T518" s="13">
        <v>44764</v>
      </c>
      <c r="U518" s="5">
        <v>2</v>
      </c>
      <c r="V518" s="11">
        <v>44845</v>
      </c>
      <c r="W518" s="6">
        <v>5.4830959327269611</v>
      </c>
      <c r="X518" t="s">
        <v>85</v>
      </c>
      <c r="Y518" s="4" t="s">
        <v>14</v>
      </c>
      <c r="Z518" s="5">
        <v>2</v>
      </c>
      <c r="AA518" s="4" t="s">
        <v>124</v>
      </c>
      <c r="AB518" s="11">
        <v>44958</v>
      </c>
      <c r="AC518" s="11">
        <v>44960</v>
      </c>
      <c r="AD518" s="6">
        <v>2.9717897357263148</v>
      </c>
      <c r="AE518" s="5">
        <v>2</v>
      </c>
      <c r="AF518" t="s">
        <v>73</v>
      </c>
      <c r="AG518" t="s">
        <v>171</v>
      </c>
      <c r="AH518" t="s">
        <v>191</v>
      </c>
      <c r="AI518" t="s">
        <v>192</v>
      </c>
      <c r="AJ518" s="5">
        <v>272</v>
      </c>
      <c r="AK518" t="s">
        <v>2107</v>
      </c>
      <c r="AL518" s="2" t="s">
        <v>1211</v>
      </c>
      <c r="AM518" t="s">
        <v>226</v>
      </c>
    </row>
    <row r="519" spans="1:39">
      <c r="A519" t="s">
        <v>3243</v>
      </c>
      <c r="C519" s="5">
        <v>22</v>
      </c>
      <c r="D519" s="11">
        <v>44732</v>
      </c>
      <c r="E519" t="s">
        <v>233</v>
      </c>
      <c r="F519" s="5">
        <v>7</v>
      </c>
      <c r="G519" s="5">
        <v>19</v>
      </c>
      <c r="I519" s="4" t="s">
        <v>234</v>
      </c>
      <c r="J519" s="4" t="s">
        <v>241</v>
      </c>
      <c r="K519" s="4" t="s">
        <v>241</v>
      </c>
      <c r="L519" s="8" t="s">
        <v>115</v>
      </c>
      <c r="M519" t="s">
        <v>88</v>
      </c>
      <c r="R519" s="5">
        <v>15</v>
      </c>
      <c r="S519" s="13">
        <v>44771</v>
      </c>
      <c r="T519" s="13">
        <v>44778</v>
      </c>
      <c r="U519" s="5">
        <v>2</v>
      </c>
      <c r="V519" s="11">
        <v>44845</v>
      </c>
      <c r="W519" s="6">
        <v>6.0511412390595503</v>
      </c>
      <c r="X519" t="s">
        <v>85</v>
      </c>
      <c r="Y519" s="4" t="s">
        <v>14</v>
      </c>
      <c r="Z519" s="5">
        <v>2</v>
      </c>
      <c r="AA519" s="4" t="s">
        <v>125</v>
      </c>
      <c r="AB519" s="11">
        <v>44958</v>
      </c>
      <c r="AC519" s="11">
        <v>44960</v>
      </c>
      <c r="AD519" s="6">
        <v>5.5720384800177705</v>
      </c>
      <c r="AE519" s="5">
        <v>2</v>
      </c>
      <c r="AF519" t="s">
        <v>172</v>
      </c>
      <c r="AG519" t="s">
        <v>173</v>
      </c>
      <c r="AH519" t="s">
        <v>191</v>
      </c>
      <c r="AI519" t="s">
        <v>192</v>
      </c>
      <c r="AJ519" s="5">
        <v>284</v>
      </c>
      <c r="AK519" t="s">
        <v>2108</v>
      </c>
      <c r="AL519" s="2" t="s">
        <v>1211</v>
      </c>
    </row>
    <row r="520" spans="1:39">
      <c r="A520" t="s">
        <v>3244</v>
      </c>
      <c r="C520" s="5">
        <v>22</v>
      </c>
      <c r="D520" s="11">
        <v>44732</v>
      </c>
      <c r="E520" t="s">
        <v>233</v>
      </c>
      <c r="F520" s="5">
        <v>7</v>
      </c>
      <c r="G520" s="5">
        <v>19</v>
      </c>
      <c r="I520" s="4" t="s">
        <v>234</v>
      </c>
      <c r="J520" s="4" t="s">
        <v>241</v>
      </c>
      <c r="K520" s="4" t="s">
        <v>241</v>
      </c>
      <c r="L520" s="8" t="s">
        <v>115</v>
      </c>
      <c r="M520" t="s">
        <v>88</v>
      </c>
      <c r="R520" s="5">
        <v>15</v>
      </c>
      <c r="S520" s="13">
        <v>44761</v>
      </c>
      <c r="T520" s="13">
        <v>44767</v>
      </c>
      <c r="U520" s="5">
        <v>2</v>
      </c>
      <c r="V520" s="11">
        <v>44845</v>
      </c>
      <c r="W520" s="6">
        <v>4.7116869744293801</v>
      </c>
      <c r="X520" t="s">
        <v>85</v>
      </c>
      <c r="Y520" s="4" t="s">
        <v>14</v>
      </c>
      <c r="Z520" s="5">
        <v>2</v>
      </c>
      <c r="AA520" s="4" t="s">
        <v>126</v>
      </c>
      <c r="AB520" s="11">
        <v>44958</v>
      </c>
      <c r="AC520" s="11">
        <v>44960</v>
      </c>
      <c r="AD520" s="6">
        <v>7.1520442142488792</v>
      </c>
      <c r="AE520" s="5">
        <v>2</v>
      </c>
      <c r="AF520" t="s">
        <v>158</v>
      </c>
      <c r="AG520" t="s">
        <v>159</v>
      </c>
      <c r="AH520" t="s">
        <v>193</v>
      </c>
      <c r="AI520" t="s">
        <v>194</v>
      </c>
      <c r="AJ520" s="5">
        <v>201</v>
      </c>
      <c r="AK520" t="s">
        <v>2109</v>
      </c>
      <c r="AL520" s="2" t="s">
        <v>1211</v>
      </c>
      <c r="AM520" t="s">
        <v>226</v>
      </c>
    </row>
    <row r="521" spans="1:39">
      <c r="A521" t="s">
        <v>3245</v>
      </c>
      <c r="C521" s="5">
        <v>22</v>
      </c>
      <c r="D521" s="11">
        <v>44732</v>
      </c>
      <c r="E521" t="s">
        <v>233</v>
      </c>
      <c r="F521" s="5">
        <v>7</v>
      </c>
      <c r="G521" s="5">
        <v>19</v>
      </c>
      <c r="I521" s="4" t="s">
        <v>234</v>
      </c>
      <c r="J521" s="4" t="s">
        <v>241</v>
      </c>
      <c r="K521" s="4" t="s">
        <v>241</v>
      </c>
      <c r="L521" s="8" t="s">
        <v>115</v>
      </c>
      <c r="M521" t="s">
        <v>88</v>
      </c>
      <c r="R521" s="5">
        <v>15</v>
      </c>
      <c r="S521" s="13">
        <v>44761</v>
      </c>
      <c r="T521" s="13">
        <v>44768</v>
      </c>
      <c r="U521" s="5">
        <v>2</v>
      </c>
      <c r="V521" s="11">
        <v>44845</v>
      </c>
      <c r="W521" s="6">
        <v>6.3222927750128708</v>
      </c>
      <c r="X521" t="s">
        <v>85</v>
      </c>
      <c r="Y521" s="4" t="s">
        <v>14</v>
      </c>
      <c r="Z521" s="5">
        <v>2</v>
      </c>
      <c r="AA521" s="4" t="s">
        <v>127</v>
      </c>
      <c r="AB521" s="11">
        <v>44958</v>
      </c>
      <c r="AC521" s="11">
        <v>44960</v>
      </c>
      <c r="AD521" s="6">
        <v>5.002001109661788</v>
      </c>
      <c r="AE521" s="5">
        <v>2</v>
      </c>
      <c r="AF521" t="s">
        <v>160</v>
      </c>
      <c r="AG521" t="s">
        <v>161</v>
      </c>
      <c r="AH521" t="s">
        <v>193</v>
      </c>
      <c r="AI521" t="s">
        <v>194</v>
      </c>
      <c r="AJ521" s="5">
        <v>213</v>
      </c>
      <c r="AK521" t="s">
        <v>2110</v>
      </c>
      <c r="AL521" s="2" t="s">
        <v>1211</v>
      </c>
      <c r="AM521" t="s">
        <v>226</v>
      </c>
    </row>
    <row r="522" spans="1:39">
      <c r="A522" t="s">
        <v>3246</v>
      </c>
      <c r="C522" s="5">
        <v>22</v>
      </c>
      <c r="D522" s="11">
        <v>44732</v>
      </c>
      <c r="E522" t="s">
        <v>233</v>
      </c>
      <c r="F522" s="5">
        <v>7</v>
      </c>
      <c r="G522" s="5">
        <v>19</v>
      </c>
      <c r="I522" s="4" t="s">
        <v>234</v>
      </c>
      <c r="J522" s="4" t="s">
        <v>241</v>
      </c>
      <c r="K522" s="4" t="s">
        <v>241</v>
      </c>
      <c r="L522" s="8" t="s">
        <v>115</v>
      </c>
      <c r="M522" t="s">
        <v>88</v>
      </c>
      <c r="R522" s="5">
        <v>15</v>
      </c>
      <c r="S522" s="13">
        <v>44771</v>
      </c>
      <c r="T522" s="13">
        <v>44778</v>
      </c>
      <c r="U522" s="5">
        <v>2</v>
      </c>
      <c r="V522" s="11">
        <v>44845</v>
      </c>
      <c r="W522" s="6">
        <v>11.75133001544534</v>
      </c>
      <c r="X522" t="s">
        <v>85</v>
      </c>
      <c r="Y522" s="4" t="s">
        <v>14</v>
      </c>
      <c r="Z522" s="5">
        <v>2</v>
      </c>
      <c r="AA522" s="4" t="s">
        <v>128</v>
      </c>
      <c r="AB522" s="11">
        <v>44958</v>
      </c>
      <c r="AC522" s="11">
        <v>44960</v>
      </c>
      <c r="AD522" s="6">
        <v>6.1751602110901596</v>
      </c>
      <c r="AE522" s="5">
        <v>2</v>
      </c>
      <c r="AF522" t="s">
        <v>162</v>
      </c>
      <c r="AG522" t="s">
        <v>163</v>
      </c>
      <c r="AH522" t="s">
        <v>193</v>
      </c>
      <c r="AI522" t="s">
        <v>194</v>
      </c>
      <c r="AJ522" s="5">
        <v>225</v>
      </c>
      <c r="AK522" t="s">
        <v>2111</v>
      </c>
      <c r="AL522" s="2" t="s">
        <v>1211</v>
      </c>
    </row>
    <row r="523" spans="1:39">
      <c r="A523" t="s">
        <v>3247</v>
      </c>
      <c r="C523" s="5">
        <v>22</v>
      </c>
      <c r="D523" s="11">
        <v>44732</v>
      </c>
      <c r="E523" t="s">
        <v>233</v>
      </c>
      <c r="F523" s="5">
        <v>7</v>
      </c>
      <c r="G523" s="5">
        <v>19</v>
      </c>
      <c r="I523" s="4" t="s">
        <v>234</v>
      </c>
      <c r="J523" s="4" t="s">
        <v>241</v>
      </c>
      <c r="K523" s="4" t="s">
        <v>241</v>
      </c>
      <c r="L523" s="8" t="s">
        <v>115</v>
      </c>
      <c r="M523" t="s">
        <v>88</v>
      </c>
      <c r="R523" s="5">
        <v>15</v>
      </c>
      <c r="S523" s="13">
        <v>44771</v>
      </c>
      <c r="T523" s="13">
        <v>44778</v>
      </c>
      <c r="U523" s="5">
        <v>2</v>
      </c>
      <c r="V523" s="11">
        <v>44845</v>
      </c>
      <c r="W523" s="6">
        <v>14.087008752359704</v>
      </c>
      <c r="X523" t="s">
        <v>85</v>
      </c>
      <c r="Y523" s="4" t="s">
        <v>14</v>
      </c>
      <c r="Z523" s="5">
        <v>2</v>
      </c>
      <c r="AA523" s="4" t="s">
        <v>129</v>
      </c>
      <c r="AB523" s="11">
        <v>44958</v>
      </c>
      <c r="AC523" s="11">
        <v>44960</v>
      </c>
      <c r="AD523" s="6">
        <v>4.7278931201947678</v>
      </c>
      <c r="AE523" s="5">
        <v>2</v>
      </c>
      <c r="AF523" t="s">
        <v>164</v>
      </c>
      <c r="AG523" t="s">
        <v>165</v>
      </c>
      <c r="AH523" t="s">
        <v>193</v>
      </c>
      <c r="AI523" t="s">
        <v>194</v>
      </c>
      <c r="AJ523" s="5">
        <v>237</v>
      </c>
      <c r="AK523" t="s">
        <v>2112</v>
      </c>
      <c r="AL523" s="2" t="s">
        <v>1211</v>
      </c>
      <c r="AM523" t="s">
        <v>226</v>
      </c>
    </row>
    <row r="524" spans="1:39">
      <c r="A524" t="s">
        <v>3248</v>
      </c>
      <c r="C524" s="5">
        <v>22</v>
      </c>
      <c r="D524" s="11">
        <v>44732</v>
      </c>
      <c r="E524" t="s">
        <v>233</v>
      </c>
      <c r="F524" s="5">
        <v>7</v>
      </c>
      <c r="G524" s="5">
        <v>19</v>
      </c>
      <c r="I524" s="4" t="s">
        <v>234</v>
      </c>
      <c r="J524" s="4" t="s">
        <v>241</v>
      </c>
      <c r="K524" s="4" t="s">
        <v>241</v>
      </c>
      <c r="L524" s="8" t="s">
        <v>115</v>
      </c>
      <c r="M524" t="s">
        <v>88</v>
      </c>
      <c r="R524" s="5">
        <v>15</v>
      </c>
      <c r="S524" s="13">
        <v>44771</v>
      </c>
      <c r="T524" s="13">
        <v>44778</v>
      </c>
      <c r="U524" s="5">
        <v>2</v>
      </c>
      <c r="V524" s="11">
        <v>44845</v>
      </c>
      <c r="W524" s="6">
        <v>10.314913334477433</v>
      </c>
      <c r="X524" t="s">
        <v>85</v>
      </c>
      <c r="Y524" s="4" t="s">
        <v>14</v>
      </c>
      <c r="Z524" s="5">
        <v>2</v>
      </c>
      <c r="AA524" s="4" t="s">
        <v>130</v>
      </c>
      <c r="AB524" s="11">
        <v>44958</v>
      </c>
      <c r="AC524" s="11">
        <v>44960</v>
      </c>
      <c r="AD524" s="6">
        <v>3.6821102753311616</v>
      </c>
      <c r="AE524" s="5">
        <v>2</v>
      </c>
      <c r="AF524" t="s">
        <v>166</v>
      </c>
      <c r="AG524" t="s">
        <v>167</v>
      </c>
      <c r="AH524" t="s">
        <v>193</v>
      </c>
      <c r="AI524" t="s">
        <v>194</v>
      </c>
      <c r="AJ524" s="5">
        <v>249</v>
      </c>
      <c r="AK524" t="s">
        <v>2113</v>
      </c>
      <c r="AL524" s="2" t="s">
        <v>1211</v>
      </c>
    </row>
    <row r="525" spans="1:39">
      <c r="A525" t="s">
        <v>3249</v>
      </c>
      <c r="C525" s="5">
        <v>22</v>
      </c>
      <c r="D525" s="11">
        <v>44732</v>
      </c>
      <c r="E525" t="s">
        <v>233</v>
      </c>
      <c r="F525" s="5">
        <v>7</v>
      </c>
      <c r="G525" s="5">
        <v>19</v>
      </c>
      <c r="I525" s="4" t="s">
        <v>234</v>
      </c>
      <c r="J525" s="4" t="s">
        <v>241</v>
      </c>
      <c r="K525" s="4" t="s">
        <v>241</v>
      </c>
      <c r="L525" s="8" t="s">
        <v>115</v>
      </c>
      <c r="M525" t="s">
        <v>88</v>
      </c>
      <c r="R525" s="5">
        <v>15</v>
      </c>
      <c r="S525" s="13">
        <v>44771</v>
      </c>
      <c r="T525" s="13">
        <v>44778</v>
      </c>
      <c r="U525" s="5">
        <v>2</v>
      </c>
      <c r="V525" s="11">
        <v>44845</v>
      </c>
      <c r="W525" s="6">
        <v>7.7921743607345118</v>
      </c>
      <c r="X525" t="s">
        <v>85</v>
      </c>
      <c r="Y525" s="4" t="s">
        <v>14</v>
      </c>
      <c r="Z525" s="5">
        <v>2</v>
      </c>
      <c r="AA525" s="4" t="s">
        <v>131</v>
      </c>
      <c r="AB525" s="11">
        <v>44958</v>
      </c>
      <c r="AC525" s="11">
        <v>44960</v>
      </c>
      <c r="AD525" s="6">
        <v>2.7309031022581713</v>
      </c>
      <c r="AE525" s="5">
        <v>2</v>
      </c>
      <c r="AF525" t="s">
        <v>168</v>
      </c>
      <c r="AG525" t="s">
        <v>169</v>
      </c>
      <c r="AH525" t="s">
        <v>193</v>
      </c>
      <c r="AI525" t="s">
        <v>194</v>
      </c>
      <c r="AJ525" s="5">
        <v>261</v>
      </c>
      <c r="AK525" t="s">
        <v>2114</v>
      </c>
      <c r="AL525" s="2" t="s">
        <v>1211</v>
      </c>
    </row>
    <row r="526" spans="1:39">
      <c r="A526" t="s">
        <v>3250</v>
      </c>
      <c r="C526" s="5">
        <v>23</v>
      </c>
      <c r="D526" s="11">
        <v>44732</v>
      </c>
      <c r="E526" t="s">
        <v>233</v>
      </c>
      <c r="F526" s="5">
        <v>7</v>
      </c>
      <c r="G526" s="5">
        <v>20</v>
      </c>
      <c r="I526" s="4" t="s">
        <v>235</v>
      </c>
      <c r="J526" s="4" t="s">
        <v>241</v>
      </c>
      <c r="K526" s="4" t="s">
        <v>241</v>
      </c>
      <c r="L526" s="8" t="s">
        <v>113</v>
      </c>
      <c r="M526" t="s">
        <v>88</v>
      </c>
      <c r="R526" s="5">
        <v>15</v>
      </c>
      <c r="S526" s="13">
        <v>44771</v>
      </c>
      <c r="T526" s="13">
        <v>44778</v>
      </c>
      <c r="U526" s="5">
        <v>2</v>
      </c>
      <c r="V526" s="11">
        <v>44845</v>
      </c>
      <c r="W526" s="6">
        <v>16.453578170585207</v>
      </c>
      <c r="X526" t="s">
        <v>85</v>
      </c>
      <c r="Y526" s="4" t="s">
        <v>14</v>
      </c>
      <c r="Z526" s="5">
        <v>2</v>
      </c>
      <c r="AA526" s="4" t="s">
        <v>132</v>
      </c>
      <c r="AB526" s="11">
        <v>44958</v>
      </c>
      <c r="AC526" s="11">
        <v>44960</v>
      </c>
      <c r="AD526" s="6">
        <v>3.7478582255392476</v>
      </c>
      <c r="AE526" s="5">
        <v>2</v>
      </c>
      <c r="AF526" t="s">
        <v>176</v>
      </c>
      <c r="AG526" t="s">
        <v>171</v>
      </c>
      <c r="AH526" t="s">
        <v>193</v>
      </c>
      <c r="AI526" t="s">
        <v>194</v>
      </c>
      <c r="AJ526" s="5">
        <v>273</v>
      </c>
      <c r="AK526" t="s">
        <v>2115</v>
      </c>
      <c r="AL526" s="2" t="s">
        <v>1211</v>
      </c>
    </row>
    <row r="527" spans="1:39">
      <c r="A527" t="s">
        <v>3251</v>
      </c>
      <c r="C527" s="5">
        <v>23</v>
      </c>
      <c r="D527" s="11">
        <v>44732</v>
      </c>
      <c r="E527" t="s">
        <v>233</v>
      </c>
      <c r="F527" s="5">
        <v>7</v>
      </c>
      <c r="G527" s="5">
        <v>20</v>
      </c>
      <c r="I527" s="4" t="s">
        <v>235</v>
      </c>
      <c r="J527" s="4" t="s">
        <v>241</v>
      </c>
      <c r="K527" s="4" t="s">
        <v>241</v>
      </c>
      <c r="L527" s="8" t="s">
        <v>113</v>
      </c>
      <c r="M527" t="s">
        <v>88</v>
      </c>
      <c r="R527" s="5">
        <v>15</v>
      </c>
      <c r="S527" s="13">
        <v>44771</v>
      </c>
      <c r="T527" s="13">
        <v>44778</v>
      </c>
      <c r="U527" s="5">
        <v>2</v>
      </c>
      <c r="V527" s="11">
        <v>44845</v>
      </c>
      <c r="W527" s="6">
        <v>11.076883473485498</v>
      </c>
      <c r="X527" t="s">
        <v>85</v>
      </c>
      <c r="Y527" s="4" t="s">
        <v>14</v>
      </c>
      <c r="Z527" s="5">
        <v>2</v>
      </c>
      <c r="AA527" s="4" t="s">
        <v>133</v>
      </c>
      <c r="AB527" s="11">
        <v>44958</v>
      </c>
      <c r="AC527" s="11">
        <v>44960</v>
      </c>
      <c r="AD527" s="6">
        <v>6.702239775014605</v>
      </c>
      <c r="AE527" s="5">
        <v>2</v>
      </c>
      <c r="AF527" t="s">
        <v>172</v>
      </c>
      <c r="AG527" t="s">
        <v>173</v>
      </c>
      <c r="AH527" t="s">
        <v>193</v>
      </c>
      <c r="AI527" t="s">
        <v>194</v>
      </c>
      <c r="AJ527" s="5">
        <v>285</v>
      </c>
      <c r="AK527" t="s">
        <v>2116</v>
      </c>
      <c r="AL527" s="2" t="s">
        <v>1211</v>
      </c>
    </row>
    <row r="528" spans="1:39">
      <c r="A528" t="s">
        <v>3252</v>
      </c>
      <c r="C528" s="5">
        <v>23</v>
      </c>
      <c r="D528" s="11">
        <v>44732</v>
      </c>
      <c r="E528" t="s">
        <v>233</v>
      </c>
      <c r="F528" s="5">
        <v>7</v>
      </c>
      <c r="G528" s="5">
        <v>20</v>
      </c>
      <c r="I528" s="4" t="s">
        <v>235</v>
      </c>
      <c r="J528" s="4" t="s">
        <v>241</v>
      </c>
      <c r="K528" s="4" t="s">
        <v>241</v>
      </c>
      <c r="L528" s="8" t="s">
        <v>113</v>
      </c>
      <c r="M528" t="s">
        <v>88</v>
      </c>
      <c r="R528" s="5">
        <v>15</v>
      </c>
      <c r="S528" s="13">
        <v>44761</v>
      </c>
      <c r="T528" s="13">
        <v>44763</v>
      </c>
      <c r="U528" s="6" t="s">
        <v>909</v>
      </c>
      <c r="V528" s="17" t="s">
        <v>909</v>
      </c>
      <c r="W528" s="6" t="s">
        <v>909</v>
      </c>
      <c r="X528" s="3" t="s">
        <v>909</v>
      </c>
      <c r="Y528" s="17" t="s">
        <v>909</v>
      </c>
      <c r="Z528" s="6" t="s">
        <v>909</v>
      </c>
      <c r="AA528" s="17" t="s">
        <v>909</v>
      </c>
      <c r="AB528" s="17" t="s">
        <v>909</v>
      </c>
      <c r="AC528" s="17" t="s">
        <v>909</v>
      </c>
      <c r="AD528" s="6" t="s">
        <v>909</v>
      </c>
      <c r="AE528" s="6" t="s">
        <v>909</v>
      </c>
      <c r="AF528" s="3" t="s">
        <v>909</v>
      </c>
      <c r="AG528" s="3" t="s">
        <v>909</v>
      </c>
      <c r="AH528" s="3" t="s">
        <v>909</v>
      </c>
      <c r="AI528" s="3" t="s">
        <v>909</v>
      </c>
      <c r="AJ528" s="6" t="s">
        <v>909</v>
      </c>
      <c r="AK528" s="3" t="s">
        <v>909</v>
      </c>
      <c r="AL528" s="3" t="s">
        <v>909</v>
      </c>
      <c r="AM528" t="s">
        <v>223</v>
      </c>
    </row>
    <row r="529" spans="1:39">
      <c r="A529" t="s">
        <v>3253</v>
      </c>
      <c r="C529" s="5">
        <v>23</v>
      </c>
      <c r="D529" s="11">
        <v>44732</v>
      </c>
      <c r="E529" t="s">
        <v>233</v>
      </c>
      <c r="F529" s="5">
        <v>7</v>
      </c>
      <c r="G529" s="5">
        <v>20</v>
      </c>
      <c r="I529" s="4" t="s">
        <v>235</v>
      </c>
      <c r="J529" s="4" t="s">
        <v>241</v>
      </c>
      <c r="K529" s="4" t="s">
        <v>241</v>
      </c>
      <c r="L529" s="8" t="s">
        <v>113</v>
      </c>
      <c r="M529" t="s">
        <v>88</v>
      </c>
      <c r="R529" s="5">
        <v>15</v>
      </c>
      <c r="S529" s="13">
        <v>44771</v>
      </c>
      <c r="T529" s="13">
        <v>44778</v>
      </c>
      <c r="U529" s="5">
        <v>2</v>
      </c>
      <c r="V529" s="11">
        <v>44845</v>
      </c>
      <c r="W529" s="6">
        <v>8.4400205937875405</v>
      </c>
      <c r="X529" t="s">
        <v>85</v>
      </c>
      <c r="Y529" s="4" t="s">
        <v>14</v>
      </c>
      <c r="Z529" s="5">
        <v>2</v>
      </c>
      <c r="AA529" s="4" t="s">
        <v>135</v>
      </c>
      <c r="AB529" s="11">
        <v>44958</v>
      </c>
      <c r="AC529" s="11">
        <v>44960</v>
      </c>
      <c r="AD529" s="6">
        <v>6.7410877229720541</v>
      </c>
      <c r="AE529" s="5">
        <v>2</v>
      </c>
      <c r="AF529" t="s">
        <v>160</v>
      </c>
      <c r="AG529" t="s">
        <v>161</v>
      </c>
      <c r="AH529" t="s">
        <v>195</v>
      </c>
      <c r="AI529" t="s">
        <v>196</v>
      </c>
      <c r="AJ529" s="5">
        <v>214</v>
      </c>
      <c r="AK529" t="s">
        <v>2117</v>
      </c>
      <c r="AL529" s="2" t="s">
        <v>1211</v>
      </c>
    </row>
    <row r="530" spans="1:39">
      <c r="A530" t="s">
        <v>3254</v>
      </c>
      <c r="C530" s="5">
        <v>23</v>
      </c>
      <c r="D530" s="11">
        <v>44732</v>
      </c>
      <c r="E530" t="s">
        <v>233</v>
      </c>
      <c r="F530" s="5">
        <v>7</v>
      </c>
      <c r="G530" s="5">
        <v>20</v>
      </c>
      <c r="I530" s="4" t="s">
        <v>235</v>
      </c>
      <c r="J530" s="4" t="s">
        <v>241</v>
      </c>
      <c r="K530" s="4" t="s">
        <v>241</v>
      </c>
      <c r="L530" s="8" t="s">
        <v>113</v>
      </c>
      <c r="M530" t="s">
        <v>88</v>
      </c>
      <c r="R530" s="5">
        <v>15</v>
      </c>
      <c r="S530" s="13">
        <v>44771</v>
      </c>
      <c r="T530" s="13">
        <v>44778</v>
      </c>
      <c r="U530" s="5">
        <v>2</v>
      </c>
      <c r="V530" s="11">
        <v>44845</v>
      </c>
      <c r="W530" s="6">
        <v>7.4609576111206453</v>
      </c>
      <c r="X530" t="s">
        <v>85</v>
      </c>
      <c r="Y530" s="4" t="s">
        <v>14</v>
      </c>
      <c r="Z530" s="5">
        <v>2</v>
      </c>
      <c r="AA530" s="4" t="s">
        <v>136</v>
      </c>
      <c r="AB530" s="11">
        <v>44958</v>
      </c>
      <c r="AC530" s="11">
        <v>44960</v>
      </c>
      <c r="AD530" s="6">
        <v>5.3491275846851014</v>
      </c>
      <c r="AE530" s="5">
        <v>2</v>
      </c>
      <c r="AF530" t="s">
        <v>162</v>
      </c>
      <c r="AG530" t="s">
        <v>163</v>
      </c>
      <c r="AH530" t="s">
        <v>195</v>
      </c>
      <c r="AI530" t="s">
        <v>196</v>
      </c>
      <c r="AJ530" s="5">
        <v>226</v>
      </c>
      <c r="AK530" t="s">
        <v>2118</v>
      </c>
      <c r="AL530" s="2" t="s">
        <v>1211</v>
      </c>
    </row>
    <row r="531" spans="1:39">
      <c r="A531" t="s">
        <v>3255</v>
      </c>
      <c r="C531" s="5">
        <v>23</v>
      </c>
      <c r="D531" s="11">
        <v>44732</v>
      </c>
      <c r="E531" t="s">
        <v>233</v>
      </c>
      <c r="F531" s="5">
        <v>7</v>
      </c>
      <c r="G531" s="5">
        <v>20</v>
      </c>
      <c r="I531" s="4" t="s">
        <v>235</v>
      </c>
      <c r="J531" s="4" t="s">
        <v>241</v>
      </c>
      <c r="K531" s="4" t="s">
        <v>241</v>
      </c>
      <c r="L531" s="8" t="s">
        <v>113</v>
      </c>
      <c r="M531" t="s">
        <v>88</v>
      </c>
      <c r="R531" s="5">
        <v>15</v>
      </c>
      <c r="S531" s="13">
        <v>44771</v>
      </c>
      <c r="T531" s="13">
        <v>44778</v>
      </c>
      <c r="U531" s="5">
        <v>2</v>
      </c>
      <c r="V531" s="11">
        <v>44845</v>
      </c>
      <c r="W531" s="6">
        <v>9.0458211772781869</v>
      </c>
      <c r="X531" t="s">
        <v>85</v>
      </c>
      <c r="Y531" s="4" t="s">
        <v>14</v>
      </c>
      <c r="Z531" s="5">
        <v>2</v>
      </c>
      <c r="AA531" s="4" t="s">
        <v>137</v>
      </c>
      <c r="AB531" s="11">
        <v>44958</v>
      </c>
      <c r="AC531" s="11">
        <v>44960</v>
      </c>
      <c r="AD531" s="6">
        <v>5.2254599861243349</v>
      </c>
      <c r="AE531" s="5">
        <v>2</v>
      </c>
      <c r="AF531" t="s">
        <v>164</v>
      </c>
      <c r="AG531" t="s">
        <v>165</v>
      </c>
      <c r="AH531" t="s">
        <v>195</v>
      </c>
      <c r="AI531" t="s">
        <v>196</v>
      </c>
      <c r="AJ531" s="5">
        <v>238</v>
      </c>
      <c r="AK531" t="s">
        <v>2119</v>
      </c>
      <c r="AL531" s="2" t="s">
        <v>1211</v>
      </c>
    </row>
    <row r="532" spans="1:39">
      <c r="A532" t="s">
        <v>3256</v>
      </c>
      <c r="C532" s="5">
        <v>23</v>
      </c>
      <c r="D532" s="11">
        <v>44732</v>
      </c>
      <c r="E532" t="s">
        <v>233</v>
      </c>
      <c r="F532" s="5">
        <v>7</v>
      </c>
      <c r="G532" s="5">
        <v>20</v>
      </c>
      <c r="I532" s="4" t="s">
        <v>235</v>
      </c>
      <c r="J532" s="4" t="s">
        <v>241</v>
      </c>
      <c r="K532" s="4" t="s">
        <v>241</v>
      </c>
      <c r="L532" s="8" t="s">
        <v>113</v>
      </c>
      <c r="M532" t="s">
        <v>88</v>
      </c>
      <c r="R532" s="5">
        <v>15</v>
      </c>
      <c r="S532" s="13">
        <v>44771</v>
      </c>
      <c r="T532" s="13">
        <v>44778</v>
      </c>
      <c r="U532" s="5">
        <v>2</v>
      </c>
      <c r="V532" s="11">
        <v>44845</v>
      </c>
      <c r="W532" s="6">
        <v>12.886562553629656</v>
      </c>
      <c r="X532" t="s">
        <v>85</v>
      </c>
      <c r="Y532" s="4" t="s">
        <v>14</v>
      </c>
      <c r="Z532" s="5">
        <v>2</v>
      </c>
      <c r="AA532" s="4" t="s">
        <v>138</v>
      </c>
      <c r="AB532" s="11">
        <v>44958</v>
      </c>
      <c r="AC532" s="11">
        <v>44960</v>
      </c>
      <c r="AD532" s="6">
        <v>5.6048488501692377</v>
      </c>
      <c r="AE532" s="5">
        <v>2</v>
      </c>
      <c r="AF532" t="s">
        <v>166</v>
      </c>
      <c r="AG532" t="s">
        <v>167</v>
      </c>
      <c r="AH532" t="s">
        <v>195</v>
      </c>
      <c r="AI532" t="s">
        <v>196</v>
      </c>
      <c r="AJ532" s="5">
        <v>250</v>
      </c>
      <c r="AK532" t="s">
        <v>2120</v>
      </c>
      <c r="AL532" s="2" t="s">
        <v>1211</v>
      </c>
    </row>
    <row r="533" spans="1:39">
      <c r="A533" t="s">
        <v>3257</v>
      </c>
      <c r="C533" s="5">
        <v>24</v>
      </c>
      <c r="D533" s="11">
        <v>44732</v>
      </c>
      <c r="E533" t="s">
        <v>233</v>
      </c>
      <c r="F533" s="5">
        <v>7</v>
      </c>
      <c r="G533" s="5">
        <v>21</v>
      </c>
      <c r="I533" s="4" t="s">
        <v>237</v>
      </c>
      <c r="J533" s="4" t="s">
        <v>242</v>
      </c>
      <c r="K533" s="4" t="s">
        <v>241</v>
      </c>
      <c r="L533" s="8" t="s">
        <v>112</v>
      </c>
      <c r="M533" t="s">
        <v>88</v>
      </c>
      <c r="R533" s="5">
        <v>15</v>
      </c>
      <c r="S533" s="13">
        <v>44761</v>
      </c>
      <c r="T533" s="13">
        <v>44768</v>
      </c>
      <c r="U533" s="5">
        <v>2</v>
      </c>
      <c r="V533" s="11">
        <v>44845</v>
      </c>
      <c r="W533" s="6">
        <v>2.2241290544019221</v>
      </c>
      <c r="X533" t="s">
        <v>85</v>
      </c>
      <c r="Y533" s="4" t="s">
        <v>14</v>
      </c>
      <c r="Z533" s="5">
        <v>2</v>
      </c>
      <c r="AA533" s="4" t="s">
        <v>139</v>
      </c>
      <c r="AB533" s="11">
        <v>44958</v>
      </c>
      <c r="AC533" s="11">
        <v>44960</v>
      </c>
      <c r="AD533" s="6">
        <v>4.6695527006173592</v>
      </c>
      <c r="AE533" s="5">
        <v>2</v>
      </c>
      <c r="AF533" t="s">
        <v>168</v>
      </c>
      <c r="AG533" t="s">
        <v>169</v>
      </c>
      <c r="AH533" t="s">
        <v>195</v>
      </c>
      <c r="AI533" t="s">
        <v>196</v>
      </c>
      <c r="AJ533" s="5">
        <v>262</v>
      </c>
      <c r="AK533" t="s">
        <v>2121</v>
      </c>
      <c r="AL533" s="2" t="s">
        <v>1211</v>
      </c>
      <c r="AM533" t="s">
        <v>226</v>
      </c>
    </row>
    <row r="534" spans="1:39">
      <c r="A534" t="s">
        <v>3258</v>
      </c>
      <c r="C534" s="5">
        <v>24</v>
      </c>
      <c r="D534" s="11">
        <v>44732</v>
      </c>
      <c r="E534" t="s">
        <v>233</v>
      </c>
      <c r="F534" s="5">
        <v>7</v>
      </c>
      <c r="G534" s="5">
        <v>21</v>
      </c>
      <c r="I534" s="4" t="s">
        <v>237</v>
      </c>
      <c r="J534" s="4" t="s">
        <v>242</v>
      </c>
      <c r="K534" s="4" t="s">
        <v>241</v>
      </c>
      <c r="L534" s="8" t="s">
        <v>112</v>
      </c>
      <c r="M534" t="s">
        <v>88</v>
      </c>
      <c r="R534" s="5">
        <v>15</v>
      </c>
      <c r="S534" s="13">
        <v>44761</v>
      </c>
      <c r="T534" s="13">
        <v>44764</v>
      </c>
      <c r="U534" s="5">
        <v>2</v>
      </c>
      <c r="V534" s="11">
        <v>44845</v>
      </c>
      <c r="W534" s="6">
        <v>6.783078771237343</v>
      </c>
      <c r="X534" t="s">
        <v>85</v>
      </c>
      <c r="Y534" s="4" t="s">
        <v>14</v>
      </c>
      <c r="Z534" s="5">
        <v>2</v>
      </c>
      <c r="AA534" s="4" t="s">
        <v>140</v>
      </c>
      <c r="AB534" s="11">
        <v>44958</v>
      </c>
      <c r="AC534" s="11">
        <v>44960</v>
      </c>
      <c r="AD534" s="6">
        <v>4.8994699261106156</v>
      </c>
      <c r="AE534" s="5">
        <v>2</v>
      </c>
      <c r="AF534" t="s">
        <v>74</v>
      </c>
      <c r="AG534" t="s">
        <v>171</v>
      </c>
      <c r="AH534" t="s">
        <v>195</v>
      </c>
      <c r="AI534" t="s">
        <v>196</v>
      </c>
      <c r="AJ534" s="5">
        <v>274</v>
      </c>
      <c r="AK534" t="s">
        <v>2122</v>
      </c>
      <c r="AL534" s="2" t="s">
        <v>1211</v>
      </c>
      <c r="AM534" t="s">
        <v>226</v>
      </c>
    </row>
    <row r="535" spans="1:39">
      <c r="A535" t="s">
        <v>3259</v>
      </c>
      <c r="C535" s="5">
        <v>24</v>
      </c>
      <c r="D535" s="11">
        <v>44732</v>
      </c>
      <c r="E535" t="s">
        <v>233</v>
      </c>
      <c r="F535" s="5">
        <v>7</v>
      </c>
      <c r="G535" s="5">
        <v>21</v>
      </c>
      <c r="I535" s="4" t="s">
        <v>237</v>
      </c>
      <c r="J535" s="4" t="s">
        <v>242</v>
      </c>
      <c r="K535" s="4" t="s">
        <v>241</v>
      </c>
      <c r="L535" s="8" t="s">
        <v>112</v>
      </c>
      <c r="M535" t="s">
        <v>88</v>
      </c>
      <c r="R535" s="5">
        <v>15</v>
      </c>
      <c r="S535" s="13">
        <v>44761</v>
      </c>
      <c r="T535" s="13">
        <v>44764</v>
      </c>
      <c r="U535" s="5">
        <v>2</v>
      </c>
      <c r="V535" s="11">
        <v>44845</v>
      </c>
      <c r="W535" s="6">
        <v>10.169040672730393</v>
      </c>
      <c r="X535" t="s">
        <v>85</v>
      </c>
      <c r="Y535" s="4" t="s">
        <v>14</v>
      </c>
      <c r="Z535" s="5">
        <v>2</v>
      </c>
      <c r="AA535" s="4" t="s">
        <v>141</v>
      </c>
      <c r="AB535" s="11">
        <v>44958</v>
      </c>
      <c r="AC535" s="11">
        <v>44960</v>
      </c>
      <c r="AD535" s="6">
        <v>8.5195604799923288</v>
      </c>
      <c r="AE535" s="5">
        <v>2</v>
      </c>
      <c r="AF535" t="s">
        <v>172</v>
      </c>
      <c r="AG535" t="s">
        <v>173</v>
      </c>
      <c r="AH535" t="s">
        <v>195</v>
      </c>
      <c r="AI535" t="s">
        <v>196</v>
      </c>
      <c r="AJ535" s="5">
        <v>286</v>
      </c>
      <c r="AK535" t="s">
        <v>2123</v>
      </c>
      <c r="AL535" s="2" t="s">
        <v>1211</v>
      </c>
      <c r="AM535" t="s">
        <v>226</v>
      </c>
    </row>
    <row r="536" spans="1:39">
      <c r="A536" t="s">
        <v>3260</v>
      </c>
      <c r="C536" s="5">
        <v>24</v>
      </c>
      <c r="D536" s="11">
        <v>44732</v>
      </c>
      <c r="E536" t="s">
        <v>233</v>
      </c>
      <c r="F536" s="5">
        <v>7</v>
      </c>
      <c r="G536" s="5">
        <v>21</v>
      </c>
      <c r="I536" s="4" t="s">
        <v>237</v>
      </c>
      <c r="J536" s="4" t="s">
        <v>242</v>
      </c>
      <c r="K536" s="4" t="s">
        <v>241</v>
      </c>
      <c r="L536" s="8" t="s">
        <v>112</v>
      </c>
      <c r="M536" t="s">
        <v>88</v>
      </c>
      <c r="R536" s="5">
        <v>15</v>
      </c>
      <c r="S536" s="13">
        <v>44771</v>
      </c>
      <c r="T536" s="13">
        <v>44778</v>
      </c>
      <c r="U536" s="5">
        <v>2</v>
      </c>
      <c r="V536" s="11">
        <v>44845</v>
      </c>
      <c r="W536" s="6">
        <v>11.038270121846576</v>
      </c>
      <c r="X536" t="s">
        <v>85</v>
      </c>
      <c r="Y536" s="4" t="s">
        <v>14</v>
      </c>
      <c r="Z536" s="5">
        <v>2</v>
      </c>
      <c r="AA536" s="4" t="s">
        <v>142</v>
      </c>
      <c r="AB536" s="11">
        <v>44958</v>
      </c>
      <c r="AC536" s="11">
        <v>44960</v>
      </c>
      <c r="AD536" s="6">
        <v>12.044527380953546</v>
      </c>
      <c r="AE536" s="5">
        <v>2</v>
      </c>
      <c r="AF536" t="s">
        <v>158</v>
      </c>
      <c r="AG536" t="s">
        <v>159</v>
      </c>
      <c r="AH536" t="s">
        <v>197</v>
      </c>
      <c r="AI536" t="s">
        <v>198</v>
      </c>
      <c r="AJ536" s="5">
        <v>203</v>
      </c>
      <c r="AK536" t="s">
        <v>2124</v>
      </c>
      <c r="AL536" s="2" t="s">
        <v>1211</v>
      </c>
    </row>
    <row r="537" spans="1:39">
      <c r="A537" t="s">
        <v>3261</v>
      </c>
      <c r="C537" s="5">
        <v>24</v>
      </c>
      <c r="D537" s="11">
        <v>44732</v>
      </c>
      <c r="E537" t="s">
        <v>233</v>
      </c>
      <c r="F537" s="5">
        <v>7</v>
      </c>
      <c r="G537" s="5">
        <v>21</v>
      </c>
      <c r="I537" s="4" t="s">
        <v>237</v>
      </c>
      <c r="J537" s="4" t="s">
        <v>242</v>
      </c>
      <c r="K537" s="4" t="s">
        <v>241</v>
      </c>
      <c r="L537" s="8" t="s">
        <v>112</v>
      </c>
      <c r="M537" t="s">
        <v>88</v>
      </c>
      <c r="R537" s="5">
        <v>15</v>
      </c>
      <c r="S537" s="13">
        <v>44761</v>
      </c>
      <c r="T537" s="13">
        <v>44767</v>
      </c>
      <c r="U537" s="5">
        <v>2</v>
      </c>
      <c r="V537" s="11">
        <v>44845</v>
      </c>
      <c r="W537" s="6">
        <v>8.6931525656426984</v>
      </c>
      <c r="X537" t="s">
        <v>85</v>
      </c>
      <c r="Y537" s="4" t="s">
        <v>14</v>
      </c>
      <c r="Z537" s="5">
        <v>2</v>
      </c>
      <c r="AA537" s="4" t="s">
        <v>143</v>
      </c>
      <c r="AB537" s="11">
        <v>44958</v>
      </c>
      <c r="AC537" s="11">
        <v>44960</v>
      </c>
      <c r="AD537" s="6">
        <v>5.3050738159938078</v>
      </c>
      <c r="AE537" s="5">
        <v>2</v>
      </c>
      <c r="AF537" t="s">
        <v>160</v>
      </c>
      <c r="AG537" t="s">
        <v>161</v>
      </c>
      <c r="AH537" t="s">
        <v>197</v>
      </c>
      <c r="AI537" t="s">
        <v>198</v>
      </c>
      <c r="AJ537" s="5">
        <v>215</v>
      </c>
      <c r="AK537" t="s">
        <v>2125</v>
      </c>
      <c r="AL537" s="2" t="s">
        <v>1211</v>
      </c>
      <c r="AM537" t="s">
        <v>226</v>
      </c>
    </row>
    <row r="538" spans="1:39">
      <c r="A538" t="s">
        <v>3262</v>
      </c>
      <c r="C538" s="5">
        <v>24</v>
      </c>
      <c r="D538" s="11">
        <v>44732</v>
      </c>
      <c r="E538" t="s">
        <v>233</v>
      </c>
      <c r="F538" s="5">
        <v>7</v>
      </c>
      <c r="G538" s="5">
        <v>21</v>
      </c>
      <c r="I538" s="4" t="s">
        <v>237</v>
      </c>
      <c r="J538" s="4" t="s">
        <v>242</v>
      </c>
      <c r="K538" s="4" t="s">
        <v>241</v>
      </c>
      <c r="L538" s="8" t="s">
        <v>112</v>
      </c>
      <c r="M538" t="s">
        <v>88</v>
      </c>
      <c r="R538" s="5">
        <v>15</v>
      </c>
      <c r="S538" s="13">
        <v>44771</v>
      </c>
      <c r="T538" s="13">
        <v>44778</v>
      </c>
      <c r="U538" s="5">
        <v>2</v>
      </c>
      <c r="V538" s="11">
        <v>44845</v>
      </c>
      <c r="W538" s="6">
        <v>12.61455294319547</v>
      </c>
      <c r="X538" t="s">
        <v>85</v>
      </c>
      <c r="Y538" s="4" t="s">
        <v>14</v>
      </c>
      <c r="Z538" s="5">
        <v>2</v>
      </c>
      <c r="AA538" s="4" t="s">
        <v>144</v>
      </c>
      <c r="AB538" s="11">
        <v>44958</v>
      </c>
      <c r="AC538" s="11">
        <v>44960</v>
      </c>
      <c r="AD538" s="6">
        <v>5.2052825380920273</v>
      </c>
      <c r="AE538" s="5">
        <v>2</v>
      </c>
      <c r="AF538" t="s">
        <v>162</v>
      </c>
      <c r="AG538" t="s">
        <v>163</v>
      </c>
      <c r="AH538" t="s">
        <v>197</v>
      </c>
      <c r="AI538" t="s">
        <v>198</v>
      </c>
      <c r="AJ538" s="5">
        <v>227</v>
      </c>
      <c r="AK538" t="s">
        <v>2126</v>
      </c>
      <c r="AL538" s="2" t="s">
        <v>1211</v>
      </c>
    </row>
    <row r="539" spans="1:39">
      <c r="A539" t="s">
        <v>3263</v>
      </c>
      <c r="C539" s="5">
        <v>24</v>
      </c>
      <c r="D539" s="11">
        <v>44732</v>
      </c>
      <c r="E539" t="s">
        <v>233</v>
      </c>
      <c r="F539" s="5">
        <v>7</v>
      </c>
      <c r="G539" s="5">
        <v>21</v>
      </c>
      <c r="I539" s="4" t="s">
        <v>237</v>
      </c>
      <c r="J539" s="4" t="s">
        <v>242</v>
      </c>
      <c r="K539" s="4" t="s">
        <v>241</v>
      </c>
      <c r="L539" s="8" t="s">
        <v>112</v>
      </c>
      <c r="M539" t="s">
        <v>88</v>
      </c>
      <c r="R539" s="5">
        <v>15</v>
      </c>
      <c r="S539" s="13">
        <v>44771</v>
      </c>
      <c r="T539" s="13">
        <v>44778</v>
      </c>
      <c r="U539" s="5">
        <v>2</v>
      </c>
      <c r="V539" s="11">
        <v>44845</v>
      </c>
      <c r="W539" s="6">
        <v>10.091813969452549</v>
      </c>
      <c r="X539" t="s">
        <v>85</v>
      </c>
      <c r="Y539" s="4" t="s">
        <v>14</v>
      </c>
      <c r="Z539" s="5">
        <v>2</v>
      </c>
      <c r="AA539" s="4" t="s">
        <v>145</v>
      </c>
      <c r="AB539" s="11">
        <v>44958</v>
      </c>
      <c r="AC539" s="11">
        <v>44960</v>
      </c>
      <c r="AD539" s="6">
        <v>4.7004451368142526</v>
      </c>
      <c r="AE539" s="5">
        <v>2</v>
      </c>
      <c r="AF539" t="s">
        <v>164</v>
      </c>
      <c r="AG539" t="s">
        <v>165</v>
      </c>
      <c r="AH539" t="s">
        <v>197</v>
      </c>
      <c r="AI539" t="s">
        <v>198</v>
      </c>
      <c r="AJ539" s="5">
        <v>239</v>
      </c>
      <c r="AK539" t="s">
        <v>2127</v>
      </c>
      <c r="AL539" s="2" t="s">
        <v>1211</v>
      </c>
    </row>
    <row r="540" spans="1:39">
      <c r="A540" t="s">
        <v>3264</v>
      </c>
      <c r="C540" s="5">
        <v>25</v>
      </c>
      <c r="D540" s="11">
        <v>44733</v>
      </c>
      <c r="E540" t="s">
        <v>233</v>
      </c>
      <c r="F540" s="5">
        <v>1</v>
      </c>
      <c r="G540" s="5">
        <v>1</v>
      </c>
      <c r="I540" s="4" t="s">
        <v>234</v>
      </c>
      <c r="J540" s="4" t="s">
        <v>241</v>
      </c>
      <c r="K540" s="4" t="s">
        <v>241</v>
      </c>
      <c r="L540" s="8" t="s">
        <v>115</v>
      </c>
      <c r="R540" s="5">
        <v>15</v>
      </c>
      <c r="S540" s="13">
        <v>44766</v>
      </c>
      <c r="T540" s="13">
        <v>44771</v>
      </c>
      <c r="U540" s="5">
        <v>2</v>
      </c>
      <c r="V540" s="11">
        <v>44845</v>
      </c>
      <c r="W540" s="6">
        <v>9.058692294491161</v>
      </c>
      <c r="X540" t="s">
        <v>85</v>
      </c>
      <c r="Y540" s="4" t="s">
        <v>14</v>
      </c>
      <c r="Z540" s="5">
        <v>2</v>
      </c>
      <c r="AA540" s="4" t="s">
        <v>146</v>
      </c>
      <c r="AB540" s="11">
        <v>44958</v>
      </c>
      <c r="AC540" s="11">
        <v>44960</v>
      </c>
      <c r="AD540" s="6">
        <v>4.7359954126151127</v>
      </c>
      <c r="AE540" s="5">
        <v>2</v>
      </c>
      <c r="AF540" t="s">
        <v>166</v>
      </c>
      <c r="AG540" t="s">
        <v>167</v>
      </c>
      <c r="AH540" t="s">
        <v>197</v>
      </c>
      <c r="AI540" t="s">
        <v>198</v>
      </c>
      <c r="AJ540" s="5">
        <v>251</v>
      </c>
      <c r="AK540" t="s">
        <v>2128</v>
      </c>
      <c r="AL540" s="2" t="s">
        <v>1211</v>
      </c>
    </row>
    <row r="541" spans="1:39">
      <c r="A541" t="s">
        <v>3265</v>
      </c>
      <c r="C541" s="5">
        <v>25</v>
      </c>
      <c r="D541" s="11">
        <v>44733</v>
      </c>
      <c r="E541" t="s">
        <v>233</v>
      </c>
      <c r="F541" s="5">
        <v>1</v>
      </c>
      <c r="G541" s="5">
        <v>1</v>
      </c>
      <c r="I541" s="4" t="s">
        <v>234</v>
      </c>
      <c r="J541" s="4" t="s">
        <v>241</v>
      </c>
      <c r="K541" s="4" t="s">
        <v>241</v>
      </c>
      <c r="L541" s="8" t="s">
        <v>115</v>
      </c>
      <c r="R541" s="5">
        <v>15</v>
      </c>
      <c r="S541" s="13">
        <v>44766</v>
      </c>
      <c r="T541" s="13">
        <v>44769</v>
      </c>
      <c r="U541" s="5">
        <v>2</v>
      </c>
      <c r="V541" s="11">
        <v>44845</v>
      </c>
      <c r="W541" s="6">
        <v>11.105199931354042</v>
      </c>
      <c r="X541" t="s">
        <v>85</v>
      </c>
      <c r="Y541" s="4" t="s">
        <v>14</v>
      </c>
      <c r="Z541" s="5">
        <v>2</v>
      </c>
      <c r="AA541" s="4" t="s">
        <v>147</v>
      </c>
      <c r="AB541" s="11">
        <v>44958</v>
      </c>
      <c r="AC541" s="11">
        <v>44960</v>
      </c>
      <c r="AD541" s="6">
        <v>8.1613080309570201</v>
      </c>
      <c r="AE541" s="5">
        <v>2</v>
      </c>
      <c r="AF541" t="s">
        <v>168</v>
      </c>
      <c r="AG541" t="s">
        <v>169</v>
      </c>
      <c r="AH541" t="s">
        <v>197</v>
      </c>
      <c r="AI541" t="s">
        <v>198</v>
      </c>
      <c r="AJ541" s="5">
        <v>263</v>
      </c>
      <c r="AK541" t="s">
        <v>2129</v>
      </c>
      <c r="AL541" s="2" t="s">
        <v>1211</v>
      </c>
    </row>
    <row r="542" spans="1:39">
      <c r="A542" t="s">
        <v>3266</v>
      </c>
      <c r="C542" s="5">
        <v>25</v>
      </c>
      <c r="D542" s="11">
        <v>44733</v>
      </c>
      <c r="E542" t="s">
        <v>233</v>
      </c>
      <c r="F542" s="5">
        <v>1</v>
      </c>
      <c r="G542" s="5">
        <v>1</v>
      </c>
      <c r="I542" s="4" t="s">
        <v>234</v>
      </c>
      <c r="J542" s="4" t="s">
        <v>241</v>
      </c>
      <c r="K542" s="4" t="s">
        <v>241</v>
      </c>
      <c r="L542" s="8" t="s">
        <v>115</v>
      </c>
      <c r="R542" s="5">
        <v>15</v>
      </c>
      <c r="S542" s="13">
        <v>44766</v>
      </c>
      <c r="T542" s="13">
        <v>44770</v>
      </c>
      <c r="U542" s="5">
        <v>2</v>
      </c>
      <c r="V542" s="11">
        <v>44845</v>
      </c>
      <c r="W542" s="6">
        <v>10.887249013214348</v>
      </c>
      <c r="X542" t="s">
        <v>85</v>
      </c>
      <c r="Y542" s="4" t="s">
        <v>14</v>
      </c>
      <c r="Z542" s="5">
        <v>2</v>
      </c>
      <c r="AA542" s="4" t="s">
        <v>148</v>
      </c>
      <c r="AB542" s="11">
        <v>44958</v>
      </c>
      <c r="AC542" s="11">
        <v>44960</v>
      </c>
      <c r="AD542" s="6">
        <v>2.3317477760283696</v>
      </c>
      <c r="AE542" s="5">
        <v>2</v>
      </c>
      <c r="AF542" t="s">
        <v>75</v>
      </c>
      <c r="AG542" t="s">
        <v>171</v>
      </c>
      <c r="AH542" t="s">
        <v>197</v>
      </c>
      <c r="AI542" t="s">
        <v>198</v>
      </c>
      <c r="AJ542" s="5">
        <v>275</v>
      </c>
      <c r="AK542" t="s">
        <v>2130</v>
      </c>
      <c r="AL542" s="2" t="s">
        <v>1211</v>
      </c>
      <c r="AM542" t="s">
        <v>230</v>
      </c>
    </row>
    <row r="543" spans="1:39">
      <c r="A543" t="s">
        <v>3267</v>
      </c>
      <c r="C543" s="5">
        <v>25</v>
      </c>
      <c r="D543" s="11">
        <v>44733</v>
      </c>
      <c r="E543" t="s">
        <v>233</v>
      </c>
      <c r="F543" s="5">
        <v>1</v>
      </c>
      <c r="G543" s="5">
        <v>1</v>
      </c>
      <c r="I543" s="4" t="s">
        <v>234</v>
      </c>
      <c r="J543" s="4" t="s">
        <v>241</v>
      </c>
      <c r="K543" s="4" t="s">
        <v>241</v>
      </c>
      <c r="L543" s="8" t="s">
        <v>115</v>
      </c>
      <c r="R543" s="5">
        <v>15</v>
      </c>
      <c r="S543" s="13">
        <v>44766</v>
      </c>
      <c r="T543" s="13">
        <v>44769</v>
      </c>
      <c r="U543" s="5">
        <v>2</v>
      </c>
      <c r="V543" s="11">
        <v>44845</v>
      </c>
      <c r="W543" s="6">
        <v>18.338767805045478</v>
      </c>
      <c r="X543" t="s">
        <v>85</v>
      </c>
      <c r="Y543" s="4" t="s">
        <v>14</v>
      </c>
      <c r="Z543" s="5">
        <v>2</v>
      </c>
      <c r="AA543" s="4" t="s">
        <v>149</v>
      </c>
      <c r="AB543" s="11">
        <v>44958</v>
      </c>
      <c r="AC543" s="11">
        <v>44960</v>
      </c>
      <c r="AD543" s="6">
        <v>8.5033656805289581</v>
      </c>
      <c r="AE543" s="5">
        <v>2</v>
      </c>
      <c r="AF543" t="s">
        <v>172</v>
      </c>
      <c r="AG543" t="s">
        <v>173</v>
      </c>
      <c r="AH543" t="s">
        <v>197</v>
      </c>
      <c r="AI543" t="s">
        <v>198</v>
      </c>
      <c r="AJ543" s="5">
        <v>287</v>
      </c>
      <c r="AK543" t="s">
        <v>2131</v>
      </c>
      <c r="AL543" s="2" t="s">
        <v>1211</v>
      </c>
    </row>
    <row r="544" spans="1:39">
      <c r="A544" t="s">
        <v>3268</v>
      </c>
      <c r="C544" s="5">
        <v>25</v>
      </c>
      <c r="D544" s="11">
        <v>44733</v>
      </c>
      <c r="E544" t="s">
        <v>233</v>
      </c>
      <c r="F544" s="5">
        <v>1</v>
      </c>
      <c r="G544" s="5">
        <v>1</v>
      </c>
      <c r="I544" s="4" t="s">
        <v>234</v>
      </c>
      <c r="J544" s="4" t="s">
        <v>241</v>
      </c>
      <c r="K544" s="4" t="s">
        <v>241</v>
      </c>
      <c r="L544" s="8" t="s">
        <v>115</v>
      </c>
      <c r="R544" s="5">
        <v>15</v>
      </c>
      <c r="S544" s="13">
        <v>44766</v>
      </c>
      <c r="T544" s="13">
        <v>44770</v>
      </c>
      <c r="U544" s="5">
        <v>2</v>
      </c>
      <c r="V544" s="11">
        <v>44840</v>
      </c>
      <c r="W544" s="6">
        <v>5.5277158057319378</v>
      </c>
      <c r="X544" t="s">
        <v>85</v>
      </c>
      <c r="Y544" s="4" t="s">
        <v>14</v>
      </c>
      <c r="Z544" s="5">
        <v>2</v>
      </c>
      <c r="AA544" s="4" t="s">
        <v>150</v>
      </c>
      <c r="AB544" s="11">
        <v>44958</v>
      </c>
      <c r="AC544" s="11">
        <v>44960</v>
      </c>
      <c r="AD544" s="6">
        <v>9.8384923473456674</v>
      </c>
      <c r="AE544" s="5">
        <v>2</v>
      </c>
      <c r="AF544" t="s">
        <v>158</v>
      </c>
      <c r="AG544" t="s">
        <v>159</v>
      </c>
      <c r="AH544" t="s">
        <v>199</v>
      </c>
      <c r="AI544" t="s">
        <v>200</v>
      </c>
      <c r="AJ544" s="5">
        <v>204</v>
      </c>
      <c r="AK544" t="s">
        <v>2132</v>
      </c>
      <c r="AL544" s="2" t="s">
        <v>1211</v>
      </c>
    </row>
    <row r="545" spans="1:40">
      <c r="A545" t="s">
        <v>3269</v>
      </c>
      <c r="C545" s="5">
        <v>25</v>
      </c>
      <c r="D545" s="11">
        <v>44733</v>
      </c>
      <c r="E545" t="s">
        <v>233</v>
      </c>
      <c r="F545" s="5">
        <v>1</v>
      </c>
      <c r="G545" s="5">
        <v>1</v>
      </c>
      <c r="I545" s="4" t="s">
        <v>234</v>
      </c>
      <c r="J545" s="4" t="s">
        <v>241</v>
      </c>
      <c r="K545" s="4" t="s">
        <v>241</v>
      </c>
      <c r="L545" s="8" t="s">
        <v>115</v>
      </c>
      <c r="R545" s="5">
        <v>15</v>
      </c>
      <c r="S545" s="13">
        <v>44766</v>
      </c>
      <c r="T545" s="13">
        <v>44771</v>
      </c>
      <c r="U545" s="5">
        <v>2</v>
      </c>
      <c r="V545" s="11">
        <v>44840</v>
      </c>
      <c r="W545" s="6">
        <v>4.5194782907156341</v>
      </c>
      <c r="X545" t="s">
        <v>85</v>
      </c>
      <c r="Y545" s="4" t="s">
        <v>14</v>
      </c>
      <c r="Z545" s="5">
        <v>2</v>
      </c>
      <c r="AA545" s="4" t="s">
        <v>151</v>
      </c>
      <c r="AB545" s="11">
        <v>44958</v>
      </c>
      <c r="AC545" s="11">
        <v>44960</v>
      </c>
      <c r="AD545" s="6">
        <v>6.4211352407643165</v>
      </c>
      <c r="AE545" s="5">
        <v>2</v>
      </c>
      <c r="AF545" t="s">
        <v>160</v>
      </c>
      <c r="AG545" t="s">
        <v>161</v>
      </c>
      <c r="AH545" t="s">
        <v>199</v>
      </c>
      <c r="AI545" t="s">
        <v>200</v>
      </c>
      <c r="AJ545" s="5">
        <v>216</v>
      </c>
      <c r="AK545" t="s">
        <v>2133</v>
      </c>
      <c r="AL545" s="2" t="s">
        <v>1211</v>
      </c>
    </row>
    <row r="546" spans="1:40">
      <c r="A546" t="s">
        <v>3270</v>
      </c>
      <c r="C546" s="5">
        <v>25</v>
      </c>
      <c r="D546" s="11">
        <v>44733</v>
      </c>
      <c r="E546" t="s">
        <v>233</v>
      </c>
      <c r="F546" s="5">
        <v>1</v>
      </c>
      <c r="G546" s="5">
        <v>1</v>
      </c>
      <c r="I546" s="4" t="s">
        <v>234</v>
      </c>
      <c r="J546" s="4" t="s">
        <v>241</v>
      </c>
      <c r="K546" s="4" t="s">
        <v>241</v>
      </c>
      <c r="L546" s="8" t="s">
        <v>115</v>
      </c>
      <c r="R546" s="5">
        <v>15</v>
      </c>
      <c r="S546" s="13">
        <v>44766</v>
      </c>
      <c r="T546" s="13">
        <v>44770</v>
      </c>
      <c r="U546" s="5">
        <v>2</v>
      </c>
      <c r="V546" s="11">
        <v>44845</v>
      </c>
      <c r="W546" s="6">
        <v>3.6227904582117727</v>
      </c>
      <c r="X546" t="s">
        <v>85</v>
      </c>
      <c r="Y546" s="4" t="s">
        <v>14</v>
      </c>
      <c r="Z546" s="5">
        <v>2</v>
      </c>
      <c r="AA546" s="4" t="s">
        <v>152</v>
      </c>
      <c r="AB546" s="11">
        <v>44958</v>
      </c>
      <c r="AC546" s="11">
        <v>44960</v>
      </c>
      <c r="AD546" s="6">
        <v>8.2870403441321496</v>
      </c>
      <c r="AE546" s="5">
        <v>2</v>
      </c>
      <c r="AF546" t="s">
        <v>162</v>
      </c>
      <c r="AG546" t="s">
        <v>163</v>
      </c>
      <c r="AH546" t="s">
        <v>199</v>
      </c>
      <c r="AI546" t="s">
        <v>200</v>
      </c>
      <c r="AJ546" s="5">
        <v>228</v>
      </c>
      <c r="AK546" t="s">
        <v>2134</v>
      </c>
      <c r="AL546" s="2" t="s">
        <v>1211</v>
      </c>
    </row>
    <row r="547" spans="1:40">
      <c r="A547" t="s">
        <v>3271</v>
      </c>
      <c r="C547" s="5">
        <v>26</v>
      </c>
      <c r="D547" s="11">
        <v>44733</v>
      </c>
      <c r="E547" t="s">
        <v>233</v>
      </c>
      <c r="F547" s="5">
        <v>1</v>
      </c>
      <c r="G547" s="5">
        <v>2</v>
      </c>
      <c r="I547" s="4" t="s">
        <v>235</v>
      </c>
      <c r="J547" s="4" t="s">
        <v>241</v>
      </c>
      <c r="K547" s="4" t="s">
        <v>241</v>
      </c>
      <c r="L547" s="8" t="s">
        <v>112</v>
      </c>
      <c r="R547" s="5">
        <v>15</v>
      </c>
      <c r="S547" s="13">
        <v>44766</v>
      </c>
      <c r="T547" s="13">
        <v>44769</v>
      </c>
      <c r="U547" s="5">
        <v>2</v>
      </c>
      <c r="V547" s="11">
        <v>44845</v>
      </c>
      <c r="W547" s="6">
        <v>2.6660374120473658</v>
      </c>
      <c r="X547" t="s">
        <v>85</v>
      </c>
      <c r="Y547" s="4" t="s">
        <v>14</v>
      </c>
      <c r="Z547" s="5">
        <v>2</v>
      </c>
      <c r="AA547" s="4" t="s">
        <v>153</v>
      </c>
      <c r="AB547" s="11">
        <v>44958</v>
      </c>
      <c r="AC547" s="11">
        <v>44960</v>
      </c>
      <c r="AD547" s="6">
        <v>6.1232781405434604</v>
      </c>
      <c r="AE547" s="5">
        <v>2</v>
      </c>
      <c r="AF547" t="s">
        <v>164</v>
      </c>
      <c r="AG547" t="s">
        <v>165</v>
      </c>
      <c r="AH547" t="s">
        <v>199</v>
      </c>
      <c r="AI547" t="s">
        <v>200</v>
      </c>
      <c r="AJ547" s="5">
        <v>240</v>
      </c>
      <c r="AK547" t="s">
        <v>2135</v>
      </c>
      <c r="AL547" s="2" t="s">
        <v>1211</v>
      </c>
    </row>
    <row r="548" spans="1:40">
      <c r="A548" t="s">
        <v>3272</v>
      </c>
      <c r="C548" s="5">
        <v>26</v>
      </c>
      <c r="D548" s="11">
        <v>44733</v>
      </c>
      <c r="E548" t="s">
        <v>233</v>
      </c>
      <c r="F548" s="5">
        <v>1</v>
      </c>
      <c r="G548" s="5">
        <v>2</v>
      </c>
      <c r="I548" s="4" t="s">
        <v>235</v>
      </c>
      <c r="J548" s="4" t="s">
        <v>241</v>
      </c>
      <c r="K548" s="4" t="s">
        <v>241</v>
      </c>
      <c r="L548" s="8" t="s">
        <v>112</v>
      </c>
      <c r="R548" s="5">
        <v>15</v>
      </c>
      <c r="S548" s="13">
        <v>44766</v>
      </c>
      <c r="T548" s="13">
        <v>44769</v>
      </c>
      <c r="U548" s="5">
        <v>2</v>
      </c>
      <c r="V548" s="11">
        <v>44840</v>
      </c>
      <c r="W548" s="6">
        <v>1.3995194782907157</v>
      </c>
      <c r="X548" t="s">
        <v>85</v>
      </c>
      <c r="Y548" s="4" t="s">
        <v>14</v>
      </c>
      <c r="Z548" s="5" t="s">
        <v>211</v>
      </c>
      <c r="AA548" s="4" t="s">
        <v>909</v>
      </c>
      <c r="AB548" s="18">
        <v>45007</v>
      </c>
      <c r="AC548" s="11">
        <v>45008</v>
      </c>
      <c r="AD548" s="6">
        <v>16.100000000000001</v>
      </c>
      <c r="AE548" s="5">
        <v>1</v>
      </c>
      <c r="AF548" t="s">
        <v>158</v>
      </c>
      <c r="AG548" t="s">
        <v>159</v>
      </c>
      <c r="AH548" t="s">
        <v>209</v>
      </c>
      <c r="AI548" t="s">
        <v>210</v>
      </c>
      <c r="AJ548" s="5">
        <v>12</v>
      </c>
      <c r="AK548" t="s">
        <v>2136</v>
      </c>
      <c r="AL548" s="2" t="s">
        <v>1211</v>
      </c>
    </row>
    <row r="549" spans="1:40">
      <c r="A549" t="s">
        <v>3273</v>
      </c>
      <c r="C549" s="5">
        <v>26</v>
      </c>
      <c r="D549" s="11">
        <v>44733</v>
      </c>
      <c r="E549" t="s">
        <v>233</v>
      </c>
      <c r="F549" s="5">
        <v>1</v>
      </c>
      <c r="G549" s="5">
        <v>2</v>
      </c>
      <c r="I549" s="4" t="s">
        <v>235</v>
      </c>
      <c r="J549" s="4" t="s">
        <v>241</v>
      </c>
      <c r="K549" s="4" t="s">
        <v>241</v>
      </c>
      <c r="L549" s="8" t="s">
        <v>112</v>
      </c>
      <c r="R549" s="5">
        <v>15</v>
      </c>
      <c r="S549" s="13">
        <v>44766</v>
      </c>
      <c r="T549" s="13">
        <v>44770</v>
      </c>
      <c r="U549" s="5">
        <v>1</v>
      </c>
      <c r="V549" s="11">
        <v>44840</v>
      </c>
      <c r="W549" s="6">
        <v>3.4554659344431098</v>
      </c>
      <c r="X549" t="s">
        <v>85</v>
      </c>
      <c r="Y549" s="4" t="s">
        <v>14</v>
      </c>
      <c r="Z549" s="5">
        <v>1</v>
      </c>
      <c r="AA549" s="4" t="s">
        <v>151</v>
      </c>
      <c r="AB549" s="11">
        <v>44952</v>
      </c>
      <c r="AC549" s="11">
        <v>44957</v>
      </c>
      <c r="AD549" s="6">
        <v>11.162929522412741</v>
      </c>
      <c r="AE549" s="5">
        <v>1</v>
      </c>
      <c r="AF549" t="s">
        <v>160</v>
      </c>
      <c r="AG549" t="s">
        <v>161</v>
      </c>
      <c r="AH549" t="s">
        <v>209</v>
      </c>
      <c r="AI549" t="s">
        <v>210</v>
      </c>
      <c r="AJ549" s="5">
        <v>24</v>
      </c>
      <c r="AK549" t="s">
        <v>2137</v>
      </c>
      <c r="AL549" s="2" t="s">
        <v>1211</v>
      </c>
    </row>
    <row r="550" spans="1:40">
      <c r="A550" s="1" t="s">
        <v>3044</v>
      </c>
      <c r="B550" s="1"/>
      <c r="C550" s="5" t="s">
        <v>909</v>
      </c>
      <c r="D550" s="4" t="s">
        <v>909</v>
      </c>
      <c r="E550" s="5" t="s">
        <v>909</v>
      </c>
      <c r="F550" s="5" t="s">
        <v>909</v>
      </c>
      <c r="G550" s="5" t="s">
        <v>909</v>
      </c>
      <c r="H550" s="5" t="s">
        <v>909</v>
      </c>
      <c r="I550" s="4" t="s">
        <v>909</v>
      </c>
      <c r="J550" s="4" t="s">
        <v>909</v>
      </c>
      <c r="K550" s="4" t="s">
        <v>909</v>
      </c>
      <c r="L550" s="5" t="s">
        <v>909</v>
      </c>
      <c r="M550" s="5" t="s">
        <v>909</v>
      </c>
      <c r="N550" s="5" t="s">
        <v>909</v>
      </c>
      <c r="O550" s="5" t="s">
        <v>909</v>
      </c>
      <c r="P550" s="5" t="s">
        <v>909</v>
      </c>
      <c r="Q550" s="5" t="s">
        <v>909</v>
      </c>
      <c r="R550" s="5" t="s">
        <v>909</v>
      </c>
      <c r="S550" s="4" t="s">
        <v>909</v>
      </c>
      <c r="T550" s="4" t="s">
        <v>909</v>
      </c>
      <c r="U550" s="5" t="s">
        <v>909</v>
      </c>
      <c r="V550" s="4" t="s">
        <v>909</v>
      </c>
      <c r="W550" s="5" t="s">
        <v>909</v>
      </c>
      <c r="X550" t="s">
        <v>85</v>
      </c>
      <c r="Y550" s="4" t="s">
        <v>14</v>
      </c>
      <c r="Z550" s="5">
        <v>2</v>
      </c>
      <c r="AA550" s="4" t="s">
        <v>154</v>
      </c>
      <c r="AB550" s="11">
        <v>44958</v>
      </c>
      <c r="AC550" s="11">
        <v>44960</v>
      </c>
      <c r="AD550" s="6">
        <v>8.5393269421772278</v>
      </c>
      <c r="AE550" s="5">
        <v>2</v>
      </c>
      <c r="AF550" t="s">
        <v>166</v>
      </c>
      <c r="AG550" t="s">
        <v>167</v>
      </c>
      <c r="AH550" t="s">
        <v>199</v>
      </c>
      <c r="AI550" t="s">
        <v>200</v>
      </c>
      <c r="AJ550" s="5">
        <v>252</v>
      </c>
      <c r="AK550" t="s">
        <v>2138</v>
      </c>
      <c r="AL550" s="2" t="s">
        <v>1211</v>
      </c>
      <c r="AN550" t="s">
        <v>4088</v>
      </c>
    </row>
    <row r="551" spans="1:40">
      <c r="A551" s="1" t="s">
        <v>3043</v>
      </c>
      <c r="B551" s="1"/>
      <c r="C551" s="5" t="s">
        <v>909</v>
      </c>
      <c r="D551" s="4" t="s">
        <v>909</v>
      </c>
      <c r="E551" s="5" t="s">
        <v>909</v>
      </c>
      <c r="F551" s="5" t="s">
        <v>909</v>
      </c>
      <c r="G551" s="5" t="s">
        <v>909</v>
      </c>
      <c r="H551" s="5" t="s">
        <v>909</v>
      </c>
      <c r="I551" s="4" t="s">
        <v>909</v>
      </c>
      <c r="J551" s="4" t="s">
        <v>909</v>
      </c>
      <c r="K551" s="4" t="s">
        <v>909</v>
      </c>
      <c r="L551" s="5" t="s">
        <v>909</v>
      </c>
      <c r="M551" s="5" t="s">
        <v>909</v>
      </c>
      <c r="N551" s="5" t="s">
        <v>909</v>
      </c>
      <c r="O551" s="5" t="s">
        <v>909</v>
      </c>
      <c r="P551" s="5" t="s">
        <v>909</v>
      </c>
      <c r="Q551" s="5" t="s">
        <v>909</v>
      </c>
      <c r="R551" s="5" t="s">
        <v>909</v>
      </c>
      <c r="S551" s="4" t="s">
        <v>909</v>
      </c>
      <c r="T551" s="4" t="s">
        <v>909</v>
      </c>
      <c r="U551" s="5" t="s">
        <v>909</v>
      </c>
      <c r="V551" s="4" t="s">
        <v>909</v>
      </c>
      <c r="W551" s="5" t="s">
        <v>909</v>
      </c>
      <c r="X551" t="s">
        <v>85</v>
      </c>
      <c r="Y551" s="4" t="s">
        <v>14</v>
      </c>
      <c r="Z551" s="5">
        <v>2</v>
      </c>
      <c r="AA551" s="4" t="s">
        <v>155</v>
      </c>
      <c r="AB551" s="11">
        <v>44958</v>
      </c>
      <c r="AC551" s="11">
        <v>44960</v>
      </c>
      <c r="AD551" s="6">
        <v>0.14667302063833931</v>
      </c>
      <c r="AE551" s="5">
        <v>2</v>
      </c>
      <c r="AF551" t="s">
        <v>168</v>
      </c>
      <c r="AG551" t="s">
        <v>169</v>
      </c>
      <c r="AH551" t="s">
        <v>199</v>
      </c>
      <c r="AI551" t="s">
        <v>200</v>
      </c>
      <c r="AJ551" s="5">
        <v>264</v>
      </c>
      <c r="AK551" t="s">
        <v>2139</v>
      </c>
      <c r="AL551" s="2" t="s">
        <v>1211</v>
      </c>
      <c r="AN551" t="s">
        <v>4089</v>
      </c>
    </row>
    <row r="552" spans="1:40">
      <c r="A552" t="s">
        <v>3274</v>
      </c>
      <c r="C552" s="5">
        <v>26</v>
      </c>
      <c r="D552" s="11">
        <v>44733</v>
      </c>
      <c r="E552" t="s">
        <v>233</v>
      </c>
      <c r="F552" s="5">
        <v>1</v>
      </c>
      <c r="G552" s="5">
        <v>2</v>
      </c>
      <c r="I552" s="4" t="s">
        <v>235</v>
      </c>
      <c r="J552" s="4" t="s">
        <v>241</v>
      </c>
      <c r="K552" s="4" t="s">
        <v>241</v>
      </c>
      <c r="L552" s="8" t="s">
        <v>112</v>
      </c>
      <c r="R552" s="5">
        <v>15</v>
      </c>
      <c r="S552" s="13">
        <v>44766</v>
      </c>
      <c r="T552" s="13">
        <v>44770</v>
      </c>
      <c r="U552" s="5">
        <v>3</v>
      </c>
      <c r="V552" s="11">
        <v>44846</v>
      </c>
      <c r="W552" s="6">
        <v>23.765851449275363</v>
      </c>
      <c r="X552" t="s">
        <v>85</v>
      </c>
      <c r="Y552" s="4" t="s">
        <v>14</v>
      </c>
      <c r="Z552" s="5">
        <v>3</v>
      </c>
      <c r="AA552" s="4" t="s">
        <v>16</v>
      </c>
      <c r="AB552" s="11">
        <v>44960</v>
      </c>
      <c r="AC552" s="11">
        <v>44992</v>
      </c>
      <c r="AD552" s="6">
        <v>13.320700724124384</v>
      </c>
      <c r="AE552" s="5">
        <v>3</v>
      </c>
      <c r="AF552" t="s">
        <v>70</v>
      </c>
      <c r="AG552" t="s">
        <v>89</v>
      </c>
      <c r="AH552" t="s">
        <v>71</v>
      </c>
      <c r="AI552" t="s">
        <v>97</v>
      </c>
      <c r="AJ552" s="5">
        <v>97</v>
      </c>
      <c r="AK552" t="s">
        <v>2140</v>
      </c>
      <c r="AL552" s="2" t="s">
        <v>1211</v>
      </c>
    </row>
    <row r="553" spans="1:40">
      <c r="A553" t="s">
        <v>3275</v>
      </c>
      <c r="C553" s="5">
        <v>26</v>
      </c>
      <c r="D553" s="11">
        <v>44733</v>
      </c>
      <c r="E553" t="s">
        <v>233</v>
      </c>
      <c r="F553" s="5">
        <v>1</v>
      </c>
      <c r="G553" s="5">
        <v>2</v>
      </c>
      <c r="I553" s="4" t="s">
        <v>235</v>
      </c>
      <c r="J553" s="4" t="s">
        <v>241</v>
      </c>
      <c r="K553" s="4" t="s">
        <v>241</v>
      </c>
      <c r="L553" s="8" t="s">
        <v>112</v>
      </c>
      <c r="R553" s="5">
        <v>15</v>
      </c>
      <c r="S553" s="13">
        <v>44766</v>
      </c>
      <c r="T553" s="13">
        <v>44770</v>
      </c>
      <c r="U553" s="5">
        <v>3</v>
      </c>
      <c r="V553" s="11">
        <v>44846</v>
      </c>
      <c r="W553" s="6">
        <v>24.69690635451505</v>
      </c>
      <c r="X553" t="s">
        <v>85</v>
      </c>
      <c r="Y553" s="4" t="s">
        <v>14</v>
      </c>
      <c r="Z553" s="5">
        <v>3</v>
      </c>
      <c r="AA553" s="4" t="s">
        <v>17</v>
      </c>
      <c r="AB553" s="11">
        <v>44960</v>
      </c>
      <c r="AC553" s="11">
        <v>44992</v>
      </c>
      <c r="AD553" s="6">
        <v>12.711760370816025</v>
      </c>
      <c r="AE553" s="5">
        <v>3</v>
      </c>
      <c r="AF553" t="s">
        <v>214</v>
      </c>
      <c r="AG553" t="s">
        <v>90</v>
      </c>
      <c r="AH553" t="s">
        <v>71</v>
      </c>
      <c r="AI553" t="s">
        <v>97</v>
      </c>
      <c r="AJ553" s="5">
        <v>109</v>
      </c>
      <c r="AK553" t="s">
        <v>2141</v>
      </c>
      <c r="AL553" s="2" t="s">
        <v>1211</v>
      </c>
    </row>
    <row r="554" spans="1:40">
      <c r="A554" t="s">
        <v>3276</v>
      </c>
      <c r="C554" s="5">
        <v>26</v>
      </c>
      <c r="D554" s="11">
        <v>44733</v>
      </c>
      <c r="E554" t="s">
        <v>233</v>
      </c>
      <c r="F554" s="5">
        <v>1</v>
      </c>
      <c r="G554" s="5">
        <v>2</v>
      </c>
      <c r="I554" s="4" t="s">
        <v>235</v>
      </c>
      <c r="J554" s="4" t="s">
        <v>241</v>
      </c>
      <c r="K554" s="4" t="s">
        <v>241</v>
      </c>
      <c r="L554" s="8" t="s">
        <v>112</v>
      </c>
      <c r="R554" s="5">
        <v>15</v>
      </c>
      <c r="S554" s="13">
        <v>44766</v>
      </c>
      <c r="T554" s="13">
        <v>44770</v>
      </c>
      <c r="U554" s="5">
        <v>3</v>
      </c>
      <c r="V554" s="11">
        <v>44846</v>
      </c>
      <c r="W554" s="6">
        <v>26.802013656633221</v>
      </c>
      <c r="X554" t="s">
        <v>85</v>
      </c>
      <c r="Y554" s="4" t="s">
        <v>14</v>
      </c>
      <c r="Z554" s="5">
        <v>3</v>
      </c>
      <c r="AA554" s="4" t="s">
        <v>18</v>
      </c>
      <c r="AB554" s="11">
        <v>44960</v>
      </c>
      <c r="AC554" s="11">
        <v>44992</v>
      </c>
      <c r="AD554" s="6">
        <v>10.853639722599423</v>
      </c>
      <c r="AE554" s="5">
        <v>3</v>
      </c>
      <c r="AF554" t="s">
        <v>215</v>
      </c>
      <c r="AG554" t="s">
        <v>91</v>
      </c>
      <c r="AH554" t="s">
        <v>71</v>
      </c>
      <c r="AI554" t="s">
        <v>97</v>
      </c>
      <c r="AJ554" s="5">
        <v>121</v>
      </c>
      <c r="AK554" t="s">
        <v>2142</v>
      </c>
      <c r="AL554" s="2" t="s">
        <v>1211</v>
      </c>
    </row>
    <row r="555" spans="1:40">
      <c r="A555" t="s">
        <v>3277</v>
      </c>
      <c r="C555" s="5">
        <v>26</v>
      </c>
      <c r="D555" s="11">
        <v>44733</v>
      </c>
      <c r="E555" t="s">
        <v>233</v>
      </c>
      <c r="F555" s="5">
        <v>1</v>
      </c>
      <c r="G555" s="5">
        <v>2</v>
      </c>
      <c r="I555" s="4" t="s">
        <v>235</v>
      </c>
      <c r="J555" s="4" t="s">
        <v>241</v>
      </c>
      <c r="K555" s="4" t="s">
        <v>241</v>
      </c>
      <c r="L555" s="8" t="s">
        <v>112</v>
      </c>
      <c r="R555" s="5">
        <v>15</v>
      </c>
      <c r="S555" s="13">
        <v>44766</v>
      </c>
      <c r="T555" s="13">
        <v>44769</v>
      </c>
      <c r="U555" s="5">
        <v>3</v>
      </c>
      <c r="V555" s="11">
        <v>44846</v>
      </c>
      <c r="W555" s="6">
        <v>10.43234392419175</v>
      </c>
      <c r="X555" t="s">
        <v>85</v>
      </c>
      <c r="Y555" s="4" t="s">
        <v>14</v>
      </c>
      <c r="Z555" s="5">
        <v>3</v>
      </c>
      <c r="AA555" s="4" t="s">
        <v>19</v>
      </c>
      <c r="AB555" s="11">
        <v>44960</v>
      </c>
      <c r="AC555" s="11">
        <v>44992</v>
      </c>
      <c r="AD555" s="6">
        <v>14.028885324804277</v>
      </c>
      <c r="AE555" s="5">
        <v>3</v>
      </c>
      <c r="AF555" t="s">
        <v>216</v>
      </c>
      <c r="AG555" t="s">
        <v>92</v>
      </c>
      <c r="AH555" t="s">
        <v>71</v>
      </c>
      <c r="AI555" t="s">
        <v>97</v>
      </c>
      <c r="AJ555" s="5">
        <v>133</v>
      </c>
      <c r="AK555" t="s">
        <v>2143</v>
      </c>
      <c r="AL555" s="2" t="s">
        <v>1211</v>
      </c>
    </row>
    <row r="556" spans="1:40">
      <c r="A556" t="s">
        <v>3278</v>
      </c>
      <c r="C556" s="5">
        <v>27</v>
      </c>
      <c r="D556" s="11">
        <v>44733</v>
      </c>
      <c r="E556" t="s">
        <v>233</v>
      </c>
      <c r="F556" s="5">
        <v>3</v>
      </c>
      <c r="G556" s="5">
        <v>3</v>
      </c>
      <c r="I556" s="4" t="s">
        <v>236</v>
      </c>
      <c r="J556" s="4" t="s">
        <v>242</v>
      </c>
      <c r="K556" s="4" t="s">
        <v>241</v>
      </c>
      <c r="L556" s="8" t="s">
        <v>113</v>
      </c>
      <c r="R556" s="5">
        <v>15</v>
      </c>
      <c r="S556" s="13">
        <v>44766</v>
      </c>
      <c r="T556" s="13">
        <v>44770</v>
      </c>
      <c r="U556" s="5">
        <v>3</v>
      </c>
      <c r="V556" s="11">
        <v>44846</v>
      </c>
      <c r="W556" s="6">
        <v>34.557901337792643</v>
      </c>
      <c r="X556" t="s">
        <v>85</v>
      </c>
      <c r="Y556" s="4" t="s">
        <v>14</v>
      </c>
      <c r="Z556" s="5">
        <v>3</v>
      </c>
      <c r="AA556" s="4" t="s">
        <v>20</v>
      </c>
      <c r="AB556" s="11">
        <v>44960</v>
      </c>
      <c r="AC556" s="11">
        <v>44992</v>
      </c>
      <c r="AD556" s="6">
        <v>9.5794912879268264</v>
      </c>
      <c r="AE556" s="5">
        <v>3</v>
      </c>
      <c r="AF556" t="s">
        <v>217</v>
      </c>
      <c r="AG556" t="s">
        <v>93</v>
      </c>
      <c r="AH556" t="s">
        <v>71</v>
      </c>
      <c r="AI556" t="s">
        <v>97</v>
      </c>
      <c r="AJ556" s="5">
        <v>145</v>
      </c>
      <c r="AK556" t="s">
        <v>2144</v>
      </c>
      <c r="AL556" s="2" t="s">
        <v>1211</v>
      </c>
      <c r="AM556" t="s">
        <v>226</v>
      </c>
    </row>
    <row r="557" spans="1:40">
      <c r="A557" t="s">
        <v>3279</v>
      </c>
      <c r="C557" s="5">
        <v>28</v>
      </c>
      <c r="D557" s="11">
        <v>44733</v>
      </c>
      <c r="E557" t="s">
        <v>233</v>
      </c>
      <c r="F557" s="5">
        <v>3</v>
      </c>
      <c r="G557" s="5">
        <v>4</v>
      </c>
      <c r="I557" s="4" t="s">
        <v>237</v>
      </c>
      <c r="J557" s="4" t="s">
        <v>242</v>
      </c>
      <c r="K557" s="4" t="s">
        <v>241</v>
      </c>
      <c r="L557" s="8" t="s">
        <v>112</v>
      </c>
      <c r="R557" s="5">
        <v>15</v>
      </c>
      <c r="S557" s="13">
        <v>44766</v>
      </c>
      <c r="T557" s="13">
        <v>44770</v>
      </c>
      <c r="U557" s="5">
        <v>3</v>
      </c>
      <c r="V557" s="11">
        <v>44846</v>
      </c>
      <c r="W557" s="6">
        <v>25.744669732441473</v>
      </c>
      <c r="X557" t="s">
        <v>85</v>
      </c>
      <c r="Y557" s="4" t="s">
        <v>14</v>
      </c>
      <c r="Z557" s="5">
        <v>3</v>
      </c>
      <c r="AA557" s="4" t="s">
        <v>21</v>
      </c>
      <c r="AB557" s="11">
        <v>44960</v>
      </c>
      <c r="AC557" s="11">
        <v>44992</v>
      </c>
      <c r="AD557" s="6">
        <v>6.7799664075573718</v>
      </c>
      <c r="AE557" s="5">
        <v>3</v>
      </c>
      <c r="AF557" t="s">
        <v>218</v>
      </c>
      <c r="AG557" t="s">
        <v>94</v>
      </c>
      <c r="AH557" t="s">
        <v>71</v>
      </c>
      <c r="AI557" t="s">
        <v>97</v>
      </c>
      <c r="AJ557" s="5">
        <v>157</v>
      </c>
      <c r="AK557" t="s">
        <v>2145</v>
      </c>
      <c r="AL557" s="2" t="s">
        <v>1211</v>
      </c>
      <c r="AM557" t="s">
        <v>226</v>
      </c>
    </row>
    <row r="558" spans="1:40">
      <c r="A558" t="s">
        <v>3280</v>
      </c>
      <c r="C558" s="5">
        <v>29</v>
      </c>
      <c r="D558" s="11">
        <v>44733</v>
      </c>
      <c r="E558" t="s">
        <v>233</v>
      </c>
      <c r="F558" s="5">
        <v>3</v>
      </c>
      <c r="G558" s="5">
        <v>5</v>
      </c>
      <c r="I558" s="4" t="s">
        <v>238</v>
      </c>
      <c r="J558" s="4" t="s">
        <v>242</v>
      </c>
      <c r="K558" s="4" t="s">
        <v>241</v>
      </c>
      <c r="L558" s="8" t="s">
        <v>115</v>
      </c>
      <c r="R558" s="5">
        <v>15</v>
      </c>
      <c r="S558" s="13">
        <v>44766</v>
      </c>
      <c r="T558" s="13">
        <v>44769</v>
      </c>
      <c r="U558" s="5">
        <v>3</v>
      </c>
      <c r="V558" s="11">
        <v>44846</v>
      </c>
      <c r="W558" s="6">
        <v>19.035674470457078</v>
      </c>
      <c r="X558" t="s">
        <v>85</v>
      </c>
      <c r="Y558" s="4" t="s">
        <v>14</v>
      </c>
      <c r="Z558" s="5">
        <v>3</v>
      </c>
      <c r="AA558" s="4" t="s">
        <v>22</v>
      </c>
      <c r="AB558" s="11">
        <v>44960</v>
      </c>
      <c r="AC558" s="11">
        <v>44992</v>
      </c>
      <c r="AD558" s="6">
        <v>8.7087382882701743</v>
      </c>
      <c r="AE558" s="5">
        <v>3</v>
      </c>
      <c r="AF558" t="s">
        <v>219</v>
      </c>
      <c r="AG558" t="s">
        <v>95</v>
      </c>
      <c r="AH558" t="s">
        <v>71</v>
      </c>
      <c r="AI558" t="s">
        <v>97</v>
      </c>
      <c r="AJ558" s="5">
        <v>169</v>
      </c>
      <c r="AK558" t="s">
        <v>2146</v>
      </c>
      <c r="AL558" s="2" t="s">
        <v>1211</v>
      </c>
      <c r="AM558" t="s">
        <v>226</v>
      </c>
    </row>
    <row r="559" spans="1:40">
      <c r="A559" t="s">
        <v>3281</v>
      </c>
      <c r="C559" s="5">
        <v>30</v>
      </c>
      <c r="D559" s="11">
        <v>44733</v>
      </c>
      <c r="E559" t="s">
        <v>233</v>
      </c>
      <c r="F559" s="5">
        <v>4</v>
      </c>
      <c r="G559" s="5">
        <v>6</v>
      </c>
      <c r="I559" s="4" t="s">
        <v>239</v>
      </c>
      <c r="J559" s="4" t="s">
        <v>241</v>
      </c>
      <c r="K559" s="4" t="s">
        <v>241</v>
      </c>
      <c r="L559" s="8" t="s">
        <v>113</v>
      </c>
      <c r="R559" s="5">
        <v>15</v>
      </c>
      <c r="S559" s="13">
        <v>44766</v>
      </c>
      <c r="T559" s="13">
        <v>44771</v>
      </c>
      <c r="U559" s="5">
        <v>3</v>
      </c>
      <c r="V559" s="11">
        <v>44846</v>
      </c>
      <c r="W559" s="6">
        <v>20.900397157190636</v>
      </c>
      <c r="X559" t="s">
        <v>85</v>
      </c>
      <c r="Y559" s="4" t="s">
        <v>14</v>
      </c>
      <c r="Z559" s="5">
        <v>3</v>
      </c>
      <c r="AA559" s="4" t="s">
        <v>23</v>
      </c>
      <c r="AB559" s="11">
        <v>44960</v>
      </c>
      <c r="AC559" s="11">
        <v>44992</v>
      </c>
      <c r="AD559" s="6">
        <v>13.649365733852584</v>
      </c>
      <c r="AE559" s="5">
        <v>3</v>
      </c>
      <c r="AF559" t="s">
        <v>220</v>
      </c>
      <c r="AG559" t="s">
        <v>96</v>
      </c>
      <c r="AH559" t="s">
        <v>71</v>
      </c>
      <c r="AI559" t="s">
        <v>97</v>
      </c>
      <c r="AJ559" s="5">
        <v>181</v>
      </c>
      <c r="AK559" t="s">
        <v>2147</v>
      </c>
      <c r="AL559" s="2" t="s">
        <v>1211</v>
      </c>
    </row>
    <row r="560" spans="1:40">
      <c r="A560" t="s">
        <v>3282</v>
      </c>
      <c r="C560" s="5">
        <v>30</v>
      </c>
      <c r="D560" s="11">
        <v>44733</v>
      </c>
      <c r="E560" t="s">
        <v>233</v>
      </c>
      <c r="F560" s="5">
        <v>4</v>
      </c>
      <c r="G560" s="5">
        <v>6</v>
      </c>
      <c r="I560" s="4" t="s">
        <v>239</v>
      </c>
      <c r="J560" s="4" t="s">
        <v>241</v>
      </c>
      <c r="K560" s="4" t="s">
        <v>241</v>
      </c>
      <c r="L560" s="8" t="s">
        <v>113</v>
      </c>
      <c r="R560" s="5">
        <v>15</v>
      </c>
      <c r="S560" s="13">
        <v>44766</v>
      </c>
      <c r="T560" s="13">
        <v>44771</v>
      </c>
      <c r="U560" s="5">
        <v>3</v>
      </c>
      <c r="V560" s="11">
        <v>44846</v>
      </c>
      <c r="W560" s="6">
        <v>36.082079152731325</v>
      </c>
      <c r="X560" t="s">
        <v>85</v>
      </c>
      <c r="Y560" s="4" t="s">
        <v>14</v>
      </c>
      <c r="Z560" s="5">
        <v>3</v>
      </c>
      <c r="AA560" s="4" t="s">
        <v>24</v>
      </c>
      <c r="AB560" s="11">
        <v>44960</v>
      </c>
      <c r="AC560" s="11">
        <v>44992</v>
      </c>
      <c r="AD560" s="6">
        <v>10.311000751654102</v>
      </c>
      <c r="AE560" s="5">
        <v>3</v>
      </c>
      <c r="AF560" t="s">
        <v>70</v>
      </c>
      <c r="AG560" t="s">
        <v>89</v>
      </c>
      <c r="AH560" t="s">
        <v>77</v>
      </c>
      <c r="AI560" t="s">
        <v>98</v>
      </c>
      <c r="AJ560" s="5">
        <v>98</v>
      </c>
      <c r="AK560" t="s">
        <v>2148</v>
      </c>
      <c r="AL560" s="2" t="s">
        <v>1211</v>
      </c>
    </row>
    <row r="561" spans="1:39">
      <c r="A561" t="s">
        <v>3283</v>
      </c>
      <c r="C561" s="5">
        <v>30</v>
      </c>
      <c r="D561" s="11">
        <v>44733</v>
      </c>
      <c r="E561" t="s">
        <v>233</v>
      </c>
      <c r="F561" s="5">
        <v>4</v>
      </c>
      <c r="G561" s="5">
        <v>6</v>
      </c>
      <c r="I561" s="4" t="s">
        <v>239</v>
      </c>
      <c r="J561" s="4" t="s">
        <v>241</v>
      </c>
      <c r="K561" s="4" t="s">
        <v>241</v>
      </c>
      <c r="L561" s="8" t="s">
        <v>113</v>
      </c>
      <c r="R561" s="5">
        <v>15</v>
      </c>
      <c r="S561" s="13">
        <v>44766</v>
      </c>
      <c r="T561" s="13">
        <v>44771</v>
      </c>
      <c r="U561" s="5">
        <v>3</v>
      </c>
      <c r="V561" s="11">
        <v>44846</v>
      </c>
      <c r="W561" s="6">
        <v>28.705929487179485</v>
      </c>
      <c r="X561" t="s">
        <v>85</v>
      </c>
      <c r="Y561" s="4" t="s">
        <v>14</v>
      </c>
      <c r="Z561" s="5">
        <v>3</v>
      </c>
      <c r="AA561" s="4" t="s">
        <v>25</v>
      </c>
      <c r="AB561" s="11">
        <v>44960</v>
      </c>
      <c r="AC561" s="11">
        <v>44992</v>
      </c>
      <c r="AD561" s="6">
        <v>9.7358345680463483</v>
      </c>
      <c r="AE561" s="5">
        <v>3</v>
      </c>
      <c r="AF561" t="s">
        <v>214</v>
      </c>
      <c r="AG561" t="s">
        <v>90</v>
      </c>
      <c r="AH561" t="s">
        <v>77</v>
      </c>
      <c r="AI561" t="s">
        <v>98</v>
      </c>
      <c r="AJ561" s="5">
        <v>110</v>
      </c>
      <c r="AK561" t="s">
        <v>2149</v>
      </c>
      <c r="AL561" s="2" t="s">
        <v>1211</v>
      </c>
    </row>
    <row r="562" spans="1:39">
      <c r="A562" t="s">
        <v>3284</v>
      </c>
      <c r="C562" s="5">
        <v>30</v>
      </c>
      <c r="D562" s="11">
        <v>44733</v>
      </c>
      <c r="E562" t="s">
        <v>233</v>
      </c>
      <c r="F562" s="5">
        <v>4</v>
      </c>
      <c r="G562" s="5">
        <v>6</v>
      </c>
      <c r="I562" s="4" t="s">
        <v>239</v>
      </c>
      <c r="J562" s="4" t="s">
        <v>241</v>
      </c>
      <c r="K562" s="4" t="s">
        <v>241</v>
      </c>
      <c r="L562" s="8" t="s">
        <v>113</v>
      </c>
      <c r="R562" s="5">
        <v>15</v>
      </c>
      <c r="S562" s="13">
        <v>44766</v>
      </c>
      <c r="T562" s="13">
        <v>44771</v>
      </c>
      <c r="U562" s="5">
        <v>3</v>
      </c>
      <c r="V562" s="11">
        <v>44846</v>
      </c>
      <c r="W562" s="6">
        <v>3.3749651616499441</v>
      </c>
      <c r="X562" t="s">
        <v>85</v>
      </c>
      <c r="Y562" s="4" t="s">
        <v>14</v>
      </c>
      <c r="Z562" s="5">
        <v>3</v>
      </c>
      <c r="AA562" s="4" t="s">
        <v>26</v>
      </c>
      <c r="AB562" s="11">
        <v>44960</v>
      </c>
      <c r="AC562" s="11">
        <v>44992</v>
      </c>
      <c r="AD562" s="6">
        <v>8.0555937912752444</v>
      </c>
      <c r="AE562" s="5">
        <v>3</v>
      </c>
      <c r="AF562" t="s">
        <v>215</v>
      </c>
      <c r="AG562" t="s">
        <v>91</v>
      </c>
      <c r="AH562" t="s">
        <v>77</v>
      </c>
      <c r="AI562" t="s">
        <v>98</v>
      </c>
      <c r="AJ562" s="5">
        <v>122</v>
      </c>
      <c r="AK562" t="s">
        <v>2150</v>
      </c>
      <c r="AL562" s="2" t="s">
        <v>1211</v>
      </c>
    </row>
    <row r="563" spans="1:39">
      <c r="A563" t="s">
        <v>3285</v>
      </c>
      <c r="C563" s="5">
        <v>30</v>
      </c>
      <c r="D563" s="11">
        <v>44733</v>
      </c>
      <c r="E563" t="s">
        <v>233</v>
      </c>
      <c r="F563" s="5">
        <v>4</v>
      </c>
      <c r="G563" s="5">
        <v>6</v>
      </c>
      <c r="I563" s="4" t="s">
        <v>239</v>
      </c>
      <c r="J563" s="4" t="s">
        <v>241</v>
      </c>
      <c r="K563" s="4" t="s">
        <v>241</v>
      </c>
      <c r="L563" s="8" t="s">
        <v>113</v>
      </c>
      <c r="R563" s="5">
        <v>15</v>
      </c>
      <c r="S563" s="13">
        <v>44766</v>
      </c>
      <c r="T563" s="13">
        <v>44769</v>
      </c>
      <c r="U563" s="5">
        <v>3</v>
      </c>
      <c r="V563" s="11">
        <v>44846</v>
      </c>
      <c r="W563" s="6">
        <v>21.45868171683389</v>
      </c>
      <c r="X563" t="s">
        <v>85</v>
      </c>
      <c r="Y563" s="4" t="s">
        <v>14</v>
      </c>
      <c r="Z563" s="5">
        <v>3</v>
      </c>
      <c r="AA563" s="4" t="s">
        <v>27</v>
      </c>
      <c r="AB563" s="11">
        <v>44960</v>
      </c>
      <c r="AC563" s="11">
        <v>44992</v>
      </c>
      <c r="AD563" s="6">
        <v>9.7424753392496459</v>
      </c>
      <c r="AE563" s="5">
        <v>3</v>
      </c>
      <c r="AF563" t="s">
        <v>216</v>
      </c>
      <c r="AG563" t="s">
        <v>92</v>
      </c>
      <c r="AH563" t="s">
        <v>77</v>
      </c>
      <c r="AI563" t="s">
        <v>98</v>
      </c>
      <c r="AJ563" s="5">
        <v>134</v>
      </c>
      <c r="AK563" t="s">
        <v>2151</v>
      </c>
      <c r="AL563" s="2" t="s">
        <v>1211</v>
      </c>
    </row>
    <row r="564" spans="1:39">
      <c r="A564" t="s">
        <v>3286</v>
      </c>
      <c r="C564" s="5">
        <v>30</v>
      </c>
      <c r="D564" s="11">
        <v>44733</v>
      </c>
      <c r="E564" t="s">
        <v>233</v>
      </c>
      <c r="F564" s="5">
        <v>4</v>
      </c>
      <c r="G564" s="5">
        <v>6</v>
      </c>
      <c r="I564" s="4" t="s">
        <v>239</v>
      </c>
      <c r="J564" s="4" t="s">
        <v>241</v>
      </c>
      <c r="K564" s="4" t="s">
        <v>241</v>
      </c>
      <c r="L564" s="8" t="s">
        <v>113</v>
      </c>
      <c r="R564" s="5">
        <v>15</v>
      </c>
      <c r="S564" s="13">
        <v>44766</v>
      </c>
      <c r="T564" s="13">
        <v>44770</v>
      </c>
      <c r="U564" s="5">
        <v>3</v>
      </c>
      <c r="V564" s="11">
        <v>44846</v>
      </c>
      <c r="W564" s="6">
        <v>7.6792433110367897</v>
      </c>
      <c r="X564" t="s">
        <v>85</v>
      </c>
      <c r="Y564" s="4" t="s">
        <v>14</v>
      </c>
      <c r="Z564" s="5">
        <v>3</v>
      </c>
      <c r="AA564" s="4" t="s">
        <v>28</v>
      </c>
      <c r="AB564" s="11">
        <v>44960</v>
      </c>
      <c r="AC564" s="11">
        <v>44992</v>
      </c>
      <c r="AD564" s="6">
        <v>6.1737422939988305</v>
      </c>
      <c r="AE564" s="5">
        <v>3</v>
      </c>
      <c r="AF564" t="s">
        <v>217</v>
      </c>
      <c r="AG564" t="s">
        <v>93</v>
      </c>
      <c r="AH564" t="s">
        <v>77</v>
      </c>
      <c r="AI564" t="s">
        <v>98</v>
      </c>
      <c r="AJ564" s="5">
        <v>146</v>
      </c>
      <c r="AK564" t="s">
        <v>2152</v>
      </c>
      <c r="AL564" s="2" t="s">
        <v>1211</v>
      </c>
    </row>
    <row r="565" spans="1:39">
      <c r="A565" t="s">
        <v>3287</v>
      </c>
      <c r="C565" s="5">
        <v>30</v>
      </c>
      <c r="D565" s="11">
        <v>44733</v>
      </c>
      <c r="E565" t="s">
        <v>233</v>
      </c>
      <c r="F565" s="5">
        <v>4</v>
      </c>
      <c r="G565" s="5">
        <v>6</v>
      </c>
      <c r="I565" s="4" t="s">
        <v>239</v>
      </c>
      <c r="J565" s="4" t="s">
        <v>241</v>
      </c>
      <c r="K565" s="4" t="s">
        <v>241</v>
      </c>
      <c r="L565" s="8" t="s">
        <v>113</v>
      </c>
      <c r="R565" s="5">
        <v>15</v>
      </c>
      <c r="S565" s="13">
        <v>44766</v>
      </c>
      <c r="T565" s="13">
        <v>44770</v>
      </c>
      <c r="U565" s="5">
        <v>3</v>
      </c>
      <c r="V565" s="11">
        <v>44846</v>
      </c>
      <c r="W565" s="6">
        <v>14.524979096989966</v>
      </c>
      <c r="X565" t="s">
        <v>85</v>
      </c>
      <c r="Y565" s="4" t="s">
        <v>14</v>
      </c>
      <c r="Z565" s="5">
        <v>3</v>
      </c>
      <c r="AA565" s="4" t="s">
        <v>29</v>
      </c>
      <c r="AB565" s="11">
        <v>44960</v>
      </c>
      <c r="AC565" s="11">
        <v>44992</v>
      </c>
      <c r="AD565" s="6">
        <v>11.03695207354456</v>
      </c>
      <c r="AE565" s="5">
        <v>3</v>
      </c>
      <c r="AF565" t="s">
        <v>218</v>
      </c>
      <c r="AG565" t="s">
        <v>94</v>
      </c>
      <c r="AH565" t="s">
        <v>77</v>
      </c>
      <c r="AI565" t="s">
        <v>98</v>
      </c>
      <c r="AJ565" s="5">
        <v>158</v>
      </c>
      <c r="AK565" t="s">
        <v>2153</v>
      </c>
      <c r="AL565" s="2" t="s">
        <v>1211</v>
      </c>
      <c r="AM565" t="s">
        <v>229</v>
      </c>
    </row>
    <row r="566" spans="1:39">
      <c r="A566" t="s">
        <v>3288</v>
      </c>
      <c r="C566" s="5">
        <v>31</v>
      </c>
      <c r="D566" s="11">
        <v>44733</v>
      </c>
      <c r="E566" t="s">
        <v>233</v>
      </c>
      <c r="F566" s="5">
        <v>6</v>
      </c>
      <c r="G566" s="5">
        <v>7</v>
      </c>
      <c r="I566" s="4" t="s">
        <v>237</v>
      </c>
      <c r="J566" s="4" t="s">
        <v>242</v>
      </c>
      <c r="K566" s="4" t="s">
        <v>241</v>
      </c>
      <c r="L566" s="8" t="s">
        <v>112</v>
      </c>
      <c r="R566" s="5">
        <v>15</v>
      </c>
      <c r="S566" s="13">
        <v>44766</v>
      </c>
      <c r="T566" s="13">
        <v>44769</v>
      </c>
      <c r="U566" s="5">
        <v>3</v>
      </c>
      <c r="V566" s="11">
        <v>44846</v>
      </c>
      <c r="W566" s="6">
        <v>13.634859253065775</v>
      </c>
      <c r="X566" t="s">
        <v>85</v>
      </c>
      <c r="Y566" s="4" t="s">
        <v>14</v>
      </c>
      <c r="Z566" s="5">
        <v>3</v>
      </c>
      <c r="AA566" s="4" t="s">
        <v>30</v>
      </c>
      <c r="AB566" s="11">
        <v>44960</v>
      </c>
      <c r="AC566" s="11">
        <v>44992</v>
      </c>
      <c r="AD566" s="6">
        <v>8.597005137849651</v>
      </c>
      <c r="AE566" s="5">
        <v>3</v>
      </c>
      <c r="AF566" t="s">
        <v>219</v>
      </c>
      <c r="AG566" t="s">
        <v>95</v>
      </c>
      <c r="AH566" t="s">
        <v>77</v>
      </c>
      <c r="AI566" t="s">
        <v>98</v>
      </c>
      <c r="AJ566" s="5">
        <v>170</v>
      </c>
      <c r="AK566" t="s">
        <v>2154</v>
      </c>
      <c r="AL566" s="2" t="s">
        <v>1211</v>
      </c>
      <c r="AM566" t="s">
        <v>226</v>
      </c>
    </row>
    <row r="567" spans="1:39">
      <c r="A567" t="s">
        <v>3289</v>
      </c>
      <c r="C567" s="5">
        <v>32</v>
      </c>
      <c r="D567" s="11">
        <v>44733</v>
      </c>
      <c r="E567" t="s">
        <v>233</v>
      </c>
      <c r="F567" s="5">
        <v>7</v>
      </c>
      <c r="G567" s="5">
        <v>8</v>
      </c>
      <c r="I567" s="4" t="s">
        <v>238</v>
      </c>
      <c r="J567" s="4" t="s">
        <v>242</v>
      </c>
      <c r="K567" s="4" t="s">
        <v>241</v>
      </c>
      <c r="L567" s="8" t="s">
        <v>115</v>
      </c>
      <c r="R567" s="5">
        <v>15</v>
      </c>
      <c r="S567" s="13">
        <v>44766</v>
      </c>
      <c r="T567" s="13">
        <v>44769</v>
      </c>
      <c r="U567" s="5">
        <v>3</v>
      </c>
      <c r="V567" s="11">
        <v>44846</v>
      </c>
      <c r="W567" s="6">
        <v>16.419314381270905</v>
      </c>
      <c r="X567" t="s">
        <v>85</v>
      </c>
      <c r="Y567" s="4" t="s">
        <v>14</v>
      </c>
      <c r="Z567" s="5">
        <v>3</v>
      </c>
      <c r="AA567" s="4" t="s">
        <v>31</v>
      </c>
      <c r="AB567" s="11">
        <v>44960</v>
      </c>
      <c r="AC567" s="11">
        <v>44992</v>
      </c>
      <c r="AD567" s="6">
        <v>9.7984724099639013</v>
      </c>
      <c r="AE567" s="5">
        <v>3</v>
      </c>
      <c r="AF567" t="s">
        <v>220</v>
      </c>
      <c r="AG567" t="s">
        <v>96</v>
      </c>
      <c r="AH567" t="s">
        <v>77</v>
      </c>
      <c r="AI567" t="s">
        <v>98</v>
      </c>
      <c r="AJ567" s="5">
        <v>182</v>
      </c>
      <c r="AK567" t="s">
        <v>2155</v>
      </c>
      <c r="AL567" s="2" t="s">
        <v>1211</v>
      </c>
      <c r="AM567" t="s">
        <v>226</v>
      </c>
    </row>
    <row r="568" spans="1:39">
      <c r="A568" t="s">
        <v>3290</v>
      </c>
      <c r="C568" s="5">
        <v>33</v>
      </c>
      <c r="D568" s="11">
        <v>44733</v>
      </c>
      <c r="E568" t="s">
        <v>233</v>
      </c>
      <c r="F568" s="5">
        <v>7</v>
      </c>
      <c r="G568" s="5">
        <v>9</v>
      </c>
      <c r="I568" s="4" t="s">
        <v>236</v>
      </c>
      <c r="J568" s="4" t="s">
        <v>242</v>
      </c>
      <c r="K568" s="4" t="s">
        <v>241</v>
      </c>
      <c r="L568" s="8" t="s">
        <v>113</v>
      </c>
      <c r="R568" s="5">
        <v>15</v>
      </c>
      <c r="S568" s="13">
        <v>44766</v>
      </c>
      <c r="T568" s="13">
        <v>44770</v>
      </c>
      <c r="U568" s="5">
        <v>3</v>
      </c>
      <c r="V568" s="11">
        <v>44846</v>
      </c>
      <c r="W568" s="6">
        <v>8.6024595875139358</v>
      </c>
      <c r="X568" t="s">
        <v>85</v>
      </c>
      <c r="Y568" s="4" t="s">
        <v>14</v>
      </c>
      <c r="Z568" s="5">
        <v>3</v>
      </c>
      <c r="AA568" s="4" t="s">
        <v>32</v>
      </c>
      <c r="AB568" s="11">
        <v>44960</v>
      </c>
      <c r="AC568" s="11">
        <v>44992</v>
      </c>
      <c r="AD568" s="6">
        <v>7.9091585031257052</v>
      </c>
      <c r="AE568" s="5">
        <v>3</v>
      </c>
      <c r="AF568" t="s">
        <v>70</v>
      </c>
      <c r="AG568" t="s">
        <v>89</v>
      </c>
      <c r="AH568" t="s">
        <v>78</v>
      </c>
      <c r="AI568" t="s">
        <v>99</v>
      </c>
      <c r="AJ568" s="5">
        <v>99</v>
      </c>
      <c r="AK568" t="s">
        <v>2156</v>
      </c>
      <c r="AL568" s="2" t="s">
        <v>1211</v>
      </c>
      <c r="AM568" t="s">
        <v>226</v>
      </c>
    </row>
    <row r="569" spans="1:39">
      <c r="A569" t="s">
        <v>3291</v>
      </c>
      <c r="C569" s="5">
        <v>34</v>
      </c>
      <c r="D569" s="11">
        <v>44733</v>
      </c>
      <c r="E569" t="s">
        <v>233</v>
      </c>
      <c r="F569" s="5">
        <v>8</v>
      </c>
      <c r="G569" s="5">
        <v>10</v>
      </c>
      <c r="I569" s="4" t="s">
        <v>235</v>
      </c>
      <c r="J569" s="4" t="s">
        <v>241</v>
      </c>
      <c r="K569" s="4" t="s">
        <v>241</v>
      </c>
      <c r="L569" s="8" t="s">
        <v>112</v>
      </c>
      <c r="R569" s="5">
        <v>15</v>
      </c>
      <c r="S569" s="13">
        <v>44766</v>
      </c>
      <c r="T569" s="13">
        <v>44769</v>
      </c>
      <c r="U569" s="5">
        <v>3</v>
      </c>
      <c r="V569" s="11">
        <v>44846</v>
      </c>
      <c r="W569" s="6">
        <v>17.025501672240804</v>
      </c>
      <c r="X569" t="s">
        <v>85</v>
      </c>
      <c r="Y569" s="4" t="s">
        <v>14</v>
      </c>
      <c r="Z569" s="5">
        <v>3</v>
      </c>
      <c r="AA569" s="4" t="s">
        <v>33</v>
      </c>
      <c r="AB569" s="11">
        <v>44960</v>
      </c>
      <c r="AC569" s="11">
        <v>44992</v>
      </c>
      <c r="AD569" s="6">
        <v>11.94391515897639</v>
      </c>
      <c r="AE569" s="5">
        <v>3</v>
      </c>
      <c r="AF569" t="s">
        <v>214</v>
      </c>
      <c r="AG569" t="s">
        <v>90</v>
      </c>
      <c r="AH569" t="s">
        <v>78</v>
      </c>
      <c r="AI569" t="s">
        <v>99</v>
      </c>
      <c r="AJ569" s="5">
        <v>111</v>
      </c>
      <c r="AK569" t="s">
        <v>2157</v>
      </c>
      <c r="AL569" s="2" t="s">
        <v>1211</v>
      </c>
    </row>
    <row r="570" spans="1:39">
      <c r="A570" t="s">
        <v>3292</v>
      </c>
      <c r="C570" s="5">
        <v>34</v>
      </c>
      <c r="D570" s="11">
        <v>44733</v>
      </c>
      <c r="E570" t="s">
        <v>233</v>
      </c>
      <c r="F570" s="5">
        <v>8</v>
      </c>
      <c r="G570" s="5">
        <v>10</v>
      </c>
      <c r="I570" s="4" t="s">
        <v>235</v>
      </c>
      <c r="J570" s="4" t="s">
        <v>241</v>
      </c>
      <c r="K570" s="4" t="s">
        <v>241</v>
      </c>
      <c r="L570" s="8" t="s">
        <v>112</v>
      </c>
      <c r="R570" s="5">
        <v>15</v>
      </c>
      <c r="S570" s="13">
        <v>44766</v>
      </c>
      <c r="T570" s="13">
        <v>44770</v>
      </c>
      <c r="U570" s="5">
        <v>3</v>
      </c>
      <c r="V570" s="11">
        <v>44846</v>
      </c>
      <c r="W570" s="6">
        <v>20.76104375696767</v>
      </c>
      <c r="X570" t="s">
        <v>85</v>
      </c>
      <c r="Y570" s="4" t="s">
        <v>14</v>
      </c>
      <c r="Z570" s="5">
        <v>3</v>
      </c>
      <c r="AA570" s="4" t="s">
        <v>34</v>
      </c>
      <c r="AB570" s="11">
        <v>44960</v>
      </c>
      <c r="AC570" s="11">
        <v>44992</v>
      </c>
      <c r="AD570" s="6">
        <v>12.812096913887661</v>
      </c>
      <c r="AE570" s="5">
        <v>3</v>
      </c>
      <c r="AF570" t="s">
        <v>215</v>
      </c>
      <c r="AG570" t="s">
        <v>91</v>
      </c>
      <c r="AH570" t="s">
        <v>78</v>
      </c>
      <c r="AI570" t="s">
        <v>99</v>
      </c>
      <c r="AJ570" s="5">
        <v>123</v>
      </c>
      <c r="AK570" t="s">
        <v>2158</v>
      </c>
      <c r="AL570" s="2" t="s">
        <v>1211</v>
      </c>
    </row>
    <row r="571" spans="1:39">
      <c r="A571" t="s">
        <v>3293</v>
      </c>
      <c r="C571" s="5">
        <v>34</v>
      </c>
      <c r="D571" s="11">
        <v>44733</v>
      </c>
      <c r="E571" t="s">
        <v>233</v>
      </c>
      <c r="F571" s="5">
        <v>8</v>
      </c>
      <c r="G571" s="5">
        <v>10</v>
      </c>
      <c r="I571" s="4" t="s">
        <v>235</v>
      </c>
      <c r="J571" s="4" t="s">
        <v>241</v>
      </c>
      <c r="K571" s="4" t="s">
        <v>241</v>
      </c>
      <c r="L571" s="8" t="s">
        <v>112</v>
      </c>
      <c r="R571" s="5">
        <v>15</v>
      </c>
      <c r="S571" s="13">
        <v>44766</v>
      </c>
      <c r="T571" s="13">
        <v>44771</v>
      </c>
      <c r="U571" s="5">
        <v>3</v>
      </c>
      <c r="V571" s="11">
        <v>44846</v>
      </c>
      <c r="W571" s="6">
        <v>14.771460423634336</v>
      </c>
      <c r="X571" t="s">
        <v>85</v>
      </c>
      <c r="Y571" s="4" t="s">
        <v>14</v>
      </c>
      <c r="Z571" s="5">
        <v>3</v>
      </c>
      <c r="AA571" s="4" t="s">
        <v>35</v>
      </c>
      <c r="AB571" s="11">
        <v>44960</v>
      </c>
      <c r="AC571" s="11">
        <v>44992</v>
      </c>
      <c r="AD571" s="6">
        <v>8.7000579206711066</v>
      </c>
      <c r="AE571" s="5">
        <v>3</v>
      </c>
      <c r="AF571" t="s">
        <v>216</v>
      </c>
      <c r="AG571" t="s">
        <v>92</v>
      </c>
      <c r="AH571" t="s">
        <v>78</v>
      </c>
      <c r="AI571" t="s">
        <v>99</v>
      </c>
      <c r="AJ571" s="5">
        <v>135</v>
      </c>
      <c r="AK571" t="s">
        <v>2159</v>
      </c>
      <c r="AL571" s="2" t="s">
        <v>1211</v>
      </c>
    </row>
    <row r="572" spans="1:39">
      <c r="A572" t="s">
        <v>3294</v>
      </c>
      <c r="C572" s="5">
        <v>34</v>
      </c>
      <c r="D572" s="11">
        <v>44733</v>
      </c>
      <c r="E572" t="s">
        <v>233</v>
      </c>
      <c r="F572" s="5">
        <v>8</v>
      </c>
      <c r="G572" s="5">
        <v>10</v>
      </c>
      <c r="I572" s="4" t="s">
        <v>235</v>
      </c>
      <c r="J572" s="4" t="s">
        <v>241</v>
      </c>
      <c r="K572" s="4" t="s">
        <v>241</v>
      </c>
      <c r="L572" s="8" t="s">
        <v>112</v>
      </c>
      <c r="R572" s="5">
        <v>15</v>
      </c>
      <c r="S572" s="13">
        <v>44766</v>
      </c>
      <c r="T572" s="13">
        <v>44769</v>
      </c>
      <c r="U572" s="5">
        <v>3</v>
      </c>
      <c r="V572" s="11">
        <v>44846</v>
      </c>
      <c r="W572" s="6">
        <v>15.943770903010034</v>
      </c>
      <c r="X572" t="s">
        <v>85</v>
      </c>
      <c r="Y572" s="4" t="s">
        <v>14</v>
      </c>
      <c r="Z572" s="5">
        <v>3</v>
      </c>
      <c r="AA572" s="4" t="s">
        <v>36</v>
      </c>
      <c r="AB572" s="11">
        <v>44960</v>
      </c>
      <c r="AC572" s="11">
        <v>44992</v>
      </c>
      <c r="AD572" s="6">
        <v>10.11629179336008</v>
      </c>
      <c r="AE572" s="5">
        <v>3</v>
      </c>
      <c r="AF572" t="s">
        <v>217</v>
      </c>
      <c r="AG572" t="s">
        <v>93</v>
      </c>
      <c r="AH572" t="s">
        <v>78</v>
      </c>
      <c r="AI572" t="s">
        <v>99</v>
      </c>
      <c r="AJ572" s="5">
        <v>147</v>
      </c>
      <c r="AK572" t="s">
        <v>2160</v>
      </c>
      <c r="AL572" s="2" t="s">
        <v>1211</v>
      </c>
    </row>
    <row r="573" spans="1:39">
      <c r="A573" t="s">
        <v>3295</v>
      </c>
      <c r="C573" s="5">
        <v>34</v>
      </c>
      <c r="D573" s="11">
        <v>44733</v>
      </c>
      <c r="E573" t="s">
        <v>233</v>
      </c>
      <c r="F573" s="5">
        <v>8</v>
      </c>
      <c r="G573" s="5">
        <v>10</v>
      </c>
      <c r="I573" s="4" t="s">
        <v>235</v>
      </c>
      <c r="J573" s="4" t="s">
        <v>241</v>
      </c>
      <c r="K573" s="4" t="s">
        <v>241</v>
      </c>
      <c r="L573" s="8" t="s">
        <v>112</v>
      </c>
      <c r="R573" s="5">
        <v>15</v>
      </c>
      <c r="S573" s="13">
        <v>44766</v>
      </c>
      <c r="T573" s="13">
        <v>44771</v>
      </c>
      <c r="U573" s="5">
        <v>3</v>
      </c>
      <c r="V573" s="11">
        <v>44846</v>
      </c>
      <c r="W573" s="6">
        <v>17.609044035674472</v>
      </c>
      <c r="X573" t="s">
        <v>85</v>
      </c>
      <c r="Y573" s="4" t="s">
        <v>14</v>
      </c>
      <c r="Z573" s="5">
        <v>3</v>
      </c>
      <c r="AA573" s="4" t="s">
        <v>37</v>
      </c>
      <c r="AB573" s="11">
        <v>44960</v>
      </c>
      <c r="AC573" s="11">
        <v>44992</v>
      </c>
      <c r="AD573" s="6">
        <v>12.417526841475222</v>
      </c>
      <c r="AE573" s="5">
        <v>3</v>
      </c>
      <c r="AF573" t="s">
        <v>218</v>
      </c>
      <c r="AG573" t="s">
        <v>94</v>
      </c>
      <c r="AH573" t="s">
        <v>78</v>
      </c>
      <c r="AI573" t="s">
        <v>99</v>
      </c>
      <c r="AJ573" s="5">
        <v>159</v>
      </c>
      <c r="AK573" t="s">
        <v>2161</v>
      </c>
      <c r="AL573" s="2" t="s">
        <v>1211</v>
      </c>
    </row>
    <row r="574" spans="1:39">
      <c r="A574" t="s">
        <v>3296</v>
      </c>
      <c r="C574" s="5">
        <v>34</v>
      </c>
      <c r="D574" s="11">
        <v>44733</v>
      </c>
      <c r="E574" t="s">
        <v>233</v>
      </c>
      <c r="F574" s="5">
        <v>8</v>
      </c>
      <c r="G574" s="5">
        <v>10</v>
      </c>
      <c r="I574" s="4" t="s">
        <v>235</v>
      </c>
      <c r="J574" s="4" t="s">
        <v>241</v>
      </c>
      <c r="K574" s="4" t="s">
        <v>241</v>
      </c>
      <c r="L574" s="8" t="s">
        <v>112</v>
      </c>
      <c r="R574" s="5">
        <v>15</v>
      </c>
      <c r="S574" s="13">
        <v>44766</v>
      </c>
      <c r="T574" s="13">
        <v>44771</v>
      </c>
      <c r="U574" s="5">
        <v>3</v>
      </c>
      <c r="V574" s="11">
        <v>44846</v>
      </c>
      <c r="W574" s="6">
        <v>20.362144648829432</v>
      </c>
      <c r="X574" t="s">
        <v>85</v>
      </c>
      <c r="Y574" s="4" t="s">
        <v>14</v>
      </c>
      <c r="Z574" s="5">
        <v>3</v>
      </c>
      <c r="AA574" s="4" t="s">
        <v>38</v>
      </c>
      <c r="AB574" s="11">
        <v>44960</v>
      </c>
      <c r="AC574" s="11">
        <v>44992</v>
      </c>
      <c r="AD574" s="6">
        <v>11.475996946985186</v>
      </c>
      <c r="AE574" s="5">
        <v>3</v>
      </c>
      <c r="AF574" t="s">
        <v>219</v>
      </c>
      <c r="AG574" t="s">
        <v>95</v>
      </c>
      <c r="AH574" t="s">
        <v>78</v>
      </c>
      <c r="AI574" t="s">
        <v>99</v>
      </c>
      <c r="AJ574" s="5">
        <v>171</v>
      </c>
      <c r="AK574" t="s">
        <v>2162</v>
      </c>
      <c r="AL574" s="2" t="s">
        <v>1211</v>
      </c>
    </row>
    <row r="575" spans="1:39">
      <c r="A575" t="s">
        <v>3297</v>
      </c>
      <c r="C575" s="5">
        <v>34</v>
      </c>
      <c r="D575" s="11">
        <v>44733</v>
      </c>
      <c r="E575" t="s">
        <v>233</v>
      </c>
      <c r="F575" s="5">
        <v>8</v>
      </c>
      <c r="G575" s="5">
        <v>10</v>
      </c>
      <c r="I575" s="4" t="s">
        <v>235</v>
      </c>
      <c r="J575" s="4" t="s">
        <v>241</v>
      </c>
      <c r="K575" s="4" t="s">
        <v>241</v>
      </c>
      <c r="L575" s="8" t="s">
        <v>112</v>
      </c>
      <c r="R575" s="5">
        <v>15</v>
      </c>
      <c r="S575" s="13">
        <v>44766</v>
      </c>
      <c r="T575" s="13">
        <v>44770</v>
      </c>
      <c r="U575" s="5">
        <v>3</v>
      </c>
      <c r="V575" s="11">
        <v>44846</v>
      </c>
      <c r="W575" s="6">
        <v>27.429974916387959</v>
      </c>
      <c r="X575" t="s">
        <v>85</v>
      </c>
      <c r="Y575" s="4" t="s">
        <v>14</v>
      </c>
      <c r="Z575" s="5">
        <v>3</v>
      </c>
      <c r="AA575" s="4" t="s">
        <v>39</v>
      </c>
      <c r="AB575" s="11">
        <v>44960</v>
      </c>
      <c r="AC575" s="11">
        <v>44992</v>
      </c>
      <c r="AD575" s="6">
        <v>13.858989844936543</v>
      </c>
      <c r="AE575" s="5">
        <v>3</v>
      </c>
      <c r="AF575" t="s">
        <v>220</v>
      </c>
      <c r="AG575" t="s">
        <v>96</v>
      </c>
      <c r="AH575" t="s">
        <v>78</v>
      </c>
      <c r="AI575" t="s">
        <v>99</v>
      </c>
      <c r="AJ575" s="5">
        <v>183</v>
      </c>
      <c r="AK575" t="s">
        <v>2163</v>
      </c>
      <c r="AL575" s="2" t="s">
        <v>1211</v>
      </c>
    </row>
    <row r="576" spans="1:39">
      <c r="A576" t="s">
        <v>3298</v>
      </c>
      <c r="C576" s="5">
        <v>35</v>
      </c>
      <c r="D576" s="11">
        <v>44733</v>
      </c>
      <c r="E576" t="s">
        <v>233</v>
      </c>
      <c r="F576" s="5">
        <v>8</v>
      </c>
      <c r="G576" s="5">
        <v>11</v>
      </c>
      <c r="I576" s="4" t="s">
        <v>234</v>
      </c>
      <c r="J576" s="4" t="s">
        <v>241</v>
      </c>
      <c r="K576" s="4" t="s">
        <v>241</v>
      </c>
      <c r="L576" s="8" t="s">
        <v>115</v>
      </c>
      <c r="R576" s="5">
        <v>15</v>
      </c>
      <c r="S576" s="13">
        <v>44766</v>
      </c>
      <c r="T576" s="13">
        <v>44770</v>
      </c>
      <c r="U576" s="5">
        <v>3</v>
      </c>
      <c r="V576" s="11">
        <v>44846</v>
      </c>
      <c r="W576" s="6">
        <v>15.501323857302118</v>
      </c>
      <c r="X576" t="s">
        <v>85</v>
      </c>
      <c r="Y576" s="4" t="s">
        <v>14</v>
      </c>
      <c r="Z576" s="5">
        <v>3</v>
      </c>
      <c r="AA576" s="4" t="s">
        <v>40</v>
      </c>
      <c r="AB576" s="11">
        <v>44960</v>
      </c>
      <c r="AC576" s="11">
        <v>44992</v>
      </c>
      <c r="AD576" s="6">
        <v>7.3071392446958896</v>
      </c>
      <c r="AE576" s="5">
        <v>3</v>
      </c>
      <c r="AF576" t="s">
        <v>70</v>
      </c>
      <c r="AG576" t="s">
        <v>89</v>
      </c>
      <c r="AH576" t="s">
        <v>79</v>
      </c>
      <c r="AI576" t="s">
        <v>100</v>
      </c>
      <c r="AJ576" s="5">
        <v>100</v>
      </c>
      <c r="AK576" t="s">
        <v>2164</v>
      </c>
      <c r="AL576" s="2" t="s">
        <v>1211</v>
      </c>
    </row>
    <row r="577" spans="1:38">
      <c r="A577" t="s">
        <v>3299</v>
      </c>
      <c r="C577" s="5">
        <v>35</v>
      </c>
      <c r="D577" s="11">
        <v>44733</v>
      </c>
      <c r="E577" t="s">
        <v>233</v>
      </c>
      <c r="F577" s="5">
        <v>8</v>
      </c>
      <c r="G577" s="5">
        <v>11</v>
      </c>
      <c r="I577" s="4" t="s">
        <v>234</v>
      </c>
      <c r="J577" s="4" t="s">
        <v>241</v>
      </c>
      <c r="K577" s="4" t="s">
        <v>241</v>
      </c>
      <c r="L577" s="8" t="s">
        <v>115</v>
      </c>
      <c r="R577" s="5">
        <v>15</v>
      </c>
      <c r="S577" s="13">
        <v>44766</v>
      </c>
      <c r="T577" s="13">
        <v>44770</v>
      </c>
      <c r="U577" s="5">
        <v>3</v>
      </c>
      <c r="V577" s="11">
        <v>44846</v>
      </c>
      <c r="W577" s="6">
        <v>19.478992474916389</v>
      </c>
      <c r="X577" t="s">
        <v>85</v>
      </c>
      <c r="Y577" s="4" t="s">
        <v>14</v>
      </c>
      <c r="Z577" s="5">
        <v>3</v>
      </c>
      <c r="AA577" s="4" t="s">
        <v>41</v>
      </c>
      <c r="AB577" s="11">
        <v>44960</v>
      </c>
      <c r="AC577" s="11">
        <v>44992</v>
      </c>
      <c r="AD577" s="6">
        <v>10.942579658322172</v>
      </c>
      <c r="AE577" s="5">
        <v>3</v>
      </c>
      <c r="AF577" t="s">
        <v>214</v>
      </c>
      <c r="AG577" t="s">
        <v>90</v>
      </c>
      <c r="AH577" t="s">
        <v>79</v>
      </c>
      <c r="AI577" t="s">
        <v>100</v>
      </c>
      <c r="AJ577" s="5">
        <v>112</v>
      </c>
      <c r="AK577" t="s">
        <v>2165</v>
      </c>
      <c r="AL577" s="2" t="s">
        <v>1211</v>
      </c>
    </row>
    <row r="578" spans="1:38">
      <c r="A578" t="s">
        <v>3300</v>
      </c>
      <c r="C578" s="5">
        <v>35</v>
      </c>
      <c r="D578" s="11">
        <v>44733</v>
      </c>
      <c r="E578" t="s">
        <v>233</v>
      </c>
      <c r="F578" s="5">
        <v>8</v>
      </c>
      <c r="G578" s="5">
        <v>11</v>
      </c>
      <c r="I578" s="4" t="s">
        <v>234</v>
      </c>
      <c r="J578" s="4" t="s">
        <v>241</v>
      </c>
      <c r="K578" s="4" t="s">
        <v>241</v>
      </c>
      <c r="L578" s="8" t="s">
        <v>115</v>
      </c>
      <c r="R578" s="5">
        <v>15</v>
      </c>
      <c r="S578" s="13">
        <v>44766</v>
      </c>
      <c r="T578" s="13">
        <v>44769</v>
      </c>
      <c r="U578" s="5">
        <v>3</v>
      </c>
      <c r="V578" s="11">
        <v>44846</v>
      </c>
      <c r="W578" s="6">
        <v>4.5255016722408028</v>
      </c>
      <c r="X578" t="s">
        <v>85</v>
      </c>
      <c r="Y578" s="4" t="s">
        <v>14</v>
      </c>
      <c r="Z578" s="5">
        <v>3</v>
      </c>
      <c r="AA578" s="4" t="s">
        <v>42</v>
      </c>
      <c r="AB578" s="11">
        <v>44960</v>
      </c>
      <c r="AC578" s="11">
        <v>44992</v>
      </c>
      <c r="AD578" s="6">
        <v>9.4296727830070495</v>
      </c>
      <c r="AE578" s="5">
        <v>3</v>
      </c>
      <c r="AF578" t="s">
        <v>215</v>
      </c>
      <c r="AG578" t="s">
        <v>91</v>
      </c>
      <c r="AH578" t="s">
        <v>79</v>
      </c>
      <c r="AI578" t="s">
        <v>100</v>
      </c>
      <c r="AJ578" s="5">
        <v>124</v>
      </c>
      <c r="AK578" t="s">
        <v>2166</v>
      </c>
      <c r="AL578" s="2" t="s">
        <v>1211</v>
      </c>
    </row>
    <row r="579" spans="1:38">
      <c r="A579" t="s">
        <v>3301</v>
      </c>
      <c r="C579" s="5">
        <v>35</v>
      </c>
      <c r="D579" s="11">
        <v>44733</v>
      </c>
      <c r="E579" t="s">
        <v>233</v>
      </c>
      <c r="F579" s="5">
        <v>8</v>
      </c>
      <c r="G579" s="5">
        <v>11</v>
      </c>
      <c r="I579" s="4" t="s">
        <v>234</v>
      </c>
      <c r="J579" s="4" t="s">
        <v>241</v>
      </c>
      <c r="K579" s="4" t="s">
        <v>241</v>
      </c>
      <c r="L579" s="8" t="s">
        <v>115</v>
      </c>
      <c r="R579" s="5">
        <v>15</v>
      </c>
      <c r="S579" s="13">
        <v>44766</v>
      </c>
      <c r="T579" s="13">
        <v>44769</v>
      </c>
      <c r="U579" s="5">
        <v>3</v>
      </c>
      <c r="V579" s="11">
        <v>44846</v>
      </c>
      <c r="W579" s="6">
        <v>4.6587583612040131</v>
      </c>
      <c r="X579" t="s">
        <v>85</v>
      </c>
      <c r="Y579" s="4" t="s">
        <v>14</v>
      </c>
      <c r="Z579" s="5">
        <v>3</v>
      </c>
      <c r="AA579" s="4" t="s">
        <v>43</v>
      </c>
      <c r="AB579" s="11">
        <v>44960</v>
      </c>
      <c r="AC579" s="11">
        <v>44992</v>
      </c>
      <c r="AD579" s="6">
        <v>8.3422392487170836</v>
      </c>
      <c r="AE579" s="5">
        <v>3</v>
      </c>
      <c r="AF579" t="s">
        <v>216</v>
      </c>
      <c r="AG579" t="s">
        <v>92</v>
      </c>
      <c r="AH579" t="s">
        <v>79</v>
      </c>
      <c r="AI579" t="s">
        <v>100</v>
      </c>
      <c r="AJ579" s="5">
        <v>136</v>
      </c>
      <c r="AK579" t="s">
        <v>2167</v>
      </c>
      <c r="AL579" s="2" t="s">
        <v>1211</v>
      </c>
    </row>
    <row r="580" spans="1:38">
      <c r="A580" t="s">
        <v>3302</v>
      </c>
      <c r="C580" s="5">
        <v>35</v>
      </c>
      <c r="D580" s="11">
        <v>44733</v>
      </c>
      <c r="E580" t="s">
        <v>233</v>
      </c>
      <c r="F580" s="5">
        <v>8</v>
      </c>
      <c r="G580" s="5">
        <v>11</v>
      </c>
      <c r="I580" s="4" t="s">
        <v>234</v>
      </c>
      <c r="J580" s="4" t="s">
        <v>241</v>
      </c>
      <c r="K580" s="4" t="s">
        <v>241</v>
      </c>
      <c r="L580" s="8" t="s">
        <v>115</v>
      </c>
      <c r="R580" s="5">
        <v>15</v>
      </c>
      <c r="S580" s="13">
        <v>44766</v>
      </c>
      <c r="T580" s="13">
        <v>44769</v>
      </c>
      <c r="U580" s="5">
        <v>3</v>
      </c>
      <c r="V580" s="11">
        <v>44846</v>
      </c>
      <c r="W580" s="6">
        <v>3.6397366220735785</v>
      </c>
      <c r="X580" t="s">
        <v>85</v>
      </c>
      <c r="Y580" s="4" t="s">
        <v>14</v>
      </c>
      <c r="Z580" s="5">
        <v>3</v>
      </c>
      <c r="AA580" s="4" t="s">
        <v>44</v>
      </c>
      <c r="AB580" s="11">
        <v>44960</v>
      </c>
      <c r="AC580" s="11">
        <v>44992</v>
      </c>
      <c r="AD580" s="6">
        <v>10.737837045720985</v>
      </c>
      <c r="AE580" s="5">
        <v>3</v>
      </c>
      <c r="AF580" t="s">
        <v>217</v>
      </c>
      <c r="AG580" t="s">
        <v>93</v>
      </c>
      <c r="AH580" t="s">
        <v>79</v>
      </c>
      <c r="AI580" t="s">
        <v>100</v>
      </c>
      <c r="AJ580" s="5">
        <v>148</v>
      </c>
      <c r="AK580" t="s">
        <v>2168</v>
      </c>
      <c r="AL580" s="2" t="s">
        <v>1211</v>
      </c>
    </row>
    <row r="581" spans="1:38">
      <c r="A581" t="s">
        <v>3303</v>
      </c>
      <c r="C581" s="5">
        <v>35</v>
      </c>
      <c r="D581" s="11">
        <v>44733</v>
      </c>
      <c r="E581" t="s">
        <v>233</v>
      </c>
      <c r="F581" s="5">
        <v>8</v>
      </c>
      <c r="G581" s="5">
        <v>11</v>
      </c>
      <c r="I581" s="4" t="s">
        <v>234</v>
      </c>
      <c r="J581" s="4" t="s">
        <v>241</v>
      </c>
      <c r="K581" s="4" t="s">
        <v>241</v>
      </c>
      <c r="L581" s="8" t="s">
        <v>115</v>
      </c>
      <c r="R581" s="5">
        <v>15</v>
      </c>
      <c r="S581" s="13">
        <v>44766</v>
      </c>
      <c r="T581" s="13">
        <v>44769</v>
      </c>
      <c r="U581" s="5">
        <v>3</v>
      </c>
      <c r="V581" s="11">
        <v>44846</v>
      </c>
      <c r="W581" s="6">
        <v>20.085179765886288</v>
      </c>
      <c r="X581" t="s">
        <v>85</v>
      </c>
      <c r="Y581" s="4" t="s">
        <v>14</v>
      </c>
      <c r="Z581" s="5">
        <v>3</v>
      </c>
      <c r="AA581" s="4" t="s">
        <v>45</v>
      </c>
      <c r="AB581" s="11">
        <v>44960</v>
      </c>
      <c r="AC581" s="11">
        <v>44992</v>
      </c>
      <c r="AD581" s="6">
        <v>6.6666093130871333</v>
      </c>
      <c r="AE581" s="5">
        <v>3</v>
      </c>
      <c r="AF581" t="s">
        <v>218</v>
      </c>
      <c r="AG581" t="s">
        <v>94</v>
      </c>
      <c r="AH581" t="s">
        <v>79</v>
      </c>
      <c r="AI581" t="s">
        <v>100</v>
      </c>
      <c r="AJ581" s="5">
        <v>160</v>
      </c>
      <c r="AK581" t="s">
        <v>2169</v>
      </c>
      <c r="AL581" s="2" t="s">
        <v>1211</v>
      </c>
    </row>
    <row r="582" spans="1:38">
      <c r="A582" t="s">
        <v>3304</v>
      </c>
      <c r="C582" s="5">
        <v>35</v>
      </c>
      <c r="D582" s="11">
        <v>44733</v>
      </c>
      <c r="E582" t="s">
        <v>233</v>
      </c>
      <c r="F582" s="5">
        <v>8</v>
      </c>
      <c r="G582" s="5">
        <v>11</v>
      </c>
      <c r="I582" s="4" t="s">
        <v>234</v>
      </c>
      <c r="J582" s="4" t="s">
        <v>241</v>
      </c>
      <c r="K582" s="4" t="s">
        <v>241</v>
      </c>
      <c r="L582" s="8" t="s">
        <v>115</v>
      </c>
      <c r="R582" s="5">
        <v>15</v>
      </c>
      <c r="S582" s="13">
        <v>44766</v>
      </c>
      <c r="T582" s="13">
        <v>44769</v>
      </c>
      <c r="U582" s="5">
        <v>3</v>
      </c>
      <c r="V582" s="11">
        <v>44846</v>
      </c>
      <c r="W582" s="6">
        <v>4.9156911928651059</v>
      </c>
      <c r="X582" t="s">
        <v>85</v>
      </c>
      <c r="Y582" s="4" t="s">
        <v>14</v>
      </c>
      <c r="Z582" s="5">
        <v>3</v>
      </c>
      <c r="AA582" s="4" t="s">
        <v>46</v>
      </c>
      <c r="AB582" s="11">
        <v>44960</v>
      </c>
      <c r="AC582" s="11">
        <v>44992</v>
      </c>
      <c r="AD582" s="6">
        <v>12.149334414931625</v>
      </c>
      <c r="AE582" s="5">
        <v>3</v>
      </c>
      <c r="AF582" t="s">
        <v>219</v>
      </c>
      <c r="AG582" t="s">
        <v>95</v>
      </c>
      <c r="AH582" t="s">
        <v>79</v>
      </c>
      <c r="AI582" t="s">
        <v>100</v>
      </c>
      <c r="AJ582" s="5">
        <v>172</v>
      </c>
      <c r="AK582" t="s">
        <v>2170</v>
      </c>
      <c r="AL582" s="2" t="s">
        <v>1211</v>
      </c>
    </row>
    <row r="583" spans="1:38">
      <c r="A583" t="s">
        <v>3305</v>
      </c>
      <c r="C583" s="5">
        <v>36</v>
      </c>
      <c r="D583" s="11">
        <v>44733</v>
      </c>
      <c r="E583" t="s">
        <v>233</v>
      </c>
      <c r="F583" s="5">
        <v>8</v>
      </c>
      <c r="G583" s="5">
        <v>12</v>
      </c>
      <c r="I583" s="4" t="s">
        <v>239</v>
      </c>
      <c r="J583" s="4" t="s">
        <v>241</v>
      </c>
      <c r="K583" s="4" t="s">
        <v>241</v>
      </c>
      <c r="L583" s="8" t="s">
        <v>113</v>
      </c>
      <c r="R583" s="5">
        <v>15</v>
      </c>
      <c r="S583" s="13">
        <v>44766</v>
      </c>
      <c r="T583" s="13">
        <v>44770</v>
      </c>
      <c r="U583" s="5">
        <v>3</v>
      </c>
      <c r="V583" s="11">
        <v>44846</v>
      </c>
      <c r="W583" s="6">
        <v>17.494077480490525</v>
      </c>
      <c r="X583" t="s">
        <v>85</v>
      </c>
      <c r="Y583" s="4" t="s">
        <v>14</v>
      </c>
      <c r="Z583" s="5">
        <v>3</v>
      </c>
      <c r="AA583" s="4" t="s">
        <v>47</v>
      </c>
      <c r="AB583" s="11">
        <v>44960</v>
      </c>
      <c r="AC583" s="11">
        <v>44992</v>
      </c>
      <c r="AD583" s="6">
        <v>15.158618735055848</v>
      </c>
      <c r="AE583" s="5">
        <v>3</v>
      </c>
      <c r="AF583" t="s">
        <v>220</v>
      </c>
      <c r="AG583" t="s">
        <v>96</v>
      </c>
      <c r="AH583" t="s">
        <v>79</v>
      </c>
      <c r="AI583" t="s">
        <v>100</v>
      </c>
      <c r="AJ583" s="5">
        <v>184</v>
      </c>
      <c r="AK583" t="s">
        <v>2171</v>
      </c>
      <c r="AL583" s="2" t="s">
        <v>1211</v>
      </c>
    </row>
    <row r="584" spans="1:38">
      <c r="A584" t="s">
        <v>3306</v>
      </c>
      <c r="C584" s="5">
        <v>36</v>
      </c>
      <c r="D584" s="11">
        <v>44733</v>
      </c>
      <c r="E584" t="s">
        <v>233</v>
      </c>
      <c r="F584" s="5">
        <v>8</v>
      </c>
      <c r="G584" s="5">
        <v>12</v>
      </c>
      <c r="I584" s="4" t="s">
        <v>239</v>
      </c>
      <c r="J584" s="4" t="s">
        <v>241</v>
      </c>
      <c r="K584" s="4" t="s">
        <v>241</v>
      </c>
      <c r="L584" s="8" t="s">
        <v>113</v>
      </c>
      <c r="R584" s="5">
        <v>15</v>
      </c>
      <c r="S584" s="13">
        <v>44766</v>
      </c>
      <c r="T584" s="13">
        <v>44770</v>
      </c>
      <c r="U584" s="5">
        <v>3</v>
      </c>
      <c r="V584" s="11">
        <v>44846</v>
      </c>
      <c r="W584" s="6">
        <v>17.120436176142697</v>
      </c>
      <c r="X584" t="s">
        <v>85</v>
      </c>
      <c r="Y584" s="4" t="s">
        <v>14</v>
      </c>
      <c r="Z584" s="5">
        <v>3</v>
      </c>
      <c r="AA584" s="4" t="s">
        <v>48</v>
      </c>
      <c r="AB584" s="11">
        <v>44960</v>
      </c>
      <c r="AC584" s="11">
        <v>44992</v>
      </c>
      <c r="AD584" s="6">
        <v>10.927393848190617</v>
      </c>
      <c r="AE584" s="5">
        <v>3</v>
      </c>
      <c r="AF584" t="s">
        <v>70</v>
      </c>
      <c r="AG584" t="s">
        <v>89</v>
      </c>
      <c r="AH584" t="s">
        <v>80</v>
      </c>
      <c r="AI584" t="s">
        <v>101</v>
      </c>
      <c r="AJ584" s="5">
        <v>101</v>
      </c>
      <c r="AK584" t="s">
        <v>2172</v>
      </c>
      <c r="AL584" s="2" t="s">
        <v>1211</v>
      </c>
    </row>
    <row r="585" spans="1:38">
      <c r="A585" t="s">
        <v>3307</v>
      </c>
      <c r="C585" s="5">
        <v>36</v>
      </c>
      <c r="D585" s="11">
        <v>44733</v>
      </c>
      <c r="E585" t="s">
        <v>233</v>
      </c>
      <c r="F585" s="5">
        <v>8</v>
      </c>
      <c r="G585" s="5">
        <v>12</v>
      </c>
      <c r="I585" s="4" t="s">
        <v>239</v>
      </c>
      <c r="J585" s="4" t="s">
        <v>241</v>
      </c>
      <c r="K585" s="4" t="s">
        <v>241</v>
      </c>
      <c r="L585" s="8" t="s">
        <v>113</v>
      </c>
      <c r="R585" s="5">
        <v>15</v>
      </c>
      <c r="S585" s="13">
        <v>44766</v>
      </c>
      <c r="T585" s="13">
        <v>44769</v>
      </c>
      <c r="U585" s="5">
        <v>3</v>
      </c>
      <c r="V585" s="11">
        <v>44846</v>
      </c>
      <c r="W585" s="6">
        <v>19.057448439241917</v>
      </c>
      <c r="X585" t="s">
        <v>85</v>
      </c>
      <c r="Y585" s="4" t="s">
        <v>14</v>
      </c>
      <c r="Z585" s="5">
        <v>3</v>
      </c>
      <c r="AA585" s="4" t="s">
        <v>49</v>
      </c>
      <c r="AB585" s="11">
        <v>44960</v>
      </c>
      <c r="AC585" s="11">
        <v>44992</v>
      </c>
      <c r="AD585" s="6">
        <v>11.790694104619115</v>
      </c>
      <c r="AE585" s="5">
        <v>3</v>
      </c>
      <c r="AF585" t="s">
        <v>214</v>
      </c>
      <c r="AG585" t="s">
        <v>90</v>
      </c>
      <c r="AH585" t="s">
        <v>80</v>
      </c>
      <c r="AI585" t="s">
        <v>101</v>
      </c>
      <c r="AJ585" s="5">
        <v>113</v>
      </c>
      <c r="AK585" t="s">
        <v>2173</v>
      </c>
      <c r="AL585" s="2" t="s">
        <v>1211</v>
      </c>
    </row>
    <row r="586" spans="1:38">
      <c r="A586" t="s">
        <v>3308</v>
      </c>
      <c r="C586" s="5">
        <v>36</v>
      </c>
      <c r="D586" s="11">
        <v>44733</v>
      </c>
      <c r="E586" t="s">
        <v>233</v>
      </c>
      <c r="F586" s="5">
        <v>8</v>
      </c>
      <c r="G586" s="5">
        <v>12</v>
      </c>
      <c r="I586" s="4" t="s">
        <v>239</v>
      </c>
      <c r="J586" s="4" t="s">
        <v>241</v>
      </c>
      <c r="K586" s="4" t="s">
        <v>241</v>
      </c>
      <c r="L586" s="8" t="s">
        <v>113</v>
      </c>
      <c r="R586" s="5">
        <v>15</v>
      </c>
      <c r="S586" s="13">
        <v>44766</v>
      </c>
      <c r="T586" s="13">
        <v>44769</v>
      </c>
      <c r="U586" s="5">
        <v>3</v>
      </c>
      <c r="V586" s="11">
        <v>44846</v>
      </c>
      <c r="W586" s="6">
        <v>5.2893324972129321</v>
      </c>
      <c r="X586" t="s">
        <v>85</v>
      </c>
      <c r="Y586" s="4" t="s">
        <v>14</v>
      </c>
      <c r="Z586" s="5">
        <v>3</v>
      </c>
      <c r="AA586" s="4" t="s">
        <v>50</v>
      </c>
      <c r="AB586" s="11">
        <v>44960</v>
      </c>
      <c r="AC586" s="11">
        <v>44992</v>
      </c>
      <c r="AD586" s="6">
        <v>8.7618837905638021</v>
      </c>
      <c r="AE586" s="5">
        <v>3</v>
      </c>
      <c r="AF586" t="s">
        <v>215</v>
      </c>
      <c r="AG586" t="s">
        <v>91</v>
      </c>
      <c r="AH586" t="s">
        <v>80</v>
      </c>
      <c r="AI586" t="s">
        <v>101</v>
      </c>
      <c r="AJ586" s="5">
        <v>125</v>
      </c>
      <c r="AK586" t="s">
        <v>2174</v>
      </c>
      <c r="AL586" s="2" t="s">
        <v>1211</v>
      </c>
    </row>
    <row r="587" spans="1:38">
      <c r="A587" t="s">
        <v>3309</v>
      </c>
      <c r="C587" s="5">
        <v>36</v>
      </c>
      <c r="D587" s="11">
        <v>44733</v>
      </c>
      <c r="E587" t="s">
        <v>233</v>
      </c>
      <c r="F587" s="5">
        <v>8</v>
      </c>
      <c r="G587" s="5">
        <v>12</v>
      </c>
      <c r="I587" s="4" t="s">
        <v>239</v>
      </c>
      <c r="J587" s="4" t="s">
        <v>241</v>
      </c>
      <c r="K587" s="4" t="s">
        <v>241</v>
      </c>
      <c r="L587" s="8" t="s">
        <v>113</v>
      </c>
      <c r="R587" s="5">
        <v>15</v>
      </c>
      <c r="S587" s="13">
        <v>44766</v>
      </c>
      <c r="T587" s="13">
        <v>44771</v>
      </c>
      <c r="U587" s="5">
        <v>3</v>
      </c>
      <c r="V587" s="11">
        <v>44846</v>
      </c>
      <c r="W587" s="6">
        <v>9.7869634894091408</v>
      </c>
      <c r="X587" t="s">
        <v>85</v>
      </c>
      <c r="Y587" s="4" t="s">
        <v>14</v>
      </c>
      <c r="Z587" s="5">
        <v>3</v>
      </c>
      <c r="AA587" s="4" t="s">
        <v>51</v>
      </c>
      <c r="AB587" s="11">
        <v>44960</v>
      </c>
      <c r="AC587" s="11">
        <v>44992</v>
      </c>
      <c r="AD587" s="6">
        <v>9.3001825777095899</v>
      </c>
      <c r="AE587" s="5">
        <v>3</v>
      </c>
      <c r="AF587" t="s">
        <v>216</v>
      </c>
      <c r="AG587" t="s">
        <v>92</v>
      </c>
      <c r="AH587" t="s">
        <v>80</v>
      </c>
      <c r="AI587" t="s">
        <v>101</v>
      </c>
      <c r="AJ587" s="5">
        <v>137</v>
      </c>
      <c r="AK587" t="s">
        <v>2175</v>
      </c>
      <c r="AL587" s="2" t="s">
        <v>1211</v>
      </c>
    </row>
    <row r="588" spans="1:38">
      <c r="A588" t="s">
        <v>3310</v>
      </c>
      <c r="C588" s="5">
        <v>36</v>
      </c>
      <c r="D588" s="11">
        <v>44733</v>
      </c>
      <c r="E588" t="s">
        <v>233</v>
      </c>
      <c r="F588" s="5">
        <v>8</v>
      </c>
      <c r="G588" s="5">
        <v>12</v>
      </c>
      <c r="I588" s="4" t="s">
        <v>239</v>
      </c>
      <c r="J588" s="4" t="s">
        <v>241</v>
      </c>
      <c r="K588" s="4" t="s">
        <v>241</v>
      </c>
      <c r="L588" s="8" t="s">
        <v>113</v>
      </c>
      <c r="R588" s="5">
        <v>15</v>
      </c>
      <c r="S588" s="13">
        <v>44766</v>
      </c>
      <c r="T588" s="13">
        <v>44770</v>
      </c>
      <c r="U588" s="5">
        <v>3</v>
      </c>
      <c r="V588" s="11">
        <v>44846</v>
      </c>
      <c r="W588" s="6">
        <v>3.7799609810479375</v>
      </c>
      <c r="X588" t="s">
        <v>85</v>
      </c>
      <c r="Y588" s="4" t="s">
        <v>14</v>
      </c>
      <c r="Z588" s="5">
        <v>3</v>
      </c>
      <c r="AA588" s="4" t="s">
        <v>52</v>
      </c>
      <c r="AB588" s="11">
        <v>44960</v>
      </c>
      <c r="AC588" s="11">
        <v>44992</v>
      </c>
      <c r="AD588" s="6">
        <v>3.6864786551887332</v>
      </c>
      <c r="AE588" s="5">
        <v>3</v>
      </c>
      <c r="AF588" t="s">
        <v>217</v>
      </c>
      <c r="AG588" t="s">
        <v>93</v>
      </c>
      <c r="AH588" t="s">
        <v>80</v>
      </c>
      <c r="AI588" t="s">
        <v>101</v>
      </c>
      <c r="AJ588" s="5">
        <v>149</v>
      </c>
      <c r="AK588" t="s">
        <v>2176</v>
      </c>
      <c r="AL588" s="2" t="s">
        <v>1211</v>
      </c>
    </row>
    <row r="589" spans="1:38">
      <c r="A589" t="s">
        <v>3311</v>
      </c>
      <c r="C589" s="5">
        <v>36</v>
      </c>
      <c r="D589" s="11">
        <v>44733</v>
      </c>
      <c r="E589" t="s">
        <v>233</v>
      </c>
      <c r="F589" s="5">
        <v>8</v>
      </c>
      <c r="G589" s="5">
        <v>12</v>
      </c>
      <c r="I589" s="4" t="s">
        <v>239</v>
      </c>
      <c r="J589" s="4" t="s">
        <v>241</v>
      </c>
      <c r="K589" s="4" t="s">
        <v>241</v>
      </c>
      <c r="L589" s="8" t="s">
        <v>113</v>
      </c>
      <c r="R589" s="5">
        <v>15</v>
      </c>
      <c r="S589" s="13">
        <v>44766</v>
      </c>
      <c r="T589" s="13">
        <v>44769</v>
      </c>
      <c r="U589" s="5">
        <v>3</v>
      </c>
      <c r="V589" s="11">
        <v>44846</v>
      </c>
      <c r="W589" s="6">
        <v>8.3760103121516156</v>
      </c>
      <c r="X589" t="s">
        <v>85</v>
      </c>
      <c r="Y589" s="4" t="s">
        <v>14</v>
      </c>
      <c r="Z589" s="5">
        <v>3</v>
      </c>
      <c r="AA589" s="4" t="s">
        <v>53</v>
      </c>
      <c r="AB589" s="11">
        <v>44960</v>
      </c>
      <c r="AC589" s="11">
        <v>44992</v>
      </c>
      <c r="AD589" s="6">
        <v>8.0147825306925427</v>
      </c>
      <c r="AE589" s="5">
        <v>3</v>
      </c>
      <c r="AF589" t="s">
        <v>218</v>
      </c>
      <c r="AG589" t="s">
        <v>94</v>
      </c>
      <c r="AH589" t="s">
        <v>80</v>
      </c>
      <c r="AI589" t="s">
        <v>101</v>
      </c>
      <c r="AJ589" s="5">
        <v>161</v>
      </c>
      <c r="AK589" t="s">
        <v>2177</v>
      </c>
      <c r="AL589" s="2" t="s">
        <v>1211</v>
      </c>
    </row>
    <row r="590" spans="1:38">
      <c r="A590" t="s">
        <v>3312</v>
      </c>
      <c r="C590" s="5">
        <v>37</v>
      </c>
      <c r="D590" s="11">
        <v>44733</v>
      </c>
      <c r="E590" t="s">
        <v>233</v>
      </c>
      <c r="F590" s="5">
        <v>9</v>
      </c>
      <c r="G590" s="5">
        <v>13</v>
      </c>
      <c r="I590" s="4" t="s">
        <v>235</v>
      </c>
      <c r="J590" s="4" t="s">
        <v>241</v>
      </c>
      <c r="K590" s="4" t="s">
        <v>241</v>
      </c>
      <c r="L590" s="8" t="s">
        <v>112</v>
      </c>
      <c r="R590" s="5">
        <v>15</v>
      </c>
      <c r="S590" s="13">
        <v>44766</v>
      </c>
      <c r="T590" s="13">
        <v>44771</v>
      </c>
      <c r="U590" s="5">
        <v>3</v>
      </c>
      <c r="V590" s="11">
        <v>44846</v>
      </c>
      <c r="W590" s="6">
        <v>14.154821627647715</v>
      </c>
      <c r="X590" t="s">
        <v>85</v>
      </c>
      <c r="Y590" s="4" t="s">
        <v>14</v>
      </c>
      <c r="Z590" s="5">
        <v>3</v>
      </c>
      <c r="AA590" s="4" t="s">
        <v>54</v>
      </c>
      <c r="AB590" s="11">
        <v>44960</v>
      </c>
      <c r="AC590" s="11">
        <v>44992</v>
      </c>
      <c r="AD590" s="6">
        <v>10.592484386937922</v>
      </c>
      <c r="AE590" s="5">
        <v>3</v>
      </c>
      <c r="AF590" t="s">
        <v>219</v>
      </c>
      <c r="AG590" t="s">
        <v>95</v>
      </c>
      <c r="AH590" t="s">
        <v>80</v>
      </c>
      <c r="AI590" t="s">
        <v>101</v>
      </c>
      <c r="AJ590" s="5">
        <v>173</v>
      </c>
      <c r="AK590" t="s">
        <v>2178</v>
      </c>
      <c r="AL590" s="2" t="s">
        <v>1211</v>
      </c>
    </row>
    <row r="591" spans="1:38">
      <c r="A591" t="s">
        <v>3313</v>
      </c>
      <c r="C591" s="5">
        <v>37</v>
      </c>
      <c r="D591" s="11">
        <v>44733</v>
      </c>
      <c r="E591" t="s">
        <v>233</v>
      </c>
      <c r="F591" s="5">
        <v>9</v>
      </c>
      <c r="G591" s="5">
        <v>13</v>
      </c>
      <c r="I591" s="4" t="s">
        <v>235</v>
      </c>
      <c r="J591" s="4" t="s">
        <v>241</v>
      </c>
      <c r="K591" s="4" t="s">
        <v>241</v>
      </c>
      <c r="L591" s="8" t="s">
        <v>112</v>
      </c>
      <c r="R591" s="5">
        <v>15</v>
      </c>
      <c r="S591" s="13">
        <v>44766</v>
      </c>
      <c r="T591" s="13">
        <v>44771</v>
      </c>
      <c r="U591" s="5">
        <v>3</v>
      </c>
      <c r="V591" s="11">
        <v>44846</v>
      </c>
      <c r="W591" s="6">
        <v>4.4863085284280935</v>
      </c>
      <c r="X591" t="s">
        <v>85</v>
      </c>
      <c r="Y591" s="4" t="s">
        <v>14</v>
      </c>
      <c r="Z591" s="5">
        <v>3</v>
      </c>
      <c r="AA591" s="4" t="s">
        <v>55</v>
      </c>
      <c r="AB591" s="11">
        <v>44960</v>
      </c>
      <c r="AC591" s="11">
        <v>44992</v>
      </c>
      <c r="AD591" s="6">
        <v>11.769002851955074</v>
      </c>
      <c r="AE591" s="5">
        <v>3</v>
      </c>
      <c r="AF591" t="s">
        <v>220</v>
      </c>
      <c r="AG591" t="s">
        <v>96</v>
      </c>
      <c r="AH591" t="s">
        <v>80</v>
      </c>
      <c r="AI591" t="s">
        <v>101</v>
      </c>
      <c r="AJ591" s="5">
        <v>185</v>
      </c>
      <c r="AK591" t="s">
        <v>2179</v>
      </c>
      <c r="AL591" s="2" t="s">
        <v>1211</v>
      </c>
    </row>
    <row r="592" spans="1:38">
      <c r="A592" t="s">
        <v>3314</v>
      </c>
      <c r="C592" s="5">
        <v>37</v>
      </c>
      <c r="D592" s="11">
        <v>44733</v>
      </c>
      <c r="E592" t="s">
        <v>233</v>
      </c>
      <c r="F592" s="5">
        <v>9</v>
      </c>
      <c r="G592" s="5">
        <v>13</v>
      </c>
      <c r="I592" s="4" t="s">
        <v>235</v>
      </c>
      <c r="J592" s="4" t="s">
        <v>241</v>
      </c>
      <c r="K592" s="4" t="s">
        <v>241</v>
      </c>
      <c r="L592" s="8" t="s">
        <v>112</v>
      </c>
      <c r="R592" s="5">
        <v>15</v>
      </c>
      <c r="S592" s="13">
        <v>44766</v>
      </c>
      <c r="T592" s="13">
        <v>44770</v>
      </c>
      <c r="U592" s="5">
        <v>3</v>
      </c>
      <c r="V592" s="11">
        <v>44846</v>
      </c>
      <c r="W592" s="6">
        <v>12.473000278706801</v>
      </c>
      <c r="X592" t="s">
        <v>85</v>
      </c>
      <c r="Y592" s="4" t="s">
        <v>14</v>
      </c>
      <c r="Z592" s="5">
        <v>3</v>
      </c>
      <c r="AA592" s="4" t="s">
        <v>56</v>
      </c>
      <c r="AB592" s="11">
        <v>44960</v>
      </c>
      <c r="AC592" s="11">
        <v>44992</v>
      </c>
      <c r="AD592" s="6">
        <v>7.8352690488637036</v>
      </c>
      <c r="AE592" s="5">
        <v>3</v>
      </c>
      <c r="AF592" t="s">
        <v>70</v>
      </c>
      <c r="AG592" t="s">
        <v>89</v>
      </c>
      <c r="AH592" t="s">
        <v>81</v>
      </c>
      <c r="AI592" t="s">
        <v>102</v>
      </c>
      <c r="AJ592" s="5">
        <v>102</v>
      </c>
      <c r="AK592" t="s">
        <v>2180</v>
      </c>
      <c r="AL592" s="2" t="s">
        <v>1211</v>
      </c>
    </row>
    <row r="593" spans="1:38">
      <c r="A593" t="s">
        <v>3315</v>
      </c>
      <c r="C593" s="5">
        <v>37</v>
      </c>
      <c r="D593" s="11">
        <v>44733</v>
      </c>
      <c r="E593" t="s">
        <v>233</v>
      </c>
      <c r="F593" s="5">
        <v>9</v>
      </c>
      <c r="G593" s="5">
        <v>13</v>
      </c>
      <c r="I593" s="4" t="s">
        <v>235</v>
      </c>
      <c r="J593" s="4" t="s">
        <v>241</v>
      </c>
      <c r="K593" s="4" t="s">
        <v>241</v>
      </c>
      <c r="L593" s="8" t="s">
        <v>112</v>
      </c>
      <c r="R593" s="5">
        <v>15</v>
      </c>
      <c r="S593" s="13">
        <v>44766</v>
      </c>
      <c r="T593" s="13">
        <v>44770</v>
      </c>
      <c r="U593" s="5">
        <v>3</v>
      </c>
      <c r="V593" s="11">
        <v>44846</v>
      </c>
      <c r="W593" s="6">
        <v>12.527870680044593</v>
      </c>
      <c r="X593" t="s">
        <v>85</v>
      </c>
      <c r="Y593" s="4" t="s">
        <v>14</v>
      </c>
      <c r="Z593" s="5">
        <v>3</v>
      </c>
      <c r="AA593" s="4" t="s">
        <v>57</v>
      </c>
      <c r="AB593" s="11">
        <v>44960</v>
      </c>
      <c r="AC593" s="11">
        <v>44992</v>
      </c>
      <c r="AD593" s="6">
        <v>8.2511147215941261</v>
      </c>
      <c r="AE593" s="5">
        <v>3</v>
      </c>
      <c r="AF593" t="s">
        <v>214</v>
      </c>
      <c r="AG593" t="s">
        <v>90</v>
      </c>
      <c r="AH593" t="s">
        <v>81</v>
      </c>
      <c r="AI593" t="s">
        <v>102</v>
      </c>
      <c r="AJ593" s="5">
        <v>114</v>
      </c>
      <c r="AK593" t="s">
        <v>2181</v>
      </c>
      <c r="AL593" s="2" t="s">
        <v>1211</v>
      </c>
    </row>
    <row r="594" spans="1:38">
      <c r="A594" t="s">
        <v>3316</v>
      </c>
      <c r="C594" s="5">
        <v>37</v>
      </c>
      <c r="D594" s="11">
        <v>44733</v>
      </c>
      <c r="E594" t="s">
        <v>233</v>
      </c>
      <c r="F594" s="5">
        <v>9</v>
      </c>
      <c r="G594" s="5">
        <v>13</v>
      </c>
      <c r="I594" s="4" t="s">
        <v>235</v>
      </c>
      <c r="J594" s="4" t="s">
        <v>241</v>
      </c>
      <c r="K594" s="4" t="s">
        <v>241</v>
      </c>
      <c r="L594" s="8" t="s">
        <v>112</v>
      </c>
      <c r="R594" s="5">
        <v>15</v>
      </c>
      <c r="S594" s="13">
        <v>44766</v>
      </c>
      <c r="T594" s="13">
        <v>44769</v>
      </c>
      <c r="U594" s="5">
        <v>3</v>
      </c>
      <c r="V594" s="11">
        <v>44846</v>
      </c>
      <c r="W594" s="6">
        <v>16.100543478260871</v>
      </c>
      <c r="X594" t="s">
        <v>85</v>
      </c>
      <c r="Y594" s="4" t="s">
        <v>14</v>
      </c>
      <c r="Z594" s="5">
        <v>3</v>
      </c>
      <c r="AA594" s="4" t="s">
        <v>58</v>
      </c>
      <c r="AB594" s="11">
        <v>44960</v>
      </c>
      <c r="AC594" s="11">
        <v>44992</v>
      </c>
      <c r="AD594" s="6">
        <v>9.9900591424956779</v>
      </c>
      <c r="AE594" s="5">
        <v>3</v>
      </c>
      <c r="AF594" t="s">
        <v>215</v>
      </c>
      <c r="AG594" t="s">
        <v>91</v>
      </c>
      <c r="AH594" t="s">
        <v>81</v>
      </c>
      <c r="AI594" t="s">
        <v>102</v>
      </c>
      <c r="AJ594" s="5">
        <v>126</v>
      </c>
      <c r="AK594" t="s">
        <v>2182</v>
      </c>
      <c r="AL594" s="2" t="s">
        <v>1211</v>
      </c>
    </row>
    <row r="595" spans="1:38">
      <c r="A595" t="s">
        <v>3317</v>
      </c>
      <c r="C595" s="5">
        <v>37</v>
      </c>
      <c r="D595" s="11">
        <v>44733</v>
      </c>
      <c r="E595" t="s">
        <v>233</v>
      </c>
      <c r="F595" s="5">
        <v>9</v>
      </c>
      <c r="G595" s="5">
        <v>13</v>
      </c>
      <c r="I595" s="4" t="s">
        <v>235</v>
      </c>
      <c r="J595" s="4" t="s">
        <v>241</v>
      </c>
      <c r="K595" s="4" t="s">
        <v>241</v>
      </c>
      <c r="L595" s="8" t="s">
        <v>112</v>
      </c>
      <c r="R595" s="5">
        <v>15</v>
      </c>
      <c r="S595" s="13">
        <v>44766</v>
      </c>
      <c r="T595" s="13">
        <v>44771</v>
      </c>
      <c r="U595" s="5">
        <v>3</v>
      </c>
      <c r="V595" s="11">
        <v>44846</v>
      </c>
      <c r="W595" s="6">
        <v>8.0755295429208473</v>
      </c>
      <c r="X595" t="s">
        <v>85</v>
      </c>
      <c r="Y595" s="4" t="s">
        <v>14</v>
      </c>
      <c r="Z595" s="5">
        <v>3</v>
      </c>
      <c r="AA595" s="4" t="s">
        <v>59</v>
      </c>
      <c r="AB595" s="11">
        <v>44960</v>
      </c>
      <c r="AC595" s="11">
        <v>44992</v>
      </c>
      <c r="AD595" s="6">
        <v>7.6962865039423178</v>
      </c>
      <c r="AE595" s="5">
        <v>3</v>
      </c>
      <c r="AF595" t="s">
        <v>216</v>
      </c>
      <c r="AG595" t="s">
        <v>92</v>
      </c>
      <c r="AH595" t="s">
        <v>81</v>
      </c>
      <c r="AI595" t="s">
        <v>102</v>
      </c>
      <c r="AJ595" s="5">
        <v>138</v>
      </c>
      <c r="AK595" t="s">
        <v>2183</v>
      </c>
      <c r="AL595" s="2" t="s">
        <v>1211</v>
      </c>
    </row>
    <row r="596" spans="1:38">
      <c r="A596" t="s">
        <v>3318</v>
      </c>
      <c r="C596" s="5">
        <v>37</v>
      </c>
      <c r="D596" s="11">
        <v>44733</v>
      </c>
      <c r="E596" t="s">
        <v>233</v>
      </c>
      <c r="F596" s="5">
        <v>9</v>
      </c>
      <c r="G596" s="5">
        <v>13</v>
      </c>
      <c r="I596" s="4" t="s">
        <v>235</v>
      </c>
      <c r="J596" s="4" t="s">
        <v>241</v>
      </c>
      <c r="K596" s="4" t="s">
        <v>241</v>
      </c>
      <c r="L596" s="8" t="s">
        <v>112</v>
      </c>
      <c r="R596" s="5">
        <v>15</v>
      </c>
      <c r="S596" s="13">
        <v>44766</v>
      </c>
      <c r="T596" s="13">
        <v>44771</v>
      </c>
      <c r="U596" s="5">
        <v>3</v>
      </c>
      <c r="V596" s="11">
        <v>44846</v>
      </c>
      <c r="W596" s="6">
        <v>8.4178163322185053</v>
      </c>
      <c r="X596" t="s">
        <v>85</v>
      </c>
      <c r="Y596" s="4" t="s">
        <v>14</v>
      </c>
      <c r="Z596" s="5">
        <v>3</v>
      </c>
      <c r="AA596" s="4" t="s">
        <v>60</v>
      </c>
      <c r="AB596" s="11">
        <v>44960</v>
      </c>
      <c r="AC596" s="11">
        <v>44992</v>
      </c>
      <c r="AD596" s="6">
        <v>8.9654084451277036</v>
      </c>
      <c r="AE596" s="5">
        <v>3</v>
      </c>
      <c r="AF596" t="s">
        <v>217</v>
      </c>
      <c r="AG596" t="s">
        <v>93</v>
      </c>
      <c r="AH596" t="s">
        <v>81</v>
      </c>
      <c r="AI596" t="s">
        <v>102</v>
      </c>
      <c r="AJ596" s="5">
        <v>150</v>
      </c>
      <c r="AK596" t="s">
        <v>2184</v>
      </c>
      <c r="AL596" s="2" t="s">
        <v>1211</v>
      </c>
    </row>
    <row r="597" spans="1:38">
      <c r="A597" t="s">
        <v>3319</v>
      </c>
      <c r="C597" s="5">
        <v>38</v>
      </c>
      <c r="D597" s="11">
        <v>44733</v>
      </c>
      <c r="E597" t="s">
        <v>233</v>
      </c>
      <c r="F597" s="5">
        <v>9</v>
      </c>
      <c r="G597" s="5">
        <v>14</v>
      </c>
      <c r="I597" s="4" t="s">
        <v>239</v>
      </c>
      <c r="J597" s="4" t="s">
        <v>241</v>
      </c>
      <c r="K597" s="4" t="s">
        <v>241</v>
      </c>
      <c r="L597" s="8" t="s">
        <v>113</v>
      </c>
      <c r="R597" s="5">
        <v>15</v>
      </c>
      <c r="S597" s="13">
        <v>44766</v>
      </c>
      <c r="T597" s="13">
        <v>44770</v>
      </c>
      <c r="U597" s="5">
        <v>3</v>
      </c>
      <c r="V597" s="11">
        <v>44846</v>
      </c>
      <c r="W597" s="6">
        <v>18.319746376811594</v>
      </c>
      <c r="X597" t="s">
        <v>85</v>
      </c>
      <c r="Y597" s="4" t="s">
        <v>14</v>
      </c>
      <c r="Z597" s="5">
        <v>3</v>
      </c>
      <c r="AA597" s="4" t="s">
        <v>61</v>
      </c>
      <c r="AB597" s="11">
        <v>44960</v>
      </c>
      <c r="AC597" s="11">
        <v>44992</v>
      </c>
      <c r="AD597" s="6">
        <v>4.2558257059516773</v>
      </c>
      <c r="AE597" s="5">
        <v>3</v>
      </c>
      <c r="AF597" t="s">
        <v>218</v>
      </c>
      <c r="AG597" t="s">
        <v>94</v>
      </c>
      <c r="AH597" t="s">
        <v>81</v>
      </c>
      <c r="AI597" t="s">
        <v>102</v>
      </c>
      <c r="AJ597" s="5">
        <v>162</v>
      </c>
      <c r="AK597" t="s">
        <v>2185</v>
      </c>
      <c r="AL597" s="2" t="s">
        <v>1211</v>
      </c>
    </row>
    <row r="598" spans="1:38">
      <c r="A598" t="s">
        <v>3320</v>
      </c>
      <c r="C598" s="5">
        <v>38</v>
      </c>
      <c r="D598" s="11">
        <v>44733</v>
      </c>
      <c r="E598" t="s">
        <v>233</v>
      </c>
      <c r="F598" s="5">
        <v>9</v>
      </c>
      <c r="G598" s="5">
        <v>14</v>
      </c>
      <c r="I598" s="4" t="s">
        <v>239</v>
      </c>
      <c r="J598" s="4" t="s">
        <v>241</v>
      </c>
      <c r="K598" s="4" t="s">
        <v>241</v>
      </c>
      <c r="L598" s="8" t="s">
        <v>113</v>
      </c>
      <c r="R598" s="5">
        <v>15</v>
      </c>
      <c r="S598" s="13">
        <v>44766</v>
      </c>
      <c r="T598" s="13">
        <v>44771</v>
      </c>
      <c r="U598" s="5">
        <v>3</v>
      </c>
      <c r="V598" s="11">
        <v>44846</v>
      </c>
      <c r="W598" s="6">
        <v>10.934016164994427</v>
      </c>
      <c r="X598" t="s">
        <v>85</v>
      </c>
      <c r="Y598" s="4" t="s">
        <v>14</v>
      </c>
      <c r="Z598" s="5">
        <v>3</v>
      </c>
      <c r="AA598" s="4" t="s">
        <v>62</v>
      </c>
      <c r="AB598" s="11">
        <v>44960</v>
      </c>
      <c r="AC598" s="11">
        <v>44992</v>
      </c>
      <c r="AD598" s="6">
        <v>8.6696863004079958</v>
      </c>
      <c r="AE598" s="5">
        <v>3</v>
      </c>
      <c r="AF598" t="s">
        <v>219</v>
      </c>
      <c r="AG598" t="s">
        <v>95</v>
      </c>
      <c r="AH598" t="s">
        <v>81</v>
      </c>
      <c r="AI598" t="s">
        <v>102</v>
      </c>
      <c r="AJ598" s="5">
        <v>174</v>
      </c>
      <c r="AK598" t="s">
        <v>2186</v>
      </c>
      <c r="AL598" s="2" t="s">
        <v>1211</v>
      </c>
    </row>
    <row r="599" spans="1:38">
      <c r="A599" t="s">
        <v>3321</v>
      </c>
      <c r="C599" s="5">
        <v>38</v>
      </c>
      <c r="D599" s="11">
        <v>44733</v>
      </c>
      <c r="E599" t="s">
        <v>233</v>
      </c>
      <c r="F599" s="5">
        <v>9</v>
      </c>
      <c r="G599" s="5">
        <v>14</v>
      </c>
      <c r="I599" s="4" t="s">
        <v>239</v>
      </c>
      <c r="J599" s="4" t="s">
        <v>241</v>
      </c>
      <c r="K599" s="4" t="s">
        <v>241</v>
      </c>
      <c r="L599" s="8" t="s">
        <v>113</v>
      </c>
      <c r="R599" s="5">
        <v>15</v>
      </c>
      <c r="S599" s="13">
        <v>44766</v>
      </c>
      <c r="T599" s="13">
        <v>44770</v>
      </c>
      <c r="U599" s="5">
        <v>3</v>
      </c>
      <c r="V599" s="11">
        <v>44846</v>
      </c>
      <c r="W599" s="6">
        <v>9.0910674470457078</v>
      </c>
      <c r="X599" t="s">
        <v>85</v>
      </c>
      <c r="Y599" s="4" t="s">
        <v>14</v>
      </c>
      <c r="Z599" s="5">
        <v>3</v>
      </c>
      <c r="AA599" s="4" t="s">
        <v>63</v>
      </c>
      <c r="AB599" s="11">
        <v>44960</v>
      </c>
      <c r="AC599" s="11">
        <v>44992</v>
      </c>
      <c r="AD599" s="6">
        <v>10.401168311747766</v>
      </c>
      <c r="AE599" s="5">
        <v>3</v>
      </c>
      <c r="AF599" t="s">
        <v>220</v>
      </c>
      <c r="AG599" t="s">
        <v>96</v>
      </c>
      <c r="AH599" t="s">
        <v>81</v>
      </c>
      <c r="AI599" t="s">
        <v>102</v>
      </c>
      <c r="AJ599" s="5">
        <v>186</v>
      </c>
      <c r="AK599" t="s">
        <v>2187</v>
      </c>
      <c r="AL599" s="2" t="s">
        <v>1211</v>
      </c>
    </row>
    <row r="600" spans="1:38">
      <c r="A600" t="s">
        <v>3322</v>
      </c>
      <c r="C600" s="5">
        <v>38</v>
      </c>
      <c r="D600" s="11">
        <v>44733</v>
      </c>
      <c r="E600" t="s">
        <v>233</v>
      </c>
      <c r="F600" s="5">
        <v>9</v>
      </c>
      <c r="G600" s="5">
        <v>14</v>
      </c>
      <c r="I600" s="4" t="s">
        <v>239</v>
      </c>
      <c r="J600" s="4" t="s">
        <v>241</v>
      </c>
      <c r="K600" s="4" t="s">
        <v>241</v>
      </c>
      <c r="L600" s="8" t="s">
        <v>113</v>
      </c>
      <c r="R600" s="5">
        <v>15</v>
      </c>
      <c r="S600" s="13">
        <v>44766</v>
      </c>
      <c r="T600" s="13">
        <v>44770</v>
      </c>
      <c r="U600" s="5">
        <v>3</v>
      </c>
      <c r="V600" s="11">
        <v>44846</v>
      </c>
      <c r="W600" s="6">
        <v>24.768324972129321</v>
      </c>
      <c r="X600" t="s">
        <v>85</v>
      </c>
      <c r="Y600" s="4" t="s">
        <v>14</v>
      </c>
      <c r="Z600" s="5">
        <v>3</v>
      </c>
      <c r="AA600" s="4" t="s">
        <v>64</v>
      </c>
      <c r="AB600" s="11">
        <v>44960</v>
      </c>
      <c r="AC600" s="11">
        <v>44992</v>
      </c>
      <c r="AD600" s="6">
        <v>10.44686107081324</v>
      </c>
      <c r="AE600" s="5">
        <v>3</v>
      </c>
      <c r="AF600" t="s">
        <v>70</v>
      </c>
      <c r="AG600" t="s">
        <v>89</v>
      </c>
      <c r="AH600" t="s">
        <v>82</v>
      </c>
      <c r="AI600" t="s">
        <v>103</v>
      </c>
      <c r="AJ600" s="5">
        <v>103</v>
      </c>
      <c r="AK600" t="s">
        <v>2188</v>
      </c>
      <c r="AL600" s="2" t="s">
        <v>1211</v>
      </c>
    </row>
    <row r="601" spans="1:38">
      <c r="A601" t="s">
        <v>3323</v>
      </c>
      <c r="C601" s="5">
        <v>38</v>
      </c>
      <c r="D601" s="11">
        <v>44733</v>
      </c>
      <c r="E601" t="s">
        <v>233</v>
      </c>
      <c r="F601" s="5">
        <v>9</v>
      </c>
      <c r="G601" s="5">
        <v>14</v>
      </c>
      <c r="I601" s="4" t="s">
        <v>239</v>
      </c>
      <c r="J601" s="4" t="s">
        <v>241</v>
      </c>
      <c r="K601" s="4" t="s">
        <v>241</v>
      </c>
      <c r="L601" s="8" t="s">
        <v>113</v>
      </c>
      <c r="R601" s="5">
        <v>15</v>
      </c>
      <c r="S601" s="13">
        <v>44766</v>
      </c>
      <c r="T601" s="13">
        <v>44770</v>
      </c>
      <c r="U601" s="5">
        <v>3</v>
      </c>
      <c r="V601" s="11">
        <v>44846</v>
      </c>
      <c r="W601" s="6">
        <v>16.029995819397993</v>
      </c>
      <c r="X601" t="s">
        <v>85</v>
      </c>
      <c r="Y601" s="4" t="s">
        <v>14</v>
      </c>
      <c r="Z601" s="5">
        <v>3</v>
      </c>
      <c r="AA601" s="4" t="s">
        <v>65</v>
      </c>
      <c r="AB601" s="11">
        <v>44960</v>
      </c>
      <c r="AC601" s="11">
        <v>44992</v>
      </c>
      <c r="AD601" s="6">
        <v>9.8738601459384387</v>
      </c>
      <c r="AE601" s="5">
        <v>3</v>
      </c>
      <c r="AF601" t="s">
        <v>214</v>
      </c>
      <c r="AG601" t="s">
        <v>90</v>
      </c>
      <c r="AH601" t="s">
        <v>82</v>
      </c>
      <c r="AI601" t="s">
        <v>103</v>
      </c>
      <c r="AJ601" s="5">
        <v>115</v>
      </c>
      <c r="AK601" t="s">
        <v>2189</v>
      </c>
      <c r="AL601" s="2" t="s">
        <v>1211</v>
      </c>
    </row>
    <row r="602" spans="1:38">
      <c r="A602" t="s">
        <v>3324</v>
      </c>
      <c r="C602" s="5">
        <v>38</v>
      </c>
      <c r="D602" s="11">
        <v>44733</v>
      </c>
      <c r="E602" t="s">
        <v>233</v>
      </c>
      <c r="F602" s="5">
        <v>9</v>
      </c>
      <c r="G602" s="5">
        <v>14</v>
      </c>
      <c r="I602" s="4" t="s">
        <v>239</v>
      </c>
      <c r="J602" s="4" t="s">
        <v>241</v>
      </c>
      <c r="K602" s="4" t="s">
        <v>241</v>
      </c>
      <c r="L602" s="8" t="s">
        <v>113</v>
      </c>
      <c r="R602" s="5">
        <v>15</v>
      </c>
      <c r="S602" s="13">
        <v>44766</v>
      </c>
      <c r="T602" s="13">
        <v>44770</v>
      </c>
      <c r="U602" s="5">
        <v>3</v>
      </c>
      <c r="V602" s="11">
        <v>44846</v>
      </c>
      <c r="W602" s="6">
        <v>17.652591973244146</v>
      </c>
      <c r="X602" t="s">
        <v>85</v>
      </c>
      <c r="Y602" s="4" t="s">
        <v>14</v>
      </c>
      <c r="Z602" s="5">
        <v>3</v>
      </c>
      <c r="AA602" s="4" t="s">
        <v>66</v>
      </c>
      <c r="AB602" s="11">
        <v>44960</v>
      </c>
      <c r="AC602" s="11">
        <v>44992</v>
      </c>
      <c r="AD602" s="6">
        <v>9.7099287939199534</v>
      </c>
      <c r="AE602" s="5">
        <v>3</v>
      </c>
      <c r="AF602" t="s">
        <v>215</v>
      </c>
      <c r="AG602" t="s">
        <v>91</v>
      </c>
      <c r="AH602" t="s">
        <v>82</v>
      </c>
      <c r="AI602" t="s">
        <v>103</v>
      </c>
      <c r="AJ602" s="5">
        <v>127</v>
      </c>
      <c r="AK602" t="s">
        <v>2190</v>
      </c>
      <c r="AL602" s="2" t="s">
        <v>1211</v>
      </c>
    </row>
    <row r="603" spans="1:38">
      <c r="A603" t="s">
        <v>3325</v>
      </c>
      <c r="C603" s="5">
        <v>38</v>
      </c>
      <c r="D603" s="11">
        <v>44733</v>
      </c>
      <c r="E603" t="s">
        <v>233</v>
      </c>
      <c r="F603" s="5">
        <v>9</v>
      </c>
      <c r="G603" s="5">
        <v>14</v>
      </c>
      <c r="I603" s="4" t="s">
        <v>239</v>
      </c>
      <c r="J603" s="4" t="s">
        <v>241</v>
      </c>
      <c r="K603" s="4" t="s">
        <v>241</v>
      </c>
      <c r="L603" s="8" t="s">
        <v>113</v>
      </c>
      <c r="R603" s="5">
        <v>15</v>
      </c>
      <c r="S603" s="13">
        <v>44766</v>
      </c>
      <c r="T603" s="13">
        <v>44770</v>
      </c>
      <c r="U603" s="5">
        <v>3</v>
      </c>
      <c r="V603" s="11">
        <v>44846</v>
      </c>
      <c r="W603" s="6">
        <v>7.8804347826086953</v>
      </c>
      <c r="X603" t="s">
        <v>85</v>
      </c>
      <c r="Y603" s="4" t="s">
        <v>14</v>
      </c>
      <c r="Z603" s="5">
        <v>3</v>
      </c>
      <c r="AA603" s="4" t="s">
        <v>67</v>
      </c>
      <c r="AB603" s="11">
        <v>44960</v>
      </c>
      <c r="AC603" s="11">
        <v>44992</v>
      </c>
      <c r="AD603" s="6">
        <v>9.686072282522959</v>
      </c>
      <c r="AE603" s="5">
        <v>3</v>
      </c>
      <c r="AF603" t="s">
        <v>216</v>
      </c>
      <c r="AG603" t="s">
        <v>92</v>
      </c>
      <c r="AH603" t="s">
        <v>82</v>
      </c>
      <c r="AI603" t="s">
        <v>103</v>
      </c>
      <c r="AJ603" s="5">
        <v>139</v>
      </c>
      <c r="AK603" t="s">
        <v>2191</v>
      </c>
      <c r="AL603" s="2" t="s">
        <v>1211</v>
      </c>
    </row>
    <row r="604" spans="1:38">
      <c r="A604" t="s">
        <v>3326</v>
      </c>
      <c r="C604" s="5">
        <v>39</v>
      </c>
      <c r="D604" s="11">
        <v>44733</v>
      </c>
      <c r="E604" t="s">
        <v>233</v>
      </c>
      <c r="F604" s="5">
        <v>9</v>
      </c>
      <c r="G604" s="5">
        <v>15</v>
      </c>
      <c r="I604" s="4" t="s">
        <v>234</v>
      </c>
      <c r="J604" s="4" t="s">
        <v>241</v>
      </c>
      <c r="K604" s="4" t="s">
        <v>241</v>
      </c>
      <c r="L604" s="8" t="s">
        <v>115</v>
      </c>
      <c r="R604" s="5">
        <v>15</v>
      </c>
      <c r="S604" s="13">
        <v>44766</v>
      </c>
      <c r="T604" s="13">
        <v>44769</v>
      </c>
      <c r="U604" s="5">
        <v>3</v>
      </c>
      <c r="V604" s="11">
        <v>44846</v>
      </c>
      <c r="W604" s="6">
        <v>12.777835841694538</v>
      </c>
      <c r="X604" t="s">
        <v>85</v>
      </c>
      <c r="Y604" s="4" t="s">
        <v>14</v>
      </c>
      <c r="Z604" s="5">
        <v>3</v>
      </c>
      <c r="AA604" s="4" t="s">
        <v>68</v>
      </c>
      <c r="AB604" s="11">
        <v>44960</v>
      </c>
      <c r="AC604" s="11">
        <v>44992</v>
      </c>
      <c r="AD604" s="6">
        <v>11.036140101519702</v>
      </c>
      <c r="AE604" s="5">
        <v>3</v>
      </c>
      <c r="AF604" t="s">
        <v>217</v>
      </c>
      <c r="AG604" t="s">
        <v>93</v>
      </c>
      <c r="AH604" t="s">
        <v>82</v>
      </c>
      <c r="AI604" t="s">
        <v>103</v>
      </c>
      <c r="AJ604" s="5">
        <v>151</v>
      </c>
      <c r="AK604" t="s">
        <v>2192</v>
      </c>
      <c r="AL604" s="2" t="s">
        <v>1211</v>
      </c>
    </row>
    <row r="605" spans="1:38">
      <c r="A605" t="s">
        <v>3327</v>
      </c>
      <c r="C605" s="5">
        <v>39</v>
      </c>
      <c r="D605" s="11">
        <v>44733</v>
      </c>
      <c r="E605" t="s">
        <v>233</v>
      </c>
      <c r="F605" s="5">
        <v>9</v>
      </c>
      <c r="G605" s="5">
        <v>15</v>
      </c>
      <c r="I605" s="4" t="s">
        <v>234</v>
      </c>
      <c r="J605" s="4" t="s">
        <v>241</v>
      </c>
      <c r="K605" s="4" t="s">
        <v>241</v>
      </c>
      <c r="L605" s="8" t="s">
        <v>115</v>
      </c>
      <c r="R605" s="5">
        <v>15</v>
      </c>
      <c r="S605" s="13">
        <v>44766</v>
      </c>
      <c r="T605" s="13">
        <v>44770</v>
      </c>
      <c r="U605" s="5">
        <v>3</v>
      </c>
      <c r="V605" s="11">
        <v>44846</v>
      </c>
      <c r="W605" s="6">
        <v>10.304312987736902</v>
      </c>
      <c r="X605" t="s">
        <v>85</v>
      </c>
      <c r="Y605" s="4" t="s">
        <v>14</v>
      </c>
      <c r="Z605" s="5">
        <v>3</v>
      </c>
      <c r="AA605" s="4" t="s">
        <v>69</v>
      </c>
      <c r="AB605" s="11">
        <v>44960</v>
      </c>
      <c r="AC605" s="11">
        <v>44992</v>
      </c>
      <c r="AD605" s="6">
        <v>8.6911068957304192</v>
      </c>
      <c r="AE605" s="5">
        <v>3</v>
      </c>
      <c r="AF605" t="s">
        <v>218</v>
      </c>
      <c r="AG605" t="s">
        <v>94</v>
      </c>
      <c r="AH605" t="s">
        <v>82</v>
      </c>
      <c r="AI605" t="s">
        <v>103</v>
      </c>
      <c r="AJ605" s="5">
        <v>163</v>
      </c>
      <c r="AK605" t="s">
        <v>2193</v>
      </c>
      <c r="AL605" s="2" t="s">
        <v>1211</v>
      </c>
    </row>
    <row r="606" spans="1:38">
      <c r="A606" t="s">
        <v>3328</v>
      </c>
      <c r="C606" s="5">
        <v>39</v>
      </c>
      <c r="D606" s="11">
        <v>44733</v>
      </c>
      <c r="E606" t="s">
        <v>233</v>
      </c>
      <c r="F606" s="5">
        <v>9</v>
      </c>
      <c r="G606" s="5">
        <v>15</v>
      </c>
      <c r="I606" s="4" t="s">
        <v>234</v>
      </c>
      <c r="J606" s="4" t="s">
        <v>241</v>
      </c>
      <c r="K606" s="4" t="s">
        <v>241</v>
      </c>
      <c r="L606" s="8" t="s">
        <v>115</v>
      </c>
      <c r="R606" s="5">
        <v>15</v>
      </c>
      <c r="S606" s="13">
        <v>44766</v>
      </c>
      <c r="T606" s="13">
        <v>44769</v>
      </c>
      <c r="U606" s="5">
        <v>3</v>
      </c>
      <c r="V606" s="11">
        <v>44846</v>
      </c>
      <c r="W606" s="6">
        <v>6.1315496098104791</v>
      </c>
      <c r="X606" t="s">
        <v>85</v>
      </c>
      <c r="Y606" s="4" t="s">
        <v>14</v>
      </c>
      <c r="Z606" s="5">
        <v>3</v>
      </c>
      <c r="AA606" s="4" t="s">
        <v>116</v>
      </c>
      <c r="AB606" s="11">
        <v>44960</v>
      </c>
      <c r="AC606" s="11">
        <v>44992</v>
      </c>
      <c r="AD606" s="6">
        <v>8.261283704572099</v>
      </c>
      <c r="AE606" s="5">
        <v>3</v>
      </c>
      <c r="AF606" t="s">
        <v>219</v>
      </c>
      <c r="AG606" t="s">
        <v>95</v>
      </c>
      <c r="AH606" t="s">
        <v>82</v>
      </c>
      <c r="AI606" t="s">
        <v>103</v>
      </c>
      <c r="AJ606" s="5">
        <v>175</v>
      </c>
      <c r="AK606" t="s">
        <v>2194</v>
      </c>
      <c r="AL606" s="2" t="s">
        <v>1211</v>
      </c>
    </row>
    <row r="607" spans="1:38">
      <c r="A607" t="s">
        <v>3329</v>
      </c>
      <c r="C607" s="5">
        <v>39</v>
      </c>
      <c r="D607" s="11">
        <v>44733</v>
      </c>
      <c r="E607" t="s">
        <v>233</v>
      </c>
      <c r="F607" s="5">
        <v>9</v>
      </c>
      <c r="G607" s="5">
        <v>15</v>
      </c>
      <c r="I607" s="4" t="s">
        <v>234</v>
      </c>
      <c r="J607" s="4" t="s">
        <v>241</v>
      </c>
      <c r="K607" s="4" t="s">
        <v>241</v>
      </c>
      <c r="L607" s="8" t="s">
        <v>115</v>
      </c>
      <c r="R607" s="5">
        <v>15</v>
      </c>
      <c r="S607" s="13">
        <v>44766</v>
      </c>
      <c r="T607" s="13">
        <v>44769</v>
      </c>
      <c r="U607" s="5">
        <v>3</v>
      </c>
      <c r="V607" s="11">
        <v>44846</v>
      </c>
      <c r="W607" s="6">
        <v>5.0994634894091417</v>
      </c>
      <c r="X607" t="s">
        <v>85</v>
      </c>
      <c r="Y607" s="4" t="s">
        <v>14</v>
      </c>
      <c r="Z607" s="5">
        <v>3</v>
      </c>
      <c r="AA607" s="4" t="s">
        <v>117</v>
      </c>
      <c r="AB607" s="11">
        <v>44960</v>
      </c>
      <c r="AC607" s="11">
        <v>44992</v>
      </c>
      <c r="AD607" s="6">
        <v>9.9671499317943493</v>
      </c>
      <c r="AE607" s="5">
        <v>3</v>
      </c>
      <c r="AF607" t="s">
        <v>220</v>
      </c>
      <c r="AG607" t="s">
        <v>96</v>
      </c>
      <c r="AH607" t="s">
        <v>82</v>
      </c>
      <c r="AI607" t="s">
        <v>103</v>
      </c>
      <c r="AJ607" s="5">
        <v>187</v>
      </c>
      <c r="AK607" t="s">
        <v>2195</v>
      </c>
      <c r="AL607" s="2" t="s">
        <v>1211</v>
      </c>
    </row>
    <row r="608" spans="1:38">
      <c r="A608" t="s">
        <v>3330</v>
      </c>
      <c r="C608" s="5">
        <v>39</v>
      </c>
      <c r="D608" s="11">
        <v>44733</v>
      </c>
      <c r="E608" t="s">
        <v>233</v>
      </c>
      <c r="F608" s="5">
        <v>9</v>
      </c>
      <c r="G608" s="5">
        <v>15</v>
      </c>
      <c r="I608" s="4" t="s">
        <v>234</v>
      </c>
      <c r="J608" s="4" t="s">
        <v>241</v>
      </c>
      <c r="K608" s="4" t="s">
        <v>241</v>
      </c>
      <c r="L608" s="8" t="s">
        <v>115</v>
      </c>
      <c r="R608" s="5">
        <v>15</v>
      </c>
      <c r="S608" s="13">
        <v>44766</v>
      </c>
      <c r="T608" s="13">
        <v>44769</v>
      </c>
      <c r="U608" s="5">
        <v>3</v>
      </c>
      <c r="V608" s="11">
        <v>44846</v>
      </c>
      <c r="W608" s="6">
        <v>12.575773411371237</v>
      </c>
      <c r="X608" t="s">
        <v>85</v>
      </c>
      <c r="Y608" s="4" t="s">
        <v>14</v>
      </c>
      <c r="Z608" s="5">
        <v>3</v>
      </c>
      <c r="AA608" s="4" t="s">
        <v>118</v>
      </c>
      <c r="AB608" s="11">
        <v>44960</v>
      </c>
      <c r="AC608" s="11">
        <v>44992</v>
      </c>
      <c r="AD608" s="6">
        <v>12.961383770457829</v>
      </c>
      <c r="AE608" s="5">
        <v>3</v>
      </c>
      <c r="AF608" t="s">
        <v>70</v>
      </c>
      <c r="AG608" t="s">
        <v>89</v>
      </c>
      <c r="AH608" t="s">
        <v>201</v>
      </c>
      <c r="AI608" t="s">
        <v>202</v>
      </c>
      <c r="AJ608" s="5">
        <v>104</v>
      </c>
      <c r="AK608" t="s">
        <v>2196</v>
      </c>
      <c r="AL608" s="2" t="s">
        <v>1211</v>
      </c>
    </row>
    <row r="609" spans="1:39">
      <c r="A609" t="s">
        <v>3331</v>
      </c>
      <c r="C609" s="5">
        <v>39</v>
      </c>
      <c r="D609" s="11">
        <v>44733</v>
      </c>
      <c r="E609" t="s">
        <v>233</v>
      </c>
      <c r="F609" s="5">
        <v>9</v>
      </c>
      <c r="G609" s="5">
        <v>15</v>
      </c>
      <c r="I609" s="4" t="s">
        <v>234</v>
      </c>
      <c r="J609" s="4" t="s">
        <v>241</v>
      </c>
      <c r="K609" s="4" t="s">
        <v>241</v>
      </c>
      <c r="L609" s="8" t="s">
        <v>115</v>
      </c>
      <c r="R609" s="5">
        <v>15</v>
      </c>
      <c r="S609" s="13">
        <v>44766</v>
      </c>
      <c r="T609" s="13">
        <v>44769</v>
      </c>
      <c r="U609" s="5">
        <v>3</v>
      </c>
      <c r="V609" s="11">
        <v>44846</v>
      </c>
      <c r="W609" s="6">
        <v>3.3479654403567447</v>
      </c>
      <c r="X609" t="s">
        <v>85</v>
      </c>
      <c r="Y609" s="4" t="s">
        <v>14</v>
      </c>
      <c r="Z609" s="5">
        <v>3</v>
      </c>
      <c r="AA609" s="4" t="s">
        <v>119</v>
      </c>
      <c r="AB609" s="11">
        <v>44960</v>
      </c>
      <c r="AC609" s="11">
        <v>44992</v>
      </c>
      <c r="AD609" s="6">
        <v>10.27331171683365</v>
      </c>
      <c r="AE609" s="5">
        <v>3</v>
      </c>
      <c r="AF609" t="s">
        <v>214</v>
      </c>
      <c r="AG609" t="s">
        <v>90</v>
      </c>
      <c r="AH609" t="s">
        <v>201</v>
      </c>
      <c r="AI609" t="s">
        <v>202</v>
      </c>
      <c r="AJ609" s="5">
        <v>116</v>
      </c>
      <c r="AK609" t="s">
        <v>2197</v>
      </c>
      <c r="AL609" s="2" t="s">
        <v>1211</v>
      </c>
    </row>
    <row r="610" spans="1:39">
      <c r="A610" t="s">
        <v>3332</v>
      </c>
      <c r="C610" s="5">
        <v>39</v>
      </c>
      <c r="D610" s="11">
        <v>44733</v>
      </c>
      <c r="E610" t="s">
        <v>233</v>
      </c>
      <c r="F610" s="5">
        <v>9</v>
      </c>
      <c r="G610" s="5">
        <v>15</v>
      </c>
      <c r="I610" s="4" t="s">
        <v>234</v>
      </c>
      <c r="J610" s="4" t="s">
        <v>241</v>
      </c>
      <c r="K610" s="4" t="s">
        <v>241</v>
      </c>
      <c r="L610" s="8" t="s">
        <v>115</v>
      </c>
      <c r="R610" s="5">
        <v>15</v>
      </c>
      <c r="S610" s="13">
        <v>44766</v>
      </c>
      <c r="T610" s="13">
        <v>44771</v>
      </c>
      <c r="U610" s="5">
        <v>3</v>
      </c>
      <c r="V610" s="11">
        <v>44846</v>
      </c>
      <c r="W610" s="6">
        <v>3.5813823857302118</v>
      </c>
      <c r="X610" t="s">
        <v>85</v>
      </c>
      <c r="Y610" s="4" t="s">
        <v>14</v>
      </c>
      <c r="Z610" s="5">
        <v>3</v>
      </c>
      <c r="AA610" s="4" t="s">
        <v>120</v>
      </c>
      <c r="AB610" s="11">
        <v>44960</v>
      </c>
      <c r="AC610" s="11">
        <v>44992</v>
      </c>
      <c r="AD610" s="6">
        <v>8.5763965145520853</v>
      </c>
      <c r="AE610" s="5">
        <v>3</v>
      </c>
      <c r="AF610" t="s">
        <v>215</v>
      </c>
      <c r="AG610" t="s">
        <v>91</v>
      </c>
      <c r="AH610" t="s">
        <v>201</v>
      </c>
      <c r="AI610" t="s">
        <v>202</v>
      </c>
      <c r="AJ610" s="5">
        <v>128</v>
      </c>
      <c r="AK610" t="s">
        <v>2198</v>
      </c>
      <c r="AL610" s="2" t="s">
        <v>1211</v>
      </c>
    </row>
    <row r="611" spans="1:39">
      <c r="A611" t="s">
        <v>3333</v>
      </c>
      <c r="C611" s="5">
        <v>40</v>
      </c>
      <c r="D611" s="11">
        <v>44733</v>
      </c>
      <c r="E611" t="s">
        <v>233</v>
      </c>
      <c r="F611" s="5">
        <v>10</v>
      </c>
      <c r="G611" s="5">
        <v>16</v>
      </c>
      <c r="I611" s="4" t="s">
        <v>238</v>
      </c>
      <c r="J611" s="4" t="s">
        <v>242</v>
      </c>
      <c r="K611" s="4" t="s">
        <v>241</v>
      </c>
      <c r="L611" s="8" t="s">
        <v>115</v>
      </c>
      <c r="R611" s="5">
        <v>15</v>
      </c>
      <c r="S611" s="13">
        <v>44766</v>
      </c>
      <c r="T611" s="13">
        <v>44770</v>
      </c>
      <c r="U611" s="5">
        <v>3</v>
      </c>
      <c r="V611" s="11">
        <v>44846</v>
      </c>
      <c r="W611" s="6">
        <v>12.113294314381271</v>
      </c>
      <c r="X611" t="s">
        <v>85</v>
      </c>
      <c r="Y611" s="4" t="s">
        <v>14</v>
      </c>
      <c r="Z611" s="5">
        <v>3</v>
      </c>
      <c r="AA611" s="4" t="s">
        <v>121</v>
      </c>
      <c r="AB611" s="11">
        <v>44960</v>
      </c>
      <c r="AC611" s="11">
        <v>44992</v>
      </c>
      <c r="AD611" s="6">
        <v>7.9943092360657868</v>
      </c>
      <c r="AE611" s="5">
        <v>3</v>
      </c>
      <c r="AF611" t="s">
        <v>216</v>
      </c>
      <c r="AG611" t="s">
        <v>92</v>
      </c>
      <c r="AH611" t="s">
        <v>201</v>
      </c>
      <c r="AI611" t="s">
        <v>202</v>
      </c>
      <c r="AJ611" s="5">
        <v>140</v>
      </c>
      <c r="AK611" t="s">
        <v>2199</v>
      </c>
      <c r="AL611" s="2" t="s">
        <v>1211</v>
      </c>
      <c r="AM611" t="s">
        <v>226</v>
      </c>
    </row>
    <row r="612" spans="1:39">
      <c r="A612" t="s">
        <v>3334</v>
      </c>
      <c r="C612" s="5">
        <v>41</v>
      </c>
      <c r="D612" s="11">
        <v>44733</v>
      </c>
      <c r="E612" t="s">
        <v>233</v>
      </c>
      <c r="F612" s="5">
        <v>10</v>
      </c>
      <c r="G612" s="5">
        <v>17</v>
      </c>
      <c r="I612" s="4" t="s">
        <v>237</v>
      </c>
      <c r="J612" s="4" t="s">
        <v>242</v>
      </c>
      <c r="K612" s="4" t="s">
        <v>241</v>
      </c>
      <c r="L612" s="8" t="s">
        <v>112</v>
      </c>
      <c r="R612" s="5">
        <v>15</v>
      </c>
      <c r="S612" s="13">
        <v>44766</v>
      </c>
      <c r="T612" s="13">
        <v>44770</v>
      </c>
      <c r="U612" s="5">
        <v>3</v>
      </c>
      <c r="V612" s="11">
        <v>44846</v>
      </c>
      <c r="W612" s="6">
        <v>16.360960144927535</v>
      </c>
      <c r="X612" t="s">
        <v>85</v>
      </c>
      <c r="Y612" s="4" t="s">
        <v>14</v>
      </c>
      <c r="Z612" s="5">
        <v>3</v>
      </c>
      <c r="AA612" s="4" t="s">
        <v>122</v>
      </c>
      <c r="AB612" s="11">
        <v>44960</v>
      </c>
      <c r="AC612" s="11">
        <v>44992</v>
      </c>
      <c r="AD612" s="6">
        <v>8.6877236789601806</v>
      </c>
      <c r="AE612" s="5">
        <v>3</v>
      </c>
      <c r="AF612" t="s">
        <v>217</v>
      </c>
      <c r="AG612" t="s">
        <v>93</v>
      </c>
      <c r="AH612" t="s">
        <v>201</v>
      </c>
      <c r="AI612" t="s">
        <v>202</v>
      </c>
      <c r="AJ612" s="5">
        <v>152</v>
      </c>
      <c r="AK612" t="s">
        <v>2200</v>
      </c>
      <c r="AL612" s="2" t="s">
        <v>1211</v>
      </c>
      <c r="AM612" t="s">
        <v>226</v>
      </c>
    </row>
    <row r="613" spans="1:39">
      <c r="A613" t="s">
        <v>3335</v>
      </c>
      <c r="C613" s="5">
        <v>42</v>
      </c>
      <c r="D613" s="11">
        <v>44733</v>
      </c>
      <c r="E613" t="s">
        <v>233</v>
      </c>
      <c r="F613" s="5">
        <v>10</v>
      </c>
      <c r="G613" s="5">
        <v>18</v>
      </c>
      <c r="I613" s="4" t="s">
        <v>236</v>
      </c>
      <c r="J613" s="4" t="s">
        <v>242</v>
      </c>
      <c r="K613" s="4" t="s">
        <v>241</v>
      </c>
      <c r="L613" s="8" t="s">
        <v>113</v>
      </c>
      <c r="R613" s="5">
        <v>15</v>
      </c>
      <c r="S613" s="13">
        <v>44766</v>
      </c>
      <c r="T613" s="13">
        <v>44770</v>
      </c>
      <c r="U613" s="5">
        <v>3</v>
      </c>
      <c r="V613" s="11">
        <v>44846</v>
      </c>
      <c r="W613" s="6">
        <v>13.698439241917503</v>
      </c>
      <c r="X613" t="s">
        <v>85</v>
      </c>
      <c r="Y613" s="4" t="s">
        <v>14</v>
      </c>
      <c r="Z613" s="5">
        <v>3</v>
      </c>
      <c r="AA613" s="4" t="s">
        <v>123</v>
      </c>
      <c r="AB613" s="11">
        <v>44960</v>
      </c>
      <c r="AC613" s="11">
        <v>44992</v>
      </c>
      <c r="AD613" s="6">
        <v>5.599117425074315</v>
      </c>
      <c r="AE613" s="5">
        <v>3</v>
      </c>
      <c r="AF613" t="s">
        <v>218</v>
      </c>
      <c r="AG613" t="s">
        <v>94</v>
      </c>
      <c r="AH613" t="s">
        <v>201</v>
      </c>
      <c r="AI613" t="s">
        <v>202</v>
      </c>
      <c r="AJ613" s="5">
        <v>164</v>
      </c>
      <c r="AK613" t="s">
        <v>2201</v>
      </c>
      <c r="AL613" s="2" t="s">
        <v>1211</v>
      </c>
      <c r="AM613" t="s">
        <v>226</v>
      </c>
    </row>
    <row r="614" spans="1:39">
      <c r="A614" t="s">
        <v>3336</v>
      </c>
      <c r="C614" s="5">
        <v>43</v>
      </c>
      <c r="D614" s="11">
        <v>44733</v>
      </c>
      <c r="E614" t="s">
        <v>233</v>
      </c>
      <c r="F614" s="5">
        <v>13</v>
      </c>
      <c r="G614" s="5">
        <v>19</v>
      </c>
      <c r="I614" s="4" t="s">
        <v>234</v>
      </c>
      <c r="J614" s="4" t="s">
        <v>241</v>
      </c>
      <c r="K614" s="4" t="s">
        <v>241</v>
      </c>
      <c r="L614" s="8" t="s">
        <v>115</v>
      </c>
      <c r="R614" s="5">
        <v>15</v>
      </c>
      <c r="S614" s="13">
        <v>44766</v>
      </c>
      <c r="T614" s="13">
        <v>44769</v>
      </c>
      <c r="U614" s="5">
        <v>3</v>
      </c>
      <c r="V614" s="11">
        <v>44846</v>
      </c>
      <c r="W614" s="6">
        <v>10.500278706800446</v>
      </c>
      <c r="X614" t="s">
        <v>85</v>
      </c>
      <c r="Y614" s="4" t="s">
        <v>14</v>
      </c>
      <c r="Z614" s="5">
        <v>3</v>
      </c>
      <c r="AA614" s="4" t="s">
        <v>124</v>
      </c>
      <c r="AB614" s="11">
        <v>44960</v>
      </c>
      <c r="AC614" s="11">
        <v>44992</v>
      </c>
      <c r="AD614" s="6">
        <v>7.6165585841682466</v>
      </c>
      <c r="AE614" s="5">
        <v>3</v>
      </c>
      <c r="AF614" t="s">
        <v>219</v>
      </c>
      <c r="AG614" t="s">
        <v>95</v>
      </c>
      <c r="AH614" t="s">
        <v>201</v>
      </c>
      <c r="AI614" t="s">
        <v>202</v>
      </c>
      <c r="AJ614" s="5">
        <v>176</v>
      </c>
      <c r="AK614" t="s">
        <v>2202</v>
      </c>
      <c r="AL614" s="2" t="s">
        <v>1211</v>
      </c>
    </row>
    <row r="615" spans="1:39">
      <c r="A615" t="s">
        <v>3337</v>
      </c>
      <c r="C615" s="5">
        <v>43</v>
      </c>
      <c r="D615" s="11">
        <v>44733</v>
      </c>
      <c r="E615" t="s">
        <v>233</v>
      </c>
      <c r="F615" s="5">
        <v>13</v>
      </c>
      <c r="G615" s="5">
        <v>19</v>
      </c>
      <c r="I615" s="4" t="s">
        <v>234</v>
      </c>
      <c r="J615" s="4" t="s">
        <v>241</v>
      </c>
      <c r="K615" s="4" t="s">
        <v>241</v>
      </c>
      <c r="L615" s="8" t="s">
        <v>115</v>
      </c>
      <c r="R615" s="5">
        <v>15</v>
      </c>
      <c r="S615" s="13">
        <v>44766</v>
      </c>
      <c r="T615" s="13">
        <v>44770</v>
      </c>
      <c r="U615" s="5">
        <v>3</v>
      </c>
      <c r="V615" s="11">
        <v>44846</v>
      </c>
      <c r="W615" s="6">
        <v>10.762437290969899</v>
      </c>
      <c r="X615" t="s">
        <v>85</v>
      </c>
      <c r="Y615" s="4" t="s">
        <v>14</v>
      </c>
      <c r="Z615" s="5">
        <v>3</v>
      </c>
      <c r="AA615" s="4" t="s">
        <v>125</v>
      </c>
      <c r="AB615" s="11">
        <v>44960</v>
      </c>
      <c r="AC615" s="11">
        <v>44992</v>
      </c>
      <c r="AD615" s="6">
        <v>9.238347041483264</v>
      </c>
      <c r="AE615" s="5">
        <v>3</v>
      </c>
      <c r="AF615" t="s">
        <v>220</v>
      </c>
      <c r="AG615" t="s">
        <v>96</v>
      </c>
      <c r="AH615" t="s">
        <v>201</v>
      </c>
      <c r="AI615" t="s">
        <v>202</v>
      </c>
      <c r="AJ615" s="5">
        <v>188</v>
      </c>
      <c r="AK615" t="s">
        <v>2203</v>
      </c>
      <c r="AL615" s="2" t="s">
        <v>1211</v>
      </c>
    </row>
    <row r="616" spans="1:39">
      <c r="A616" t="s">
        <v>3338</v>
      </c>
      <c r="C616" s="5">
        <v>43</v>
      </c>
      <c r="D616" s="11">
        <v>44733</v>
      </c>
      <c r="E616" t="s">
        <v>233</v>
      </c>
      <c r="F616" s="5">
        <v>13</v>
      </c>
      <c r="G616" s="5">
        <v>19</v>
      </c>
      <c r="I616" s="4" t="s">
        <v>234</v>
      </c>
      <c r="J616" s="4" t="s">
        <v>241</v>
      </c>
      <c r="K616" s="4" t="s">
        <v>241</v>
      </c>
      <c r="L616" s="8" t="s">
        <v>115</v>
      </c>
      <c r="R616" s="5">
        <v>15</v>
      </c>
      <c r="S616" s="13">
        <v>44766</v>
      </c>
      <c r="T616" s="13">
        <v>44770</v>
      </c>
      <c r="U616" s="5">
        <v>3</v>
      </c>
      <c r="V616" s="11">
        <v>44846</v>
      </c>
      <c r="W616" s="6">
        <v>5.9974219620958751</v>
      </c>
      <c r="X616" t="s">
        <v>85</v>
      </c>
      <c r="Y616" s="4" t="s">
        <v>14</v>
      </c>
      <c r="Z616" s="5">
        <v>3</v>
      </c>
      <c r="AA616" s="4" t="s">
        <v>126</v>
      </c>
      <c r="AB616" s="11">
        <v>44960</v>
      </c>
      <c r="AC616" s="11">
        <v>44992</v>
      </c>
      <c r="AD616" s="6">
        <v>7.0991487439952738</v>
      </c>
      <c r="AE616" s="5">
        <v>3</v>
      </c>
      <c r="AF616" t="s">
        <v>70</v>
      </c>
      <c r="AG616" t="s">
        <v>89</v>
      </c>
      <c r="AH616" t="s">
        <v>203</v>
      </c>
      <c r="AI616" t="s">
        <v>204</v>
      </c>
      <c r="AJ616" s="5">
        <v>105</v>
      </c>
      <c r="AK616" t="s">
        <v>2204</v>
      </c>
      <c r="AL616" s="2" t="s">
        <v>1211</v>
      </c>
    </row>
    <row r="617" spans="1:39">
      <c r="A617" t="s">
        <v>3339</v>
      </c>
      <c r="C617" s="5">
        <v>43</v>
      </c>
      <c r="D617" s="11">
        <v>44733</v>
      </c>
      <c r="E617" t="s">
        <v>233</v>
      </c>
      <c r="F617" s="5">
        <v>13</v>
      </c>
      <c r="G617" s="5">
        <v>19</v>
      </c>
      <c r="I617" s="4" t="s">
        <v>234</v>
      </c>
      <c r="J617" s="4" t="s">
        <v>241</v>
      </c>
      <c r="K617" s="4" t="s">
        <v>241</v>
      </c>
      <c r="L617" s="8" t="s">
        <v>115</v>
      </c>
      <c r="R617" s="5">
        <v>15</v>
      </c>
      <c r="S617" s="13">
        <v>44766</v>
      </c>
      <c r="T617" s="13">
        <v>44771</v>
      </c>
      <c r="U617" s="5">
        <v>3</v>
      </c>
      <c r="V617" s="11">
        <v>44846</v>
      </c>
      <c r="W617" s="6">
        <v>9.4185479375696772</v>
      </c>
      <c r="X617" t="s">
        <v>85</v>
      </c>
      <c r="Y617" s="4" t="s">
        <v>14</v>
      </c>
      <c r="Z617" s="5">
        <v>3</v>
      </c>
      <c r="AA617" s="4" t="s">
        <v>127</v>
      </c>
      <c r="AB617" s="11">
        <v>44960</v>
      </c>
      <c r="AC617" s="11">
        <v>44992</v>
      </c>
      <c r="AD617" s="6">
        <v>8.7910374527896273</v>
      </c>
      <c r="AE617" s="5">
        <v>3</v>
      </c>
      <c r="AF617" t="s">
        <v>214</v>
      </c>
      <c r="AG617" t="s">
        <v>90</v>
      </c>
      <c r="AH617" t="s">
        <v>203</v>
      </c>
      <c r="AI617" t="s">
        <v>204</v>
      </c>
      <c r="AJ617" s="5">
        <v>117</v>
      </c>
      <c r="AK617" t="s">
        <v>2205</v>
      </c>
      <c r="AL617" s="2" t="s">
        <v>1211</v>
      </c>
    </row>
    <row r="618" spans="1:39">
      <c r="A618" t="s">
        <v>3340</v>
      </c>
      <c r="C618" s="5">
        <v>43</v>
      </c>
      <c r="D618" s="11">
        <v>44733</v>
      </c>
      <c r="E618" t="s">
        <v>233</v>
      </c>
      <c r="F618" s="5">
        <v>13</v>
      </c>
      <c r="G618" s="5">
        <v>19</v>
      </c>
      <c r="I618" s="4" t="s">
        <v>234</v>
      </c>
      <c r="J618" s="4" t="s">
        <v>241</v>
      </c>
      <c r="K618" s="4" t="s">
        <v>241</v>
      </c>
      <c r="L618" s="8" t="s">
        <v>115</v>
      </c>
      <c r="R618" s="5">
        <v>15</v>
      </c>
      <c r="S618" s="13">
        <v>44766</v>
      </c>
      <c r="T618" s="13">
        <v>44771</v>
      </c>
      <c r="U618" s="5">
        <v>3</v>
      </c>
      <c r="V618" s="11">
        <v>44846</v>
      </c>
      <c r="W618" s="6">
        <v>14.91778149386845</v>
      </c>
      <c r="X618" t="s">
        <v>85</v>
      </c>
      <c r="Y618" s="4" t="s">
        <v>14</v>
      </c>
      <c r="Z618" s="5">
        <v>3</v>
      </c>
      <c r="AA618" s="4" t="s">
        <v>128</v>
      </c>
      <c r="AB618" s="11">
        <v>44960</v>
      </c>
      <c r="AC618" s="11">
        <v>44992</v>
      </c>
      <c r="AD618" s="6">
        <v>5.2514580697646362</v>
      </c>
      <c r="AE618" s="5">
        <v>3</v>
      </c>
      <c r="AF618" t="s">
        <v>215</v>
      </c>
      <c r="AG618" t="s">
        <v>91</v>
      </c>
      <c r="AH618" t="s">
        <v>203</v>
      </c>
      <c r="AI618" t="s">
        <v>204</v>
      </c>
      <c r="AJ618" s="5">
        <v>129</v>
      </c>
      <c r="AK618" t="s">
        <v>2206</v>
      </c>
      <c r="AL618" s="2" t="s">
        <v>1211</v>
      </c>
    </row>
    <row r="619" spans="1:39">
      <c r="A619" t="s">
        <v>3341</v>
      </c>
      <c r="C619" s="5">
        <v>43</v>
      </c>
      <c r="D619" s="11">
        <v>44733</v>
      </c>
      <c r="E619" t="s">
        <v>233</v>
      </c>
      <c r="F619" s="5">
        <v>13</v>
      </c>
      <c r="G619" s="5">
        <v>19</v>
      </c>
      <c r="I619" s="4" t="s">
        <v>234</v>
      </c>
      <c r="J619" s="4" t="s">
        <v>241</v>
      </c>
      <c r="K619" s="4" t="s">
        <v>241</v>
      </c>
      <c r="L619" s="8" t="s">
        <v>115</v>
      </c>
      <c r="R619" s="5">
        <v>15</v>
      </c>
      <c r="S619" s="13">
        <v>44766</v>
      </c>
      <c r="T619" s="13">
        <v>44771</v>
      </c>
      <c r="U619" s="5">
        <v>3</v>
      </c>
      <c r="V619" s="11">
        <v>44846</v>
      </c>
      <c r="W619" s="6">
        <v>7.0251532887402455</v>
      </c>
      <c r="X619" t="s">
        <v>85</v>
      </c>
      <c r="Y619" s="4" t="s">
        <v>14</v>
      </c>
      <c r="Z619" s="5">
        <v>3</v>
      </c>
      <c r="AA619" s="4" t="s">
        <v>129</v>
      </c>
      <c r="AB619" s="11">
        <v>44960</v>
      </c>
      <c r="AC619" s="11">
        <v>44992</v>
      </c>
      <c r="AD619" s="6">
        <v>8.3212149730734613</v>
      </c>
      <c r="AE619" s="5">
        <v>3</v>
      </c>
      <c r="AF619" t="s">
        <v>216</v>
      </c>
      <c r="AG619" t="s">
        <v>92</v>
      </c>
      <c r="AH619" t="s">
        <v>203</v>
      </c>
      <c r="AI619" t="s">
        <v>204</v>
      </c>
      <c r="AJ619" s="5">
        <v>141</v>
      </c>
      <c r="AK619" t="s">
        <v>2207</v>
      </c>
      <c r="AL619" s="2" t="s">
        <v>1211</v>
      </c>
    </row>
    <row r="620" spans="1:39">
      <c r="A620" t="s">
        <v>3342</v>
      </c>
      <c r="C620" s="5">
        <v>43</v>
      </c>
      <c r="D620" s="11">
        <v>44733</v>
      </c>
      <c r="E620" t="s">
        <v>233</v>
      </c>
      <c r="F620" s="5">
        <v>13</v>
      </c>
      <c r="G620" s="5">
        <v>19</v>
      </c>
      <c r="I620" s="4" t="s">
        <v>234</v>
      </c>
      <c r="J620" s="4" t="s">
        <v>241</v>
      </c>
      <c r="K620" s="4" t="s">
        <v>241</v>
      </c>
      <c r="L620" s="8" t="s">
        <v>115</v>
      </c>
      <c r="R620" s="5">
        <v>15</v>
      </c>
      <c r="S620" s="13">
        <v>44766</v>
      </c>
      <c r="T620" s="13">
        <v>44771</v>
      </c>
      <c r="U620" s="5">
        <v>3</v>
      </c>
      <c r="V620" s="11">
        <v>44846</v>
      </c>
      <c r="W620" s="6">
        <v>10.63701923076923</v>
      </c>
      <c r="X620" t="s">
        <v>85</v>
      </c>
      <c r="Y620" s="4" t="s">
        <v>14</v>
      </c>
      <c r="Z620" s="5">
        <v>3</v>
      </c>
      <c r="AA620" s="4" t="s">
        <v>130</v>
      </c>
      <c r="AB620" s="11">
        <v>44960</v>
      </c>
      <c r="AC620" s="11">
        <v>44992</v>
      </c>
      <c r="AD620" s="6">
        <v>10.310188779629247</v>
      </c>
      <c r="AE620" s="5">
        <v>3</v>
      </c>
      <c r="AF620" t="s">
        <v>217</v>
      </c>
      <c r="AG620" t="s">
        <v>93</v>
      </c>
      <c r="AH620" t="s">
        <v>203</v>
      </c>
      <c r="AI620" t="s">
        <v>204</v>
      </c>
      <c r="AJ620" s="5">
        <v>153</v>
      </c>
      <c r="AK620" t="s">
        <v>2208</v>
      </c>
      <c r="AL620" s="2" t="s">
        <v>1211</v>
      </c>
    </row>
    <row r="621" spans="1:39">
      <c r="A621" t="s">
        <v>3343</v>
      </c>
      <c r="C621" s="5">
        <v>44</v>
      </c>
      <c r="D621" s="11">
        <v>44733</v>
      </c>
      <c r="E621" t="s">
        <v>233</v>
      </c>
      <c r="F621" s="5">
        <v>13</v>
      </c>
      <c r="G621" s="5">
        <v>20</v>
      </c>
      <c r="I621" s="4" t="s">
        <v>235</v>
      </c>
      <c r="J621" s="4" t="s">
        <v>241</v>
      </c>
      <c r="K621" s="4" t="s">
        <v>241</v>
      </c>
      <c r="L621" s="8" t="s">
        <v>112</v>
      </c>
      <c r="R621" s="5">
        <v>15</v>
      </c>
      <c r="S621" s="13">
        <v>44766</v>
      </c>
      <c r="T621" s="13">
        <v>44770</v>
      </c>
      <c r="U621" s="5">
        <v>3</v>
      </c>
      <c r="V621" s="11">
        <v>44846</v>
      </c>
      <c r="W621" s="6">
        <v>15.220004180602007</v>
      </c>
      <c r="X621" t="s">
        <v>85</v>
      </c>
      <c r="Y621" s="4" t="s">
        <v>14</v>
      </c>
      <c r="Z621" s="5">
        <v>3</v>
      </c>
      <c r="AA621" s="4" t="s">
        <v>131</v>
      </c>
      <c r="AB621" s="11">
        <v>44960</v>
      </c>
      <c r="AC621" s="11">
        <v>44992</v>
      </c>
      <c r="AD621" s="6">
        <v>5.8910407006777259</v>
      </c>
      <c r="AE621" s="5">
        <v>3</v>
      </c>
      <c r="AF621" t="s">
        <v>218</v>
      </c>
      <c r="AG621" t="s">
        <v>94</v>
      </c>
      <c r="AH621" t="s">
        <v>203</v>
      </c>
      <c r="AI621" t="s">
        <v>204</v>
      </c>
      <c r="AJ621" s="5">
        <v>165</v>
      </c>
      <c r="AK621" t="s">
        <v>2209</v>
      </c>
      <c r="AL621" s="2" t="s">
        <v>1211</v>
      </c>
    </row>
    <row r="622" spans="1:39">
      <c r="A622" t="s">
        <v>3344</v>
      </c>
      <c r="C622" s="5">
        <v>44</v>
      </c>
      <c r="D622" s="11">
        <v>44733</v>
      </c>
      <c r="E622" t="s">
        <v>233</v>
      </c>
      <c r="F622" s="5">
        <v>13</v>
      </c>
      <c r="G622" s="5">
        <v>20</v>
      </c>
      <c r="I622" s="4" t="s">
        <v>235</v>
      </c>
      <c r="J622" s="4" t="s">
        <v>241</v>
      </c>
      <c r="K622" s="4" t="s">
        <v>241</v>
      </c>
      <c r="L622" s="8" t="s">
        <v>112</v>
      </c>
      <c r="R622" s="5">
        <v>15</v>
      </c>
      <c r="S622" s="13">
        <v>44766</v>
      </c>
      <c r="T622" s="13">
        <v>44770</v>
      </c>
      <c r="U622" s="5">
        <v>3</v>
      </c>
      <c r="V622" s="11">
        <v>44846</v>
      </c>
      <c r="W622" s="6">
        <v>21.089395206243033</v>
      </c>
      <c r="X622" t="s">
        <v>85</v>
      </c>
      <c r="Y622" s="4" t="s">
        <v>14</v>
      </c>
      <c r="Z622" s="5">
        <v>3</v>
      </c>
      <c r="AA622" s="4" t="s">
        <v>132</v>
      </c>
      <c r="AB622" s="11">
        <v>44960</v>
      </c>
      <c r="AC622" s="11">
        <v>44992</v>
      </c>
      <c r="AD622" s="6">
        <v>10.93742750249778</v>
      </c>
      <c r="AE622" s="5">
        <v>3</v>
      </c>
      <c r="AF622" t="s">
        <v>219</v>
      </c>
      <c r="AG622" t="s">
        <v>95</v>
      </c>
      <c r="AH622" t="s">
        <v>203</v>
      </c>
      <c r="AI622" t="s">
        <v>204</v>
      </c>
      <c r="AJ622" s="5">
        <v>177</v>
      </c>
      <c r="AK622" t="s">
        <v>2210</v>
      </c>
      <c r="AL622" s="2" t="s">
        <v>1211</v>
      </c>
    </row>
    <row r="623" spans="1:39">
      <c r="A623" t="s">
        <v>3345</v>
      </c>
      <c r="C623" s="5">
        <v>44</v>
      </c>
      <c r="D623" s="11">
        <v>44733</v>
      </c>
      <c r="E623" t="s">
        <v>233</v>
      </c>
      <c r="F623" s="5">
        <v>13</v>
      </c>
      <c r="G623" s="5">
        <v>20</v>
      </c>
      <c r="I623" s="4" t="s">
        <v>235</v>
      </c>
      <c r="J623" s="4" t="s">
        <v>241</v>
      </c>
      <c r="K623" s="4" t="s">
        <v>241</v>
      </c>
      <c r="L623" s="8" t="s">
        <v>112</v>
      </c>
      <c r="R623" s="5">
        <v>15</v>
      </c>
      <c r="S623" s="13">
        <v>44766</v>
      </c>
      <c r="T623" s="13">
        <v>44771</v>
      </c>
      <c r="U623" s="5">
        <v>3</v>
      </c>
      <c r="V623" s="11">
        <v>44846</v>
      </c>
      <c r="W623" s="6">
        <v>7.9335632664437012</v>
      </c>
      <c r="X623" t="s">
        <v>85</v>
      </c>
      <c r="Y623" s="4" t="s">
        <v>14</v>
      </c>
      <c r="Z623" s="5">
        <v>3</v>
      </c>
      <c r="AA623" s="4" t="s">
        <v>133</v>
      </c>
      <c r="AB623" s="11">
        <v>44960</v>
      </c>
      <c r="AC623" s="11">
        <v>44992</v>
      </c>
      <c r="AD623" s="6">
        <v>13.70238557380903</v>
      </c>
      <c r="AE623" s="5">
        <v>3</v>
      </c>
      <c r="AF623" t="s">
        <v>220</v>
      </c>
      <c r="AG623" t="s">
        <v>96</v>
      </c>
      <c r="AH623" t="s">
        <v>203</v>
      </c>
      <c r="AI623" t="s">
        <v>204</v>
      </c>
      <c r="AJ623" s="5">
        <v>189</v>
      </c>
      <c r="AK623" t="s">
        <v>2211</v>
      </c>
      <c r="AL623" s="2" t="s">
        <v>1211</v>
      </c>
    </row>
    <row r="624" spans="1:39">
      <c r="A624" t="s">
        <v>3346</v>
      </c>
      <c r="C624" s="5">
        <v>44</v>
      </c>
      <c r="D624" s="11">
        <v>44733</v>
      </c>
      <c r="E624" t="s">
        <v>233</v>
      </c>
      <c r="F624" s="5">
        <v>13</v>
      </c>
      <c r="G624" s="5">
        <v>20</v>
      </c>
      <c r="I624" s="4" t="s">
        <v>235</v>
      </c>
      <c r="J624" s="4" t="s">
        <v>241</v>
      </c>
      <c r="K624" s="4" t="s">
        <v>241</v>
      </c>
      <c r="L624" s="8" t="s">
        <v>112</v>
      </c>
      <c r="R624" s="5">
        <v>15</v>
      </c>
      <c r="S624" s="13">
        <v>44766</v>
      </c>
      <c r="T624" s="13">
        <v>44771</v>
      </c>
      <c r="U624" s="5">
        <v>3</v>
      </c>
      <c r="V624" s="11">
        <v>44846</v>
      </c>
      <c r="W624" s="6">
        <v>16.211155239687848</v>
      </c>
      <c r="X624" t="s">
        <v>85</v>
      </c>
      <c r="Y624" s="4" t="s">
        <v>14</v>
      </c>
      <c r="Z624" s="5">
        <v>3</v>
      </c>
      <c r="AA624" s="4" t="s">
        <v>134</v>
      </c>
      <c r="AB624" s="11">
        <v>44960</v>
      </c>
      <c r="AC624" s="11">
        <v>44992</v>
      </c>
      <c r="AD624" s="6">
        <v>9.2117742903364501</v>
      </c>
      <c r="AE624" s="5">
        <v>3</v>
      </c>
      <c r="AF624" t="s">
        <v>70</v>
      </c>
      <c r="AG624" t="s">
        <v>89</v>
      </c>
      <c r="AH624" t="s">
        <v>205</v>
      </c>
      <c r="AI624" t="s">
        <v>206</v>
      </c>
      <c r="AJ624" s="5">
        <v>106</v>
      </c>
      <c r="AK624" t="s">
        <v>2212</v>
      </c>
      <c r="AL624" s="2" t="s">
        <v>1211</v>
      </c>
    </row>
    <row r="625" spans="1:39">
      <c r="A625" t="s">
        <v>3347</v>
      </c>
      <c r="C625" s="5">
        <v>44</v>
      </c>
      <c r="D625" s="11">
        <v>44733</v>
      </c>
      <c r="E625" t="s">
        <v>233</v>
      </c>
      <c r="F625" s="5">
        <v>13</v>
      </c>
      <c r="G625" s="5">
        <v>20</v>
      </c>
      <c r="I625" s="4" t="s">
        <v>235</v>
      </c>
      <c r="J625" s="4" t="s">
        <v>241</v>
      </c>
      <c r="K625" s="4" t="s">
        <v>241</v>
      </c>
      <c r="L625" s="8" t="s">
        <v>112</v>
      </c>
      <c r="R625" s="5">
        <v>15</v>
      </c>
      <c r="S625" s="13">
        <v>44766</v>
      </c>
      <c r="T625" s="13">
        <v>44771</v>
      </c>
      <c r="U625" s="5">
        <v>3</v>
      </c>
      <c r="V625" s="11">
        <v>44846</v>
      </c>
      <c r="W625" s="6">
        <v>12.78567447045708</v>
      </c>
      <c r="X625" t="s">
        <v>85</v>
      </c>
      <c r="Y625" s="4" t="s">
        <v>14</v>
      </c>
      <c r="Z625" s="5">
        <v>3</v>
      </c>
      <c r="AA625" s="4" t="s">
        <v>135</v>
      </c>
      <c r="AB625" s="11">
        <v>44960</v>
      </c>
      <c r="AC625" s="11">
        <v>44992</v>
      </c>
      <c r="AD625" s="6">
        <v>9.5234942172125692</v>
      </c>
      <c r="AE625" s="5">
        <v>3</v>
      </c>
      <c r="AF625" t="s">
        <v>214</v>
      </c>
      <c r="AG625" t="s">
        <v>90</v>
      </c>
      <c r="AH625" t="s">
        <v>205</v>
      </c>
      <c r="AI625" t="s">
        <v>206</v>
      </c>
      <c r="AJ625" s="5">
        <v>118</v>
      </c>
      <c r="AK625" t="s">
        <v>2213</v>
      </c>
      <c r="AL625" s="2" t="s">
        <v>1211</v>
      </c>
    </row>
    <row r="626" spans="1:39">
      <c r="A626" t="s">
        <v>3348</v>
      </c>
      <c r="C626" s="5">
        <v>44</v>
      </c>
      <c r="D626" s="11">
        <v>44733</v>
      </c>
      <c r="E626" t="s">
        <v>233</v>
      </c>
      <c r="F626" s="5">
        <v>13</v>
      </c>
      <c r="G626" s="5">
        <v>20</v>
      </c>
      <c r="I626" s="4" t="s">
        <v>235</v>
      </c>
      <c r="J626" s="4" t="s">
        <v>241</v>
      </c>
      <c r="K626" s="4" t="s">
        <v>241</v>
      </c>
      <c r="L626" s="8" t="s">
        <v>112</v>
      </c>
      <c r="R626" s="5">
        <v>15</v>
      </c>
      <c r="S626" s="13">
        <v>44766</v>
      </c>
      <c r="T626" s="13">
        <v>44771</v>
      </c>
      <c r="U626" s="5">
        <v>3</v>
      </c>
      <c r="V626" s="11">
        <v>44846</v>
      </c>
      <c r="W626" s="6">
        <v>4.5211468784838349</v>
      </c>
      <c r="X626" t="s">
        <v>85</v>
      </c>
      <c r="Y626" s="4" t="s">
        <v>14</v>
      </c>
      <c r="Z626" s="5">
        <v>3</v>
      </c>
      <c r="AA626" s="4" t="s">
        <v>136</v>
      </c>
      <c r="AB626" s="11">
        <v>44960</v>
      </c>
      <c r="AC626" s="11">
        <v>44992</v>
      </c>
      <c r="AD626" s="6">
        <v>7.6975044619796034</v>
      </c>
      <c r="AE626" s="5">
        <v>3</v>
      </c>
      <c r="AF626" t="s">
        <v>215</v>
      </c>
      <c r="AG626" t="s">
        <v>91</v>
      </c>
      <c r="AH626" t="s">
        <v>205</v>
      </c>
      <c r="AI626" t="s">
        <v>206</v>
      </c>
      <c r="AJ626" s="5">
        <v>130</v>
      </c>
      <c r="AK626" t="s">
        <v>2214</v>
      </c>
      <c r="AL626" s="2" t="s">
        <v>1211</v>
      </c>
    </row>
    <row r="627" spans="1:39">
      <c r="A627" t="s">
        <v>3349</v>
      </c>
      <c r="C627" s="5">
        <v>44</v>
      </c>
      <c r="D627" s="11">
        <v>44733</v>
      </c>
      <c r="E627" t="s">
        <v>233</v>
      </c>
      <c r="F627" s="5">
        <v>13</v>
      </c>
      <c r="G627" s="5">
        <v>20</v>
      </c>
      <c r="I627" s="4" t="s">
        <v>235</v>
      </c>
      <c r="J627" s="4" t="s">
        <v>241</v>
      </c>
      <c r="K627" s="4" t="s">
        <v>241</v>
      </c>
      <c r="L627" s="8" t="s">
        <v>112</v>
      </c>
      <c r="R627" s="5">
        <v>15</v>
      </c>
      <c r="S627" s="13">
        <v>44766</v>
      </c>
      <c r="T627" s="13">
        <v>44769</v>
      </c>
      <c r="U627" s="5">
        <v>3</v>
      </c>
      <c r="V627" s="11">
        <v>44846</v>
      </c>
      <c r="W627" s="6">
        <v>7.9117892976588626</v>
      </c>
      <c r="X627" t="s">
        <v>85</v>
      </c>
      <c r="Y627" s="4" t="s">
        <v>14</v>
      </c>
      <c r="Z627" s="5">
        <v>3</v>
      </c>
      <c r="AA627" s="4" t="s">
        <v>137</v>
      </c>
      <c r="AB627" s="11">
        <v>44960</v>
      </c>
      <c r="AC627" s="11">
        <v>44992</v>
      </c>
      <c r="AD627" s="6">
        <v>10.267347588984402</v>
      </c>
      <c r="AE627" s="5">
        <v>3</v>
      </c>
      <c r="AF627" t="s">
        <v>216</v>
      </c>
      <c r="AG627" t="s">
        <v>92</v>
      </c>
      <c r="AH627" t="s">
        <v>205</v>
      </c>
      <c r="AI627" t="s">
        <v>206</v>
      </c>
      <c r="AJ627" s="5">
        <v>142</v>
      </c>
      <c r="AK627" t="s">
        <v>2215</v>
      </c>
      <c r="AL627" s="2" t="s">
        <v>1211</v>
      </c>
    </row>
    <row r="628" spans="1:39">
      <c r="A628" t="s">
        <v>3350</v>
      </c>
      <c r="C628" s="5">
        <v>45</v>
      </c>
      <c r="D628" s="11">
        <v>44733</v>
      </c>
      <c r="E628" t="s">
        <v>233</v>
      </c>
      <c r="F628" s="5">
        <v>14</v>
      </c>
      <c r="G628" s="5">
        <v>21</v>
      </c>
      <c r="I628" s="4" t="s">
        <v>237</v>
      </c>
      <c r="J628" s="4" t="s">
        <v>242</v>
      </c>
      <c r="K628" s="4" t="s">
        <v>241</v>
      </c>
      <c r="L628" s="8" t="s">
        <v>112</v>
      </c>
      <c r="R628" s="5">
        <v>15</v>
      </c>
      <c r="S628" s="13">
        <v>44766</v>
      </c>
      <c r="T628" s="13">
        <v>44770</v>
      </c>
      <c r="U628" s="5">
        <v>3</v>
      </c>
      <c r="V628" s="11">
        <v>44846</v>
      </c>
      <c r="W628" s="6">
        <v>16.983695652173914</v>
      </c>
      <c r="X628" t="s">
        <v>85</v>
      </c>
      <c r="Y628" s="4" t="s">
        <v>14</v>
      </c>
      <c r="Z628" s="5">
        <v>3</v>
      </c>
      <c r="AA628" s="4" t="s">
        <v>138</v>
      </c>
      <c r="AB628" s="11">
        <v>44960</v>
      </c>
      <c r="AC628" s="11">
        <v>44992</v>
      </c>
      <c r="AD628" s="6">
        <v>9.161876676142251</v>
      </c>
      <c r="AE628" s="5">
        <v>3</v>
      </c>
      <c r="AF628" t="s">
        <v>217</v>
      </c>
      <c r="AG628" t="s">
        <v>93</v>
      </c>
      <c r="AH628" t="s">
        <v>205</v>
      </c>
      <c r="AI628" t="s">
        <v>206</v>
      </c>
      <c r="AJ628" s="5">
        <v>154</v>
      </c>
      <c r="AK628" t="s">
        <v>2216</v>
      </c>
      <c r="AL628" s="2" t="s">
        <v>1211</v>
      </c>
      <c r="AM628" t="s">
        <v>226</v>
      </c>
    </row>
    <row r="629" spans="1:39">
      <c r="A629" t="s">
        <v>3351</v>
      </c>
      <c r="C629" s="5">
        <v>46</v>
      </c>
      <c r="D629" s="11">
        <v>44733</v>
      </c>
      <c r="E629" t="s">
        <v>233</v>
      </c>
      <c r="F629" s="5">
        <v>15</v>
      </c>
      <c r="G629" s="5">
        <v>22</v>
      </c>
      <c r="I629" s="4" t="s">
        <v>236</v>
      </c>
      <c r="J629" s="4" t="s">
        <v>242</v>
      </c>
      <c r="K629" s="4" t="s">
        <v>241</v>
      </c>
      <c r="L629" s="8" t="s">
        <v>113</v>
      </c>
      <c r="R629" s="5">
        <v>15</v>
      </c>
      <c r="S629" s="13">
        <v>44771</v>
      </c>
      <c r="T629" s="13">
        <v>44778</v>
      </c>
      <c r="U629" s="5">
        <v>3</v>
      </c>
      <c r="V629" s="11">
        <v>44846</v>
      </c>
      <c r="W629" s="6">
        <v>14.275884894091416</v>
      </c>
      <c r="X629" t="s">
        <v>85</v>
      </c>
      <c r="Y629" s="4" t="s">
        <v>14</v>
      </c>
      <c r="Z629" s="5">
        <v>3</v>
      </c>
      <c r="AA629" s="4" t="s">
        <v>139</v>
      </c>
      <c r="AB629" s="11">
        <v>44960</v>
      </c>
      <c r="AC629" s="11">
        <v>44992</v>
      </c>
      <c r="AD629" s="6">
        <v>8.4999261492110723</v>
      </c>
      <c r="AE629" s="5">
        <v>3</v>
      </c>
      <c r="AF629" t="s">
        <v>218</v>
      </c>
      <c r="AG629" t="s">
        <v>94</v>
      </c>
      <c r="AH629" t="s">
        <v>205</v>
      </c>
      <c r="AI629" t="s">
        <v>206</v>
      </c>
      <c r="AJ629" s="5">
        <v>166</v>
      </c>
      <c r="AK629" t="s">
        <v>2217</v>
      </c>
      <c r="AL629" s="2" t="s">
        <v>1211</v>
      </c>
      <c r="AM629" t="s">
        <v>226</v>
      </c>
    </row>
    <row r="630" spans="1:39">
      <c r="A630" t="s">
        <v>3352</v>
      </c>
      <c r="C630" s="5">
        <v>47</v>
      </c>
      <c r="D630" s="11">
        <v>44733</v>
      </c>
      <c r="E630" t="s">
        <v>233</v>
      </c>
      <c r="F630" s="5">
        <v>15</v>
      </c>
      <c r="G630" s="5">
        <v>23</v>
      </c>
      <c r="I630" s="4" t="s">
        <v>238</v>
      </c>
      <c r="J630" s="4" t="s">
        <v>242</v>
      </c>
      <c r="K630" s="4" t="s">
        <v>241</v>
      </c>
      <c r="L630" s="8" t="s">
        <v>115</v>
      </c>
      <c r="R630" s="5">
        <v>15</v>
      </c>
      <c r="S630" s="13">
        <v>44766</v>
      </c>
      <c r="T630" s="13">
        <v>44771</v>
      </c>
      <c r="U630" s="5">
        <v>3</v>
      </c>
      <c r="V630" s="11">
        <v>44846</v>
      </c>
      <c r="W630" s="6">
        <v>9.4655797101449277</v>
      </c>
      <c r="X630" t="s">
        <v>85</v>
      </c>
      <c r="Y630" s="4" t="s">
        <v>14</v>
      </c>
      <c r="Z630" s="5">
        <v>3</v>
      </c>
      <c r="AA630" s="4" t="s">
        <v>140</v>
      </c>
      <c r="AB630" s="11">
        <v>44960</v>
      </c>
      <c r="AC630" s="11">
        <v>44992</v>
      </c>
      <c r="AD630" s="6">
        <v>8.7080616449161266</v>
      </c>
      <c r="AE630" s="5">
        <v>3</v>
      </c>
      <c r="AF630" t="s">
        <v>219</v>
      </c>
      <c r="AG630" t="s">
        <v>95</v>
      </c>
      <c r="AH630" t="s">
        <v>205</v>
      </c>
      <c r="AI630" t="s">
        <v>206</v>
      </c>
      <c r="AJ630" s="5">
        <v>178</v>
      </c>
      <c r="AK630" t="s">
        <v>2218</v>
      </c>
      <c r="AL630" s="2" t="s">
        <v>1211</v>
      </c>
      <c r="AM630" t="s">
        <v>226</v>
      </c>
    </row>
    <row r="631" spans="1:39">
      <c r="A631" t="s">
        <v>3353</v>
      </c>
      <c r="C631" s="5">
        <v>48</v>
      </c>
      <c r="D631" s="11">
        <v>44733</v>
      </c>
      <c r="E631" t="s">
        <v>233</v>
      </c>
      <c r="F631" s="5">
        <v>16</v>
      </c>
      <c r="G631" s="5">
        <v>24</v>
      </c>
      <c r="I631" s="4" t="s">
        <v>239</v>
      </c>
      <c r="J631" s="4" t="s">
        <v>241</v>
      </c>
      <c r="K631" s="4" t="s">
        <v>241</v>
      </c>
      <c r="L631" s="8" t="s">
        <v>113</v>
      </c>
      <c r="R631" s="5">
        <v>15</v>
      </c>
      <c r="S631" s="13">
        <v>44766</v>
      </c>
      <c r="T631" s="13">
        <v>44771</v>
      </c>
      <c r="U631" s="5">
        <v>3</v>
      </c>
      <c r="V631" s="11">
        <v>44846</v>
      </c>
      <c r="W631" s="6">
        <v>4.8817238015607582</v>
      </c>
      <c r="X631" t="s">
        <v>85</v>
      </c>
      <c r="Y631" s="4" t="s">
        <v>14</v>
      </c>
      <c r="Z631" s="5">
        <v>3</v>
      </c>
      <c r="AA631" s="4" t="s">
        <v>141</v>
      </c>
      <c r="AB631" s="11">
        <v>44960</v>
      </c>
      <c r="AC631" s="11">
        <v>44992</v>
      </c>
      <c r="AD631" s="6">
        <v>12.026755638179079</v>
      </c>
      <c r="AE631" s="5">
        <v>3</v>
      </c>
      <c r="AF631" t="s">
        <v>220</v>
      </c>
      <c r="AG631" t="s">
        <v>96</v>
      </c>
      <c r="AH631" t="s">
        <v>205</v>
      </c>
      <c r="AI631" t="s">
        <v>206</v>
      </c>
      <c r="AJ631" s="5">
        <v>190</v>
      </c>
      <c r="AK631" t="s">
        <v>2219</v>
      </c>
      <c r="AL631" s="2" t="s">
        <v>1211</v>
      </c>
    </row>
    <row r="632" spans="1:39">
      <c r="A632" t="s">
        <v>3354</v>
      </c>
      <c r="C632" s="5">
        <v>48</v>
      </c>
      <c r="D632" s="11">
        <v>44733</v>
      </c>
      <c r="E632" t="s">
        <v>233</v>
      </c>
      <c r="F632" s="5">
        <v>16</v>
      </c>
      <c r="G632" s="5">
        <v>24</v>
      </c>
      <c r="I632" s="4" t="s">
        <v>239</v>
      </c>
      <c r="J632" s="4" t="s">
        <v>241</v>
      </c>
      <c r="K632" s="4" t="s">
        <v>241</v>
      </c>
      <c r="L632" s="8" t="s">
        <v>113</v>
      </c>
      <c r="R632" s="5">
        <v>15</v>
      </c>
      <c r="S632" s="13">
        <v>44766</v>
      </c>
      <c r="T632" s="13">
        <v>44771</v>
      </c>
      <c r="U632" s="5">
        <v>3</v>
      </c>
      <c r="V632" s="11">
        <v>44846</v>
      </c>
      <c r="W632" s="6">
        <v>5.6647157190635449</v>
      </c>
      <c r="X632" t="s">
        <v>85</v>
      </c>
      <c r="Y632" s="4" t="s">
        <v>14</v>
      </c>
      <c r="Z632" s="5">
        <v>3</v>
      </c>
      <c r="AA632" s="4" t="s">
        <v>142</v>
      </c>
      <c r="AB632" s="11">
        <v>44960</v>
      </c>
      <c r="AC632" s="11">
        <v>44992</v>
      </c>
      <c r="AD632" s="6">
        <v>8.4215515161450973</v>
      </c>
      <c r="AE632" s="5">
        <v>3</v>
      </c>
      <c r="AF632" t="s">
        <v>70</v>
      </c>
      <c r="AG632" t="s">
        <v>89</v>
      </c>
      <c r="AH632" t="s">
        <v>207</v>
      </c>
      <c r="AI632" t="s">
        <v>208</v>
      </c>
      <c r="AJ632" s="5">
        <v>107</v>
      </c>
      <c r="AK632" t="s">
        <v>2220</v>
      </c>
      <c r="AL632" s="2" t="s">
        <v>1211</v>
      </c>
    </row>
    <row r="633" spans="1:39">
      <c r="A633" t="s">
        <v>3355</v>
      </c>
      <c r="C633" s="5">
        <v>48</v>
      </c>
      <c r="D633" s="11">
        <v>44733</v>
      </c>
      <c r="E633" t="s">
        <v>233</v>
      </c>
      <c r="F633" s="5">
        <v>16</v>
      </c>
      <c r="G633" s="5">
        <v>24</v>
      </c>
      <c r="I633" s="4" t="s">
        <v>239</v>
      </c>
      <c r="J633" s="4" t="s">
        <v>241</v>
      </c>
      <c r="K633" s="4" t="s">
        <v>241</v>
      </c>
      <c r="L633" s="8" t="s">
        <v>113</v>
      </c>
      <c r="R633" s="5">
        <v>15</v>
      </c>
      <c r="S633" s="13">
        <v>44766</v>
      </c>
      <c r="T633" s="13">
        <v>44771</v>
      </c>
      <c r="U633" s="5">
        <v>3</v>
      </c>
      <c r="V633" s="11">
        <v>44846</v>
      </c>
      <c r="W633" s="6">
        <v>16.347024804905239</v>
      </c>
      <c r="X633" t="s">
        <v>85</v>
      </c>
      <c r="Y633" s="4" t="s">
        <v>14</v>
      </c>
      <c r="Z633" s="5">
        <v>3</v>
      </c>
      <c r="AA633" s="4" t="s">
        <v>143</v>
      </c>
      <c r="AB633" s="11">
        <v>44960</v>
      </c>
      <c r="AC633" s="11">
        <v>44992</v>
      </c>
      <c r="AD633" s="6">
        <v>10.607534868398668</v>
      </c>
      <c r="AE633" s="5">
        <v>3</v>
      </c>
      <c r="AF633" t="s">
        <v>214</v>
      </c>
      <c r="AG633" t="s">
        <v>90</v>
      </c>
      <c r="AH633" t="s">
        <v>207</v>
      </c>
      <c r="AI633" t="s">
        <v>208</v>
      </c>
      <c r="AJ633" s="5">
        <v>119</v>
      </c>
      <c r="AK633" t="s">
        <v>2221</v>
      </c>
      <c r="AL633" s="2" t="s">
        <v>1211</v>
      </c>
    </row>
    <row r="634" spans="1:39">
      <c r="A634" t="s">
        <v>3356</v>
      </c>
      <c r="C634" s="5">
        <v>48</v>
      </c>
      <c r="D634" s="11">
        <v>44733</v>
      </c>
      <c r="E634" t="s">
        <v>233</v>
      </c>
      <c r="F634" s="5">
        <v>16</v>
      </c>
      <c r="G634" s="5">
        <v>24</v>
      </c>
      <c r="I634" s="4" t="s">
        <v>239</v>
      </c>
      <c r="J634" s="4" t="s">
        <v>241</v>
      </c>
      <c r="K634" s="4" t="s">
        <v>241</v>
      </c>
      <c r="L634" s="8" t="s">
        <v>113</v>
      </c>
      <c r="R634" s="5">
        <v>15</v>
      </c>
      <c r="S634" s="13">
        <v>44766</v>
      </c>
      <c r="T634" s="13">
        <v>44771</v>
      </c>
      <c r="U634" s="5">
        <v>3</v>
      </c>
      <c r="V634" s="11">
        <v>44846</v>
      </c>
      <c r="W634" s="6">
        <v>12.281389353400224</v>
      </c>
      <c r="X634" t="s">
        <v>85</v>
      </c>
      <c r="Y634" s="4" t="s">
        <v>14</v>
      </c>
      <c r="Z634" s="5">
        <v>3</v>
      </c>
      <c r="AA634" s="4" t="s">
        <v>144</v>
      </c>
      <c r="AB634" s="11">
        <v>44960</v>
      </c>
      <c r="AC634" s="11">
        <v>44992</v>
      </c>
      <c r="AD634" s="6">
        <v>6.4098038275587941</v>
      </c>
      <c r="AE634" s="5">
        <v>3</v>
      </c>
      <c r="AF634" t="s">
        <v>215</v>
      </c>
      <c r="AG634" t="s">
        <v>91</v>
      </c>
      <c r="AH634" t="s">
        <v>207</v>
      </c>
      <c r="AI634" t="s">
        <v>208</v>
      </c>
      <c r="AJ634" s="5">
        <v>131</v>
      </c>
      <c r="AK634" t="s">
        <v>2222</v>
      </c>
      <c r="AL634" s="2" t="s">
        <v>1211</v>
      </c>
    </row>
    <row r="635" spans="1:39">
      <c r="A635" t="s">
        <v>3357</v>
      </c>
      <c r="C635" s="5">
        <v>48</v>
      </c>
      <c r="D635" s="11">
        <v>44733</v>
      </c>
      <c r="E635" t="s">
        <v>233</v>
      </c>
      <c r="F635" s="5">
        <v>16</v>
      </c>
      <c r="G635" s="5">
        <v>24</v>
      </c>
      <c r="I635" s="4" t="s">
        <v>239</v>
      </c>
      <c r="J635" s="4" t="s">
        <v>241</v>
      </c>
      <c r="K635" s="4" t="s">
        <v>241</v>
      </c>
      <c r="L635" s="8" t="s">
        <v>113</v>
      </c>
      <c r="R635" s="5">
        <v>15</v>
      </c>
      <c r="S635" s="13">
        <v>44766</v>
      </c>
      <c r="T635" s="13">
        <v>44770</v>
      </c>
      <c r="U635" s="5">
        <v>3</v>
      </c>
      <c r="V635" s="11">
        <v>44846</v>
      </c>
      <c r="W635" s="6">
        <v>6.5130295429208473</v>
      </c>
      <c r="X635" t="s">
        <v>85</v>
      </c>
      <c r="Y635" s="4" t="s">
        <v>14</v>
      </c>
      <c r="Z635" s="5">
        <v>3</v>
      </c>
      <c r="AA635" s="4" t="s">
        <v>145</v>
      </c>
      <c r="AB635" s="11">
        <v>44960</v>
      </c>
      <c r="AC635" s="11">
        <v>44992</v>
      </c>
      <c r="AD635" s="6">
        <v>6.3275046630393428</v>
      </c>
      <c r="AE635" s="5">
        <v>3</v>
      </c>
      <c r="AF635" t="s">
        <v>216</v>
      </c>
      <c r="AG635" t="s">
        <v>92</v>
      </c>
      <c r="AH635" t="s">
        <v>207</v>
      </c>
      <c r="AI635" t="s">
        <v>208</v>
      </c>
      <c r="AJ635" s="5">
        <v>143</v>
      </c>
      <c r="AK635" t="s">
        <v>2223</v>
      </c>
      <c r="AL635" s="2" t="s">
        <v>1211</v>
      </c>
    </row>
    <row r="636" spans="1:39">
      <c r="A636" t="s">
        <v>3358</v>
      </c>
      <c r="C636" s="5">
        <v>48</v>
      </c>
      <c r="D636" s="11">
        <v>44733</v>
      </c>
      <c r="E636" t="s">
        <v>233</v>
      </c>
      <c r="F636" s="5">
        <v>16</v>
      </c>
      <c r="G636" s="5">
        <v>24</v>
      </c>
      <c r="I636" s="4" t="s">
        <v>239</v>
      </c>
      <c r="J636" s="4" t="s">
        <v>241</v>
      </c>
      <c r="K636" s="4" t="s">
        <v>241</v>
      </c>
      <c r="L636" s="8" t="s">
        <v>113</v>
      </c>
      <c r="R636" s="5">
        <v>15</v>
      </c>
      <c r="S636" s="13">
        <v>44766</v>
      </c>
      <c r="T636" s="13">
        <v>44770</v>
      </c>
      <c r="U636" s="5">
        <v>3</v>
      </c>
      <c r="V636" s="11">
        <v>44846</v>
      </c>
      <c r="W636" s="6">
        <v>4.2311176142697882</v>
      </c>
      <c r="X636" t="s">
        <v>85</v>
      </c>
      <c r="Y636" s="4" t="s">
        <v>14</v>
      </c>
      <c r="Z636" s="5">
        <v>3</v>
      </c>
      <c r="AA636" s="4" t="s">
        <v>146</v>
      </c>
      <c r="AB636" s="11">
        <v>44960</v>
      </c>
      <c r="AC636" s="11">
        <v>44992</v>
      </c>
      <c r="AD636" s="6">
        <v>7.6451709317108332</v>
      </c>
      <c r="AE636" s="5">
        <v>3</v>
      </c>
      <c r="AF636" t="s">
        <v>217</v>
      </c>
      <c r="AG636" t="s">
        <v>93</v>
      </c>
      <c r="AH636" t="s">
        <v>207</v>
      </c>
      <c r="AI636" t="s">
        <v>208</v>
      </c>
      <c r="AJ636" s="5">
        <v>155</v>
      </c>
      <c r="AK636" t="s">
        <v>2224</v>
      </c>
      <c r="AL636" s="2" t="s">
        <v>1211</v>
      </c>
    </row>
    <row r="637" spans="1:39">
      <c r="A637" t="s">
        <v>3359</v>
      </c>
      <c r="C637" s="5">
        <v>48</v>
      </c>
      <c r="D637" s="11">
        <v>44733</v>
      </c>
      <c r="E637" t="s">
        <v>233</v>
      </c>
      <c r="F637" s="5">
        <v>16</v>
      </c>
      <c r="G637" s="5">
        <v>24</v>
      </c>
      <c r="I637" s="4" t="s">
        <v>239</v>
      </c>
      <c r="J637" s="4" t="s">
        <v>241</v>
      </c>
      <c r="K637" s="4" t="s">
        <v>241</v>
      </c>
      <c r="L637" s="8" t="s">
        <v>113</v>
      </c>
      <c r="R637" s="5">
        <v>15</v>
      </c>
      <c r="S637" s="13">
        <v>44766</v>
      </c>
      <c r="T637" s="13">
        <v>44769</v>
      </c>
      <c r="U637" s="5">
        <v>3</v>
      </c>
      <c r="V637" s="11">
        <v>44846</v>
      </c>
      <c r="W637" s="6">
        <v>12.722965440356745</v>
      </c>
      <c r="X637" t="s">
        <v>85</v>
      </c>
      <c r="Y637" s="4" t="s">
        <v>14</v>
      </c>
      <c r="Z637" s="5">
        <v>3</v>
      </c>
      <c r="AA637" s="4" t="s">
        <v>147</v>
      </c>
      <c r="AB637" s="11">
        <v>44960</v>
      </c>
      <c r="AC637" s="11">
        <v>44992</v>
      </c>
      <c r="AD637" s="6">
        <v>10.241035828845577</v>
      </c>
      <c r="AE637" s="5">
        <v>3</v>
      </c>
      <c r="AF637" t="s">
        <v>218</v>
      </c>
      <c r="AG637" t="s">
        <v>94</v>
      </c>
      <c r="AH637" t="s">
        <v>207</v>
      </c>
      <c r="AI637" t="s">
        <v>208</v>
      </c>
      <c r="AJ637" s="5">
        <v>167</v>
      </c>
      <c r="AK637" t="s">
        <v>2225</v>
      </c>
      <c r="AL637" s="2" t="s">
        <v>1211</v>
      </c>
    </row>
    <row r="638" spans="1:39">
      <c r="A638" t="s">
        <v>3360</v>
      </c>
      <c r="C638" s="5">
        <v>49</v>
      </c>
      <c r="D638" s="11">
        <v>44735</v>
      </c>
      <c r="E638" t="s">
        <v>233</v>
      </c>
      <c r="F638" s="5">
        <v>1</v>
      </c>
      <c r="G638" s="5">
        <v>1</v>
      </c>
      <c r="I638" s="4" t="s">
        <v>234</v>
      </c>
      <c r="J638" s="4" t="s">
        <v>241</v>
      </c>
      <c r="K638" s="4" t="s">
        <v>241</v>
      </c>
      <c r="L638" s="8" t="s">
        <v>115</v>
      </c>
      <c r="R638" s="5">
        <v>15</v>
      </c>
      <c r="S638" s="13">
        <v>44768</v>
      </c>
      <c r="T638" s="13">
        <v>44776</v>
      </c>
      <c r="U638" s="5">
        <v>3</v>
      </c>
      <c r="V638" s="11">
        <v>44846</v>
      </c>
      <c r="W638" s="6">
        <v>6.9162834448160533</v>
      </c>
      <c r="X638" t="s">
        <v>85</v>
      </c>
      <c r="Y638" s="4" t="s">
        <v>14</v>
      </c>
      <c r="Z638" s="5">
        <v>3</v>
      </c>
      <c r="AA638" s="4" t="s">
        <v>148</v>
      </c>
      <c r="AB638" s="11">
        <v>44960</v>
      </c>
      <c r="AC638" s="11">
        <v>44992</v>
      </c>
      <c r="AD638" s="6">
        <v>10.046877851568421</v>
      </c>
      <c r="AE638" s="5">
        <v>3</v>
      </c>
      <c r="AF638" t="s">
        <v>219</v>
      </c>
      <c r="AG638" t="s">
        <v>95</v>
      </c>
      <c r="AH638" t="s">
        <v>207</v>
      </c>
      <c r="AI638" t="s">
        <v>208</v>
      </c>
      <c r="AJ638" s="5">
        <v>179</v>
      </c>
      <c r="AK638" t="s">
        <v>2226</v>
      </c>
      <c r="AL638" s="2" t="s">
        <v>1211</v>
      </c>
    </row>
    <row r="639" spans="1:39">
      <c r="A639" t="s">
        <v>3361</v>
      </c>
      <c r="C639" s="5">
        <v>49</v>
      </c>
      <c r="D639" s="11">
        <v>44735</v>
      </c>
      <c r="E639" t="s">
        <v>233</v>
      </c>
      <c r="F639" s="5">
        <v>1</v>
      </c>
      <c r="G639" s="5">
        <v>1</v>
      </c>
      <c r="I639" s="4" t="s">
        <v>234</v>
      </c>
      <c r="J639" s="4" t="s">
        <v>241</v>
      </c>
      <c r="K639" s="4" t="s">
        <v>241</v>
      </c>
      <c r="L639" s="8" t="s">
        <v>115</v>
      </c>
      <c r="R639" s="5">
        <v>15</v>
      </c>
      <c r="S639" s="13">
        <v>44768</v>
      </c>
      <c r="T639" s="13">
        <v>44775</v>
      </c>
      <c r="U639" s="5">
        <v>3</v>
      </c>
      <c r="V639" s="11">
        <v>44846</v>
      </c>
      <c r="W639" s="6">
        <v>3.7407678372352287</v>
      </c>
      <c r="X639" t="s">
        <v>85</v>
      </c>
      <c r="Y639" s="4" t="s">
        <v>14</v>
      </c>
      <c r="Z639" s="5">
        <v>3</v>
      </c>
      <c r="AA639" s="4" t="s">
        <v>149</v>
      </c>
      <c r="AB639" s="11">
        <v>44960</v>
      </c>
      <c r="AC639" s="11">
        <v>44992</v>
      </c>
      <c r="AD639" s="6">
        <v>10.683608914060882</v>
      </c>
      <c r="AE639" s="5">
        <v>3</v>
      </c>
      <c r="AF639" t="s">
        <v>220</v>
      </c>
      <c r="AG639" t="s">
        <v>96</v>
      </c>
      <c r="AH639" t="s">
        <v>207</v>
      </c>
      <c r="AI639" t="s">
        <v>208</v>
      </c>
      <c r="AJ639" s="5">
        <v>191</v>
      </c>
      <c r="AK639" t="s">
        <v>2227</v>
      </c>
      <c r="AL639" s="2" t="s">
        <v>1211</v>
      </c>
    </row>
    <row r="640" spans="1:39">
      <c r="A640" t="s">
        <v>3362</v>
      </c>
      <c r="C640" s="5">
        <v>49</v>
      </c>
      <c r="D640" s="11">
        <v>44735</v>
      </c>
      <c r="E640" t="s">
        <v>233</v>
      </c>
      <c r="F640" s="5">
        <v>1</v>
      </c>
      <c r="G640" s="5">
        <v>1</v>
      </c>
      <c r="I640" s="4" t="s">
        <v>234</v>
      </c>
      <c r="J640" s="4" t="s">
        <v>241</v>
      </c>
      <c r="K640" s="4" t="s">
        <v>241</v>
      </c>
      <c r="L640" s="8" t="s">
        <v>115</v>
      </c>
      <c r="R640" s="5">
        <v>15</v>
      </c>
      <c r="S640" s="13">
        <v>44768</v>
      </c>
      <c r="T640" s="13">
        <v>44775</v>
      </c>
      <c r="U640" s="5">
        <v>3</v>
      </c>
      <c r="V640" s="11">
        <v>44846</v>
      </c>
      <c r="W640" s="6">
        <v>7.7114687848383499</v>
      </c>
      <c r="X640" t="s">
        <v>85</v>
      </c>
      <c r="Y640" s="4" t="s">
        <v>14</v>
      </c>
      <c r="Z640" s="5">
        <v>3</v>
      </c>
      <c r="AA640" s="4" t="s">
        <v>150</v>
      </c>
      <c r="AB640" s="11">
        <v>44960</v>
      </c>
      <c r="AC640" s="11">
        <v>44992</v>
      </c>
      <c r="AD640" s="6">
        <v>13.055214870996977</v>
      </c>
      <c r="AE640" s="5">
        <v>3</v>
      </c>
      <c r="AF640" t="s">
        <v>70</v>
      </c>
      <c r="AG640" t="s">
        <v>89</v>
      </c>
      <c r="AH640" t="s">
        <v>209</v>
      </c>
      <c r="AI640" t="s">
        <v>210</v>
      </c>
      <c r="AJ640" s="5">
        <v>108</v>
      </c>
      <c r="AK640" t="s">
        <v>2228</v>
      </c>
      <c r="AL640" s="2" t="s">
        <v>1211</v>
      </c>
    </row>
    <row r="641" spans="1:40">
      <c r="A641" t="s">
        <v>3363</v>
      </c>
      <c r="C641" s="5">
        <v>49</v>
      </c>
      <c r="D641" s="11">
        <v>44735</v>
      </c>
      <c r="E641" t="s">
        <v>233</v>
      </c>
      <c r="F641" s="5">
        <v>1</v>
      </c>
      <c r="G641" s="5">
        <v>1</v>
      </c>
      <c r="I641" s="4" t="s">
        <v>234</v>
      </c>
      <c r="J641" s="4" t="s">
        <v>241</v>
      </c>
      <c r="K641" s="4" t="s">
        <v>241</v>
      </c>
      <c r="L641" s="8" t="s">
        <v>115</v>
      </c>
      <c r="R641" s="5">
        <v>15</v>
      </c>
      <c r="S641" s="13">
        <v>44768</v>
      </c>
      <c r="T641" s="13">
        <v>44776</v>
      </c>
      <c r="U641" s="5">
        <v>3</v>
      </c>
      <c r="V641" s="11">
        <v>44846</v>
      </c>
      <c r="W641" s="6">
        <v>14.159176421404682</v>
      </c>
      <c r="X641" t="s">
        <v>85</v>
      </c>
      <c r="Y641" s="4" t="s">
        <v>14</v>
      </c>
      <c r="Z641" s="5">
        <v>3</v>
      </c>
      <c r="AA641" s="4" t="s">
        <v>151</v>
      </c>
      <c r="AB641" s="11">
        <v>44960</v>
      </c>
      <c r="AC641" s="11">
        <v>44992</v>
      </c>
      <c r="AD641" s="6">
        <v>10.070328376952986</v>
      </c>
      <c r="AE641" s="5">
        <v>3</v>
      </c>
      <c r="AF641" t="s">
        <v>214</v>
      </c>
      <c r="AG641" t="s">
        <v>90</v>
      </c>
      <c r="AH641" t="s">
        <v>209</v>
      </c>
      <c r="AI641" t="s">
        <v>210</v>
      </c>
      <c r="AJ641" s="5">
        <v>120</v>
      </c>
      <c r="AK641" t="s">
        <v>2229</v>
      </c>
      <c r="AL641" s="2" t="s">
        <v>1211</v>
      </c>
    </row>
    <row r="642" spans="1:40">
      <c r="A642" t="s">
        <v>3364</v>
      </c>
      <c r="C642" s="5">
        <v>49</v>
      </c>
      <c r="D642" s="11">
        <v>44735</v>
      </c>
      <c r="E642" t="s">
        <v>233</v>
      </c>
      <c r="F642" s="5">
        <v>1</v>
      </c>
      <c r="G642" s="5">
        <v>1</v>
      </c>
      <c r="I642" s="4" t="s">
        <v>234</v>
      </c>
      <c r="J642" s="4" t="s">
        <v>241</v>
      </c>
      <c r="K642" s="4" t="s">
        <v>241</v>
      </c>
      <c r="L642" s="8" t="s">
        <v>115</v>
      </c>
      <c r="R642" s="5">
        <v>15</v>
      </c>
      <c r="S642" s="13">
        <v>44768</v>
      </c>
      <c r="T642" s="13">
        <v>44776</v>
      </c>
      <c r="U642" s="5">
        <v>3</v>
      </c>
      <c r="V642" s="11">
        <v>44840</v>
      </c>
      <c r="W642" s="6">
        <v>3.3000627090301005</v>
      </c>
      <c r="X642" t="s">
        <v>85</v>
      </c>
      <c r="Y642" s="4" t="s">
        <v>14</v>
      </c>
      <c r="Z642" s="5">
        <v>3</v>
      </c>
      <c r="AA642" s="4" t="s">
        <v>152</v>
      </c>
      <c r="AB642" s="11">
        <v>44960</v>
      </c>
      <c r="AC642" s="11">
        <v>44992</v>
      </c>
      <c r="AD642" s="6">
        <v>10.274665003541745</v>
      </c>
      <c r="AE642" s="5">
        <v>3</v>
      </c>
      <c r="AF642" t="s">
        <v>215</v>
      </c>
      <c r="AG642" t="s">
        <v>91</v>
      </c>
      <c r="AH642" t="s">
        <v>209</v>
      </c>
      <c r="AI642" t="s">
        <v>210</v>
      </c>
      <c r="AJ642" s="5">
        <v>132</v>
      </c>
      <c r="AK642" t="s">
        <v>2230</v>
      </c>
      <c r="AL642" s="2" t="s">
        <v>1211</v>
      </c>
    </row>
    <row r="643" spans="1:40">
      <c r="A643" t="s">
        <v>3365</v>
      </c>
      <c r="C643" s="5">
        <v>49</v>
      </c>
      <c r="D643" s="11">
        <v>44735</v>
      </c>
      <c r="E643" t="s">
        <v>233</v>
      </c>
      <c r="F643" s="5">
        <v>1</v>
      </c>
      <c r="G643" s="5">
        <v>1</v>
      </c>
      <c r="I643" s="4" t="s">
        <v>234</v>
      </c>
      <c r="J643" s="4" t="s">
        <v>241</v>
      </c>
      <c r="K643" s="4" t="s">
        <v>241</v>
      </c>
      <c r="L643" s="8" t="s">
        <v>115</v>
      </c>
      <c r="R643" s="5">
        <v>15</v>
      </c>
      <c r="S643" s="13">
        <v>44768</v>
      </c>
      <c r="T643" s="13">
        <v>44775</v>
      </c>
      <c r="U643" s="5">
        <v>3</v>
      </c>
      <c r="V643" s="11">
        <v>44840</v>
      </c>
      <c r="W643" s="6">
        <v>11.031563545150501</v>
      </c>
      <c r="X643" t="s">
        <v>85</v>
      </c>
      <c r="Y643" s="4" t="s">
        <v>14</v>
      </c>
      <c r="Z643" s="5">
        <v>3</v>
      </c>
      <c r="AA643" s="4" t="s">
        <v>153</v>
      </c>
      <c r="AB643" s="11">
        <v>44960</v>
      </c>
      <c r="AC643" s="11">
        <v>44992</v>
      </c>
      <c r="AD643" s="6">
        <v>16.175546031854051</v>
      </c>
      <c r="AE643" s="5">
        <v>3</v>
      </c>
      <c r="AF643" t="s">
        <v>216</v>
      </c>
      <c r="AG643" t="s">
        <v>92</v>
      </c>
      <c r="AH643" t="s">
        <v>209</v>
      </c>
      <c r="AI643" t="s">
        <v>210</v>
      </c>
      <c r="AJ643" s="5">
        <v>144</v>
      </c>
      <c r="AK643" t="s">
        <v>2231</v>
      </c>
      <c r="AL643" s="2" t="s">
        <v>1211</v>
      </c>
    </row>
    <row r="644" spans="1:40">
      <c r="A644" t="s">
        <v>3366</v>
      </c>
      <c r="C644" s="5">
        <v>49</v>
      </c>
      <c r="D644" s="11">
        <v>44735</v>
      </c>
      <c r="E644" t="s">
        <v>233</v>
      </c>
      <c r="F644" s="5">
        <v>1</v>
      </c>
      <c r="G644" s="5">
        <v>1</v>
      </c>
      <c r="I644" s="4" t="s">
        <v>234</v>
      </c>
      <c r="J644" s="4" t="s">
        <v>241</v>
      </c>
      <c r="K644" s="4" t="s">
        <v>241</v>
      </c>
      <c r="L644" s="8" t="s">
        <v>115</v>
      </c>
      <c r="R644" s="5">
        <v>15</v>
      </c>
      <c r="S644" s="13">
        <v>44768</v>
      </c>
      <c r="T644" s="13">
        <v>44776</v>
      </c>
      <c r="U644" s="5">
        <v>1</v>
      </c>
      <c r="V644" s="11">
        <v>44845</v>
      </c>
      <c r="W644" s="6">
        <v>7.0608625975473798</v>
      </c>
      <c r="X644" t="s">
        <v>85</v>
      </c>
      <c r="Y644" s="4" t="s">
        <v>14</v>
      </c>
      <c r="Z644" s="5">
        <v>1</v>
      </c>
      <c r="AA644" s="4" t="s">
        <v>152</v>
      </c>
      <c r="AB644" s="11">
        <v>44952</v>
      </c>
      <c r="AC644" s="11">
        <v>44957</v>
      </c>
      <c r="AD644" s="6">
        <v>12.070079048539432</v>
      </c>
      <c r="AE644" s="5">
        <v>1</v>
      </c>
      <c r="AF644" t="s">
        <v>162</v>
      </c>
      <c r="AG644" t="s">
        <v>163</v>
      </c>
      <c r="AH644" t="s">
        <v>209</v>
      </c>
      <c r="AI644" t="s">
        <v>210</v>
      </c>
      <c r="AJ644" s="5">
        <v>36</v>
      </c>
      <c r="AK644" t="s">
        <v>2232</v>
      </c>
      <c r="AL644" s="2" t="s">
        <v>1211</v>
      </c>
    </row>
    <row r="645" spans="1:40">
      <c r="A645" t="s">
        <v>3367</v>
      </c>
      <c r="C645" s="5">
        <v>50</v>
      </c>
      <c r="D645" s="11">
        <v>44735</v>
      </c>
      <c r="E645" t="s">
        <v>233</v>
      </c>
      <c r="F645" s="5">
        <v>1</v>
      </c>
      <c r="G645" s="5">
        <v>2</v>
      </c>
      <c r="I645" s="4" t="s">
        <v>235</v>
      </c>
      <c r="J645" s="4" t="s">
        <v>241</v>
      </c>
      <c r="K645" s="4" t="s">
        <v>241</v>
      </c>
      <c r="L645" s="8" t="s">
        <v>112</v>
      </c>
      <c r="R645" s="5">
        <v>15</v>
      </c>
      <c r="S645" s="13">
        <v>44768</v>
      </c>
      <c r="T645" s="13">
        <v>44776</v>
      </c>
      <c r="U645" s="5">
        <v>1</v>
      </c>
      <c r="V645" s="11">
        <v>44845</v>
      </c>
      <c r="W645" s="6">
        <v>7.9239827201783726</v>
      </c>
      <c r="X645" t="s">
        <v>85</v>
      </c>
      <c r="Y645" s="4" t="s">
        <v>14</v>
      </c>
      <c r="Z645" s="5">
        <v>1</v>
      </c>
      <c r="AA645" s="4" t="s">
        <v>153</v>
      </c>
      <c r="AB645" s="11">
        <v>44952</v>
      </c>
      <c r="AC645" s="11">
        <v>44957</v>
      </c>
      <c r="AD645" s="6">
        <v>8.7707277834051922</v>
      </c>
      <c r="AE645" s="5">
        <v>1</v>
      </c>
      <c r="AF645" t="s">
        <v>164</v>
      </c>
      <c r="AG645" t="s">
        <v>165</v>
      </c>
      <c r="AH645" t="s">
        <v>209</v>
      </c>
      <c r="AI645" t="s">
        <v>210</v>
      </c>
      <c r="AJ645" s="5">
        <v>48</v>
      </c>
      <c r="AK645" t="s">
        <v>2233</v>
      </c>
      <c r="AL645" s="2" t="s">
        <v>1211</v>
      </c>
    </row>
    <row r="646" spans="1:40">
      <c r="A646" s="1" t="s">
        <v>3044</v>
      </c>
      <c r="B646" s="1"/>
      <c r="C646" s="5" t="s">
        <v>909</v>
      </c>
      <c r="D646" s="4" t="s">
        <v>909</v>
      </c>
      <c r="E646" t="s">
        <v>909</v>
      </c>
      <c r="F646" s="5" t="s">
        <v>909</v>
      </c>
      <c r="G646" s="5" t="s">
        <v>909</v>
      </c>
      <c r="H646" t="s">
        <v>909</v>
      </c>
      <c r="I646" s="4" t="s">
        <v>909</v>
      </c>
      <c r="J646" s="4" t="s">
        <v>909</v>
      </c>
      <c r="K646" s="4" t="s">
        <v>909</v>
      </c>
      <c r="L646" t="s">
        <v>909</v>
      </c>
      <c r="M646" t="s">
        <v>909</v>
      </c>
      <c r="N646" t="s">
        <v>909</v>
      </c>
      <c r="O646" t="s">
        <v>909</v>
      </c>
      <c r="P646" t="s">
        <v>909</v>
      </c>
      <c r="Q646" t="s">
        <v>909</v>
      </c>
      <c r="R646" s="5" t="s">
        <v>909</v>
      </c>
      <c r="S646" s="4" t="s">
        <v>909</v>
      </c>
      <c r="T646" s="4" t="s">
        <v>909</v>
      </c>
      <c r="U646" s="5" t="s">
        <v>909</v>
      </c>
      <c r="V646" s="4" t="s">
        <v>909</v>
      </c>
      <c r="W646" s="5" t="s">
        <v>909</v>
      </c>
      <c r="X646" t="s">
        <v>85</v>
      </c>
      <c r="Y646" s="4" t="s">
        <v>14</v>
      </c>
      <c r="Z646" s="5">
        <v>3</v>
      </c>
      <c r="AA646" s="4" t="s">
        <v>154</v>
      </c>
      <c r="AB646" s="11">
        <v>44960</v>
      </c>
      <c r="AC646" s="11">
        <v>44992</v>
      </c>
      <c r="AD646" s="6">
        <v>18.936163919365764</v>
      </c>
      <c r="AE646" s="5">
        <v>3</v>
      </c>
      <c r="AF646" t="s">
        <v>217</v>
      </c>
      <c r="AG646" t="s">
        <v>93</v>
      </c>
      <c r="AH646" t="s">
        <v>209</v>
      </c>
      <c r="AI646" t="s">
        <v>210</v>
      </c>
      <c r="AJ646" s="5">
        <v>156</v>
      </c>
      <c r="AK646" t="s">
        <v>2234</v>
      </c>
      <c r="AL646" s="2" t="s">
        <v>1211</v>
      </c>
      <c r="AN646" t="s">
        <v>4090</v>
      </c>
    </row>
    <row r="647" spans="1:40">
      <c r="A647" s="1" t="s">
        <v>3043</v>
      </c>
      <c r="B647" s="1"/>
      <c r="C647" s="5" t="s">
        <v>909</v>
      </c>
      <c r="D647" s="4" t="s">
        <v>909</v>
      </c>
      <c r="E647" t="s">
        <v>909</v>
      </c>
      <c r="F647" s="5" t="s">
        <v>909</v>
      </c>
      <c r="G647" s="5" t="s">
        <v>909</v>
      </c>
      <c r="H647" t="s">
        <v>909</v>
      </c>
      <c r="I647" s="4" t="s">
        <v>909</v>
      </c>
      <c r="J647" s="4" t="s">
        <v>909</v>
      </c>
      <c r="K647" s="4" t="s">
        <v>909</v>
      </c>
      <c r="L647" t="s">
        <v>909</v>
      </c>
      <c r="M647" t="s">
        <v>909</v>
      </c>
      <c r="N647" t="s">
        <v>909</v>
      </c>
      <c r="O647" t="s">
        <v>909</v>
      </c>
      <c r="P647" t="s">
        <v>909</v>
      </c>
      <c r="Q647" t="s">
        <v>909</v>
      </c>
      <c r="R647" s="5" t="s">
        <v>909</v>
      </c>
      <c r="S647" s="4" t="s">
        <v>909</v>
      </c>
      <c r="T647" s="4" t="s">
        <v>909</v>
      </c>
      <c r="U647" s="5" t="s">
        <v>909</v>
      </c>
      <c r="V647" s="4" t="s">
        <v>909</v>
      </c>
      <c r="W647" s="5" t="s">
        <v>909</v>
      </c>
      <c r="X647" t="s">
        <v>85</v>
      </c>
      <c r="Y647" s="4" t="s">
        <v>14</v>
      </c>
      <c r="Z647" s="5">
        <v>3</v>
      </c>
      <c r="AA647" s="4" t="s">
        <v>155</v>
      </c>
      <c r="AB647" s="11">
        <v>44960</v>
      </c>
      <c r="AC647" s="11">
        <v>44992</v>
      </c>
      <c r="AD647" s="6">
        <v>0.53103937059021855</v>
      </c>
      <c r="AE647" s="5">
        <v>3</v>
      </c>
      <c r="AF647" t="s">
        <v>218</v>
      </c>
      <c r="AG647" t="s">
        <v>94</v>
      </c>
      <c r="AH647" t="s">
        <v>209</v>
      </c>
      <c r="AI647" t="s">
        <v>210</v>
      </c>
      <c r="AJ647" s="5">
        <v>168</v>
      </c>
      <c r="AK647" t="s">
        <v>2235</v>
      </c>
      <c r="AL647" s="2" t="s">
        <v>1211</v>
      </c>
      <c r="AN647" t="s">
        <v>4091</v>
      </c>
    </row>
    <row r="648" spans="1:40">
      <c r="A648" t="s">
        <v>3368</v>
      </c>
      <c r="C648" s="5">
        <v>50</v>
      </c>
      <c r="D648" s="11">
        <v>44735</v>
      </c>
      <c r="E648" t="s">
        <v>233</v>
      </c>
      <c r="F648" s="5">
        <v>1</v>
      </c>
      <c r="G648" s="5">
        <v>2</v>
      </c>
      <c r="I648" s="4" t="s">
        <v>235</v>
      </c>
      <c r="J648" s="4" t="s">
        <v>241</v>
      </c>
      <c r="K648" s="4" t="s">
        <v>241</v>
      </c>
      <c r="L648" s="8" t="s">
        <v>112</v>
      </c>
      <c r="R648" s="5">
        <v>15</v>
      </c>
      <c r="S648" s="13">
        <v>44768</v>
      </c>
      <c r="T648" s="13">
        <v>44776</v>
      </c>
      <c r="U648" s="5">
        <v>4</v>
      </c>
      <c r="V648" s="11">
        <v>44846</v>
      </c>
      <c r="W648" s="6">
        <v>12.633115917953381</v>
      </c>
      <c r="X648" t="s">
        <v>85</v>
      </c>
      <c r="Y648" s="4" t="s">
        <v>14</v>
      </c>
      <c r="Z648" s="5">
        <v>4</v>
      </c>
      <c r="AA648" s="4" t="s">
        <v>16</v>
      </c>
      <c r="AB648" s="11">
        <v>44992</v>
      </c>
      <c r="AC648" s="11">
        <v>44998</v>
      </c>
      <c r="AD648" s="6">
        <v>22.251338462742154</v>
      </c>
      <c r="AE648" s="5">
        <v>4</v>
      </c>
      <c r="AF648" t="s">
        <v>70</v>
      </c>
      <c r="AG648" t="s">
        <v>89</v>
      </c>
      <c r="AH648" t="s">
        <v>177</v>
      </c>
      <c r="AI648" t="s">
        <v>178</v>
      </c>
      <c r="AJ648" s="5">
        <v>289</v>
      </c>
      <c r="AK648" t="s">
        <v>2236</v>
      </c>
      <c r="AL648" s="2" t="s">
        <v>1211</v>
      </c>
    </row>
    <row r="649" spans="1:40">
      <c r="A649" t="s">
        <v>3369</v>
      </c>
      <c r="C649" s="5">
        <v>50</v>
      </c>
      <c r="D649" s="11">
        <v>44735</v>
      </c>
      <c r="E649" t="s">
        <v>233</v>
      </c>
      <c r="F649" s="5">
        <v>1</v>
      </c>
      <c r="G649" s="5">
        <v>2</v>
      </c>
      <c r="I649" s="4" t="s">
        <v>235</v>
      </c>
      <c r="J649" s="4" t="s">
        <v>241</v>
      </c>
      <c r="K649" s="4" t="s">
        <v>241</v>
      </c>
      <c r="L649" s="8" t="s">
        <v>112</v>
      </c>
      <c r="R649" s="5">
        <v>15</v>
      </c>
      <c r="S649" s="13">
        <v>44768</v>
      </c>
      <c r="T649" s="13">
        <v>44776</v>
      </c>
      <c r="U649" s="5">
        <v>4</v>
      </c>
      <c r="V649" s="11">
        <v>44846</v>
      </c>
      <c r="W649" s="6">
        <v>18.615244723451134</v>
      </c>
      <c r="X649" t="s">
        <v>85</v>
      </c>
      <c r="Y649" s="4" t="s">
        <v>14</v>
      </c>
      <c r="Z649" s="5">
        <v>4</v>
      </c>
      <c r="AA649" s="4" t="s">
        <v>17</v>
      </c>
      <c r="AB649" s="11">
        <v>44992</v>
      </c>
      <c r="AC649" s="11">
        <v>44998</v>
      </c>
      <c r="AD649" s="6">
        <v>1.4807400501275543</v>
      </c>
      <c r="AE649" s="5">
        <v>4</v>
      </c>
      <c r="AF649" t="s">
        <v>214</v>
      </c>
      <c r="AG649" t="s">
        <v>90</v>
      </c>
      <c r="AH649" t="s">
        <v>177</v>
      </c>
      <c r="AI649" t="s">
        <v>178</v>
      </c>
      <c r="AJ649" s="5">
        <v>301</v>
      </c>
      <c r="AK649" t="s">
        <v>2237</v>
      </c>
      <c r="AL649" s="2" t="s">
        <v>1211</v>
      </c>
    </row>
    <row r="650" spans="1:40">
      <c r="A650" t="s">
        <v>3370</v>
      </c>
      <c r="C650" s="5">
        <v>50</v>
      </c>
      <c r="D650" s="11">
        <v>44735</v>
      </c>
      <c r="E650" t="s">
        <v>233</v>
      </c>
      <c r="F650" s="5">
        <v>1</v>
      </c>
      <c r="G650" s="5">
        <v>2</v>
      </c>
      <c r="I650" s="4" t="s">
        <v>235</v>
      </c>
      <c r="J650" s="4" t="s">
        <v>241</v>
      </c>
      <c r="K650" s="4" t="s">
        <v>241</v>
      </c>
      <c r="L650" s="8" t="s">
        <v>112</v>
      </c>
      <c r="R650" s="5">
        <v>15</v>
      </c>
      <c r="S650" s="13">
        <v>44768</v>
      </c>
      <c r="T650" s="13">
        <v>44776</v>
      </c>
      <c r="U650" s="5">
        <v>4</v>
      </c>
      <c r="V650" s="11">
        <v>44846</v>
      </c>
      <c r="W650" s="6">
        <v>14.61083812754647</v>
      </c>
      <c r="X650" t="s">
        <v>85</v>
      </c>
      <c r="Y650" s="4" t="s">
        <v>14</v>
      </c>
      <c r="Z650" s="5">
        <v>4</v>
      </c>
      <c r="AA650" s="4" t="s">
        <v>18</v>
      </c>
      <c r="AB650" s="11">
        <v>44992</v>
      </c>
      <c r="AC650" s="11">
        <v>44998</v>
      </c>
      <c r="AD650" s="6">
        <v>7.8608935315567328</v>
      </c>
      <c r="AE650" s="5">
        <v>4</v>
      </c>
      <c r="AF650" t="s">
        <v>215</v>
      </c>
      <c r="AG650" t="s">
        <v>91</v>
      </c>
      <c r="AH650" t="s">
        <v>177</v>
      </c>
      <c r="AI650" t="s">
        <v>178</v>
      </c>
      <c r="AJ650" s="5">
        <v>313</v>
      </c>
      <c r="AK650" t="s">
        <v>2238</v>
      </c>
      <c r="AL650" s="2" t="s">
        <v>1211</v>
      </c>
    </row>
    <row r="651" spans="1:40">
      <c r="A651" t="s">
        <v>3371</v>
      </c>
      <c r="C651" s="5">
        <v>50</v>
      </c>
      <c r="D651" s="11">
        <v>44735</v>
      </c>
      <c r="E651" t="s">
        <v>233</v>
      </c>
      <c r="F651" s="5">
        <v>1</v>
      </c>
      <c r="G651" s="5">
        <v>2</v>
      </c>
      <c r="I651" s="4" t="s">
        <v>235</v>
      </c>
      <c r="J651" s="4" t="s">
        <v>241</v>
      </c>
      <c r="K651" s="4" t="s">
        <v>241</v>
      </c>
      <c r="L651" s="8" t="s">
        <v>112</v>
      </c>
      <c r="R651" s="5">
        <v>15</v>
      </c>
      <c r="S651" s="13">
        <v>44768</v>
      </c>
      <c r="T651" s="13">
        <v>44776</v>
      </c>
      <c r="U651" s="5">
        <v>4</v>
      </c>
      <c r="V651" s="11">
        <v>44846</v>
      </c>
      <c r="W651" s="6">
        <v>30.133596796474723</v>
      </c>
      <c r="X651" t="s">
        <v>85</v>
      </c>
      <c r="Y651" s="4" t="s">
        <v>14</v>
      </c>
      <c r="Z651" s="5">
        <v>4</v>
      </c>
      <c r="AA651" s="4" t="s">
        <v>19</v>
      </c>
      <c r="AB651" s="11">
        <v>44992</v>
      </c>
      <c r="AC651" s="11">
        <v>44998</v>
      </c>
      <c r="AD651" s="6">
        <v>2.5050191148397372</v>
      </c>
      <c r="AE651" s="5">
        <v>4</v>
      </c>
      <c r="AF651" t="s">
        <v>216</v>
      </c>
      <c r="AG651" t="s">
        <v>92</v>
      </c>
      <c r="AH651" t="s">
        <v>177</v>
      </c>
      <c r="AI651" t="s">
        <v>178</v>
      </c>
      <c r="AJ651" s="5">
        <v>325</v>
      </c>
      <c r="AK651" t="s">
        <v>2239</v>
      </c>
      <c r="AL651" s="2" t="s">
        <v>1211</v>
      </c>
    </row>
    <row r="652" spans="1:40">
      <c r="A652" t="s">
        <v>3372</v>
      </c>
      <c r="C652" s="5">
        <v>50</v>
      </c>
      <c r="D652" s="11">
        <v>44735</v>
      </c>
      <c r="E652" t="s">
        <v>233</v>
      </c>
      <c r="F652" s="5">
        <v>1</v>
      </c>
      <c r="G652" s="5">
        <v>2</v>
      </c>
      <c r="I652" s="4" t="s">
        <v>235</v>
      </c>
      <c r="J652" s="4" t="s">
        <v>241</v>
      </c>
      <c r="K652" s="4" t="s">
        <v>241</v>
      </c>
      <c r="L652" s="8" t="s">
        <v>112</v>
      </c>
      <c r="R652" s="5">
        <v>15</v>
      </c>
      <c r="S652" s="13">
        <v>44768</v>
      </c>
      <c r="T652" s="13">
        <v>44776</v>
      </c>
      <c r="U652" s="5">
        <v>4</v>
      </c>
      <c r="V652" s="11">
        <v>44846</v>
      </c>
      <c r="W652" s="6">
        <v>25.022295276898596</v>
      </c>
      <c r="X652" t="s">
        <v>85</v>
      </c>
      <c r="Y652" s="4" t="s">
        <v>14</v>
      </c>
      <c r="Z652" s="5">
        <v>4</v>
      </c>
      <c r="AA652" s="4" t="s">
        <v>20</v>
      </c>
      <c r="AB652" s="11">
        <v>44992</v>
      </c>
      <c r="AC652" s="11">
        <v>44998</v>
      </c>
      <c r="AD652" s="6">
        <v>0.47706161418741599</v>
      </c>
      <c r="AE652" s="5">
        <v>4</v>
      </c>
      <c r="AF652" t="s">
        <v>217</v>
      </c>
      <c r="AG652" t="s">
        <v>93</v>
      </c>
      <c r="AH652" t="s">
        <v>177</v>
      </c>
      <c r="AI652" t="s">
        <v>178</v>
      </c>
      <c r="AJ652" s="5">
        <v>337</v>
      </c>
      <c r="AK652" t="s">
        <v>2240</v>
      </c>
      <c r="AL652" s="2" t="s">
        <v>1211</v>
      </c>
    </row>
    <row r="653" spans="1:40">
      <c r="A653" t="s">
        <v>3373</v>
      </c>
      <c r="C653" s="5">
        <v>50</v>
      </c>
      <c r="D653" s="11">
        <v>44735</v>
      </c>
      <c r="E653" t="s">
        <v>233</v>
      </c>
      <c r="F653" s="5">
        <v>1</v>
      </c>
      <c r="G653" s="5">
        <v>2</v>
      </c>
      <c r="I653" s="4" t="s">
        <v>235</v>
      </c>
      <c r="J653" s="4" t="s">
        <v>241</v>
      </c>
      <c r="K653" s="4" t="s">
        <v>241</v>
      </c>
      <c r="L653" s="8" t="s">
        <v>112</v>
      </c>
      <c r="R653" s="5">
        <v>15</v>
      </c>
      <c r="S653" s="13">
        <v>44768</v>
      </c>
      <c r="T653" s="13">
        <v>44776</v>
      </c>
      <c r="U653" s="5">
        <v>4</v>
      </c>
      <c r="V653" s="11">
        <v>44846</v>
      </c>
      <c r="W653" s="6">
        <v>27.5919352300348</v>
      </c>
      <c r="X653" t="s">
        <v>85</v>
      </c>
      <c r="Y653" s="4" t="s">
        <v>14</v>
      </c>
      <c r="Z653" s="5">
        <v>4</v>
      </c>
      <c r="AA653" s="4" t="s">
        <v>21</v>
      </c>
      <c r="AB653" s="11">
        <v>44992</v>
      </c>
      <c r="AC653" s="11">
        <v>44998</v>
      </c>
      <c r="AD653" s="6">
        <v>20.591879767870033</v>
      </c>
      <c r="AE653" s="5">
        <v>4</v>
      </c>
      <c r="AF653" t="s">
        <v>218</v>
      </c>
      <c r="AG653" t="s">
        <v>94</v>
      </c>
      <c r="AH653" t="s">
        <v>177</v>
      </c>
      <c r="AI653" t="s">
        <v>178</v>
      </c>
      <c r="AJ653" s="5">
        <v>349</v>
      </c>
      <c r="AK653" t="s">
        <v>2241</v>
      </c>
      <c r="AL653" s="2" t="s">
        <v>1211</v>
      </c>
    </row>
    <row r="654" spans="1:40">
      <c r="A654" t="s">
        <v>3374</v>
      </c>
      <c r="C654" s="5">
        <v>51</v>
      </c>
      <c r="D654" s="11">
        <v>44735</v>
      </c>
      <c r="E654" t="s">
        <v>233</v>
      </c>
      <c r="F654" s="5">
        <v>1</v>
      </c>
      <c r="G654" s="5">
        <v>3</v>
      </c>
      <c r="I654" s="4" t="s">
        <v>239</v>
      </c>
      <c r="J654" s="4" t="s">
        <v>241</v>
      </c>
      <c r="K654" s="4" t="s">
        <v>241</v>
      </c>
      <c r="L654" s="8" t="s">
        <v>113</v>
      </c>
      <c r="R654" s="5">
        <v>15</v>
      </c>
      <c r="S654" s="13">
        <v>44768</v>
      </c>
      <c r="T654" s="13">
        <v>44776</v>
      </c>
      <c r="U654" s="5">
        <v>4</v>
      </c>
      <c r="V654" s="11">
        <v>44846</v>
      </c>
      <c r="W654" s="6">
        <v>15.114449088079459</v>
      </c>
      <c r="X654" t="s">
        <v>85</v>
      </c>
      <c r="Y654" s="4" t="s">
        <v>14</v>
      </c>
      <c r="Z654" s="5">
        <v>4</v>
      </c>
      <c r="AA654" s="4" t="s">
        <v>22</v>
      </c>
      <c r="AB654" s="11">
        <v>44992</v>
      </c>
      <c r="AC654" s="11">
        <v>44998</v>
      </c>
      <c r="AD654" s="6">
        <v>20.033677884791416</v>
      </c>
      <c r="AE654" s="5">
        <v>4</v>
      </c>
      <c r="AF654" t="s">
        <v>219</v>
      </c>
      <c r="AG654" t="s">
        <v>95</v>
      </c>
      <c r="AH654" t="s">
        <v>177</v>
      </c>
      <c r="AI654" t="s">
        <v>178</v>
      </c>
      <c r="AJ654" s="5">
        <v>361</v>
      </c>
      <c r="AK654" t="s">
        <v>2242</v>
      </c>
      <c r="AL654" s="2" t="s">
        <v>1211</v>
      </c>
    </row>
    <row r="655" spans="1:40">
      <c r="A655" t="s">
        <v>3375</v>
      </c>
      <c r="C655" s="5">
        <v>51</v>
      </c>
      <c r="D655" s="11">
        <v>44735</v>
      </c>
      <c r="E655" t="s">
        <v>233</v>
      </c>
      <c r="F655" s="5">
        <v>1</v>
      </c>
      <c r="G655" s="5">
        <v>3</v>
      </c>
      <c r="I655" s="4" t="s">
        <v>239</v>
      </c>
      <c r="J655" s="4" t="s">
        <v>241</v>
      </c>
      <c r="K655" s="4" t="s">
        <v>241</v>
      </c>
      <c r="L655" s="8" t="s">
        <v>113</v>
      </c>
      <c r="R655" s="5">
        <v>15</v>
      </c>
      <c r="S655" s="13">
        <v>44768</v>
      </c>
      <c r="T655" s="13">
        <v>44775</v>
      </c>
      <c r="U655" s="5">
        <v>4</v>
      </c>
      <c r="V655" s="11">
        <v>44846</v>
      </c>
      <c r="W655" s="6">
        <v>9.5380068896777246</v>
      </c>
      <c r="X655" t="s">
        <v>85</v>
      </c>
      <c r="Y655" s="4" t="s">
        <v>14</v>
      </c>
      <c r="Z655" s="5">
        <v>4</v>
      </c>
      <c r="AA655" s="4" t="s">
        <v>23</v>
      </c>
      <c r="AB655" s="11">
        <v>44992</v>
      </c>
      <c r="AC655" s="11">
        <v>44998</v>
      </c>
      <c r="AD655" s="6">
        <v>21.030197168637248</v>
      </c>
      <c r="AE655" s="5">
        <v>4</v>
      </c>
      <c r="AF655" t="s">
        <v>220</v>
      </c>
      <c r="AG655" t="s">
        <v>96</v>
      </c>
      <c r="AH655" t="s">
        <v>177</v>
      </c>
      <c r="AI655" t="s">
        <v>178</v>
      </c>
      <c r="AJ655" s="5">
        <v>373</v>
      </c>
      <c r="AK655" t="s">
        <v>2243</v>
      </c>
      <c r="AL655" s="2" t="s">
        <v>1211</v>
      </c>
    </row>
    <row r="656" spans="1:40">
      <c r="A656" t="s">
        <v>3376</v>
      </c>
      <c r="C656" s="5">
        <v>51</v>
      </c>
      <c r="D656" s="11">
        <v>44735</v>
      </c>
      <c r="E656" t="s">
        <v>233</v>
      </c>
      <c r="F656" s="5">
        <v>1</v>
      </c>
      <c r="G656" s="5">
        <v>3</v>
      </c>
      <c r="I656" s="4" t="s">
        <v>239</v>
      </c>
      <c r="J656" s="4" t="s">
        <v>241</v>
      </c>
      <c r="K656" s="4" t="s">
        <v>241</v>
      </c>
      <c r="L656" s="8" t="s">
        <v>113</v>
      </c>
      <c r="R656" s="5">
        <v>15</v>
      </c>
      <c r="S656" s="13">
        <v>44768</v>
      </c>
      <c r="T656" s="13">
        <v>44775</v>
      </c>
      <c r="U656" s="5">
        <v>4</v>
      </c>
      <c r="V656" s="11">
        <v>44846</v>
      </c>
      <c r="W656" s="6">
        <v>11.467641247136587</v>
      </c>
      <c r="X656" t="s">
        <v>85</v>
      </c>
      <c r="Y656" s="4" t="s">
        <v>14</v>
      </c>
      <c r="Z656" s="5">
        <v>4</v>
      </c>
      <c r="AA656" s="4" t="s">
        <v>24</v>
      </c>
      <c r="AB656" s="11">
        <v>44992</v>
      </c>
      <c r="AC656" s="11">
        <v>44998</v>
      </c>
      <c r="AD656" s="6">
        <v>0.74346301001972959</v>
      </c>
      <c r="AE656" s="5">
        <v>4</v>
      </c>
      <c r="AF656" t="s">
        <v>70</v>
      </c>
      <c r="AG656" t="s">
        <v>89</v>
      </c>
      <c r="AH656" t="s">
        <v>179</v>
      </c>
      <c r="AI656" t="s">
        <v>180</v>
      </c>
      <c r="AJ656" s="5">
        <v>290</v>
      </c>
      <c r="AK656" t="s">
        <v>2244</v>
      </c>
      <c r="AL656" s="2" t="s">
        <v>1211</v>
      </c>
    </row>
    <row r="657" spans="1:39">
      <c r="A657" t="s">
        <v>3377</v>
      </c>
      <c r="C657" s="5">
        <v>51</v>
      </c>
      <c r="D657" s="11">
        <v>44735</v>
      </c>
      <c r="E657" t="s">
        <v>233</v>
      </c>
      <c r="F657" s="5">
        <v>1</v>
      </c>
      <c r="G657" s="5">
        <v>3</v>
      </c>
      <c r="I657" s="4" t="s">
        <v>239</v>
      </c>
      <c r="J657" s="4" t="s">
        <v>241</v>
      </c>
      <c r="K657" s="4" t="s">
        <v>241</v>
      </c>
      <c r="L657" s="8" t="s">
        <v>113</v>
      </c>
      <c r="R657" s="5">
        <v>15</v>
      </c>
      <c r="S657" s="13">
        <v>44768</v>
      </c>
      <c r="T657" s="13">
        <v>44774</v>
      </c>
      <c r="U657" s="5">
        <v>4</v>
      </c>
      <c r="V657" s="11">
        <v>44846</v>
      </c>
      <c r="W657" s="6">
        <v>9.5126514767342236</v>
      </c>
      <c r="X657" t="s">
        <v>85</v>
      </c>
      <c r="Y657" s="4" t="s">
        <v>14</v>
      </c>
      <c r="Z657" s="5" t="s">
        <v>211</v>
      </c>
      <c r="AA657" s="4" t="s">
        <v>909</v>
      </c>
      <c r="AB657" s="18">
        <v>45007</v>
      </c>
      <c r="AC657" s="11">
        <v>45008</v>
      </c>
      <c r="AD657" s="6">
        <v>17.8</v>
      </c>
      <c r="AE657" s="5">
        <v>4</v>
      </c>
      <c r="AF657" t="s">
        <v>214</v>
      </c>
      <c r="AG657" t="s">
        <v>90</v>
      </c>
      <c r="AH657" t="s">
        <v>179</v>
      </c>
      <c r="AI657" t="s">
        <v>180</v>
      </c>
      <c r="AJ657" s="5">
        <v>302</v>
      </c>
      <c r="AK657" t="s">
        <v>2245</v>
      </c>
      <c r="AL657" s="2" t="s">
        <v>1211</v>
      </c>
    </row>
    <row r="658" spans="1:39">
      <c r="A658" t="s">
        <v>3378</v>
      </c>
      <c r="C658" s="5">
        <v>51</v>
      </c>
      <c r="D658" s="11">
        <v>44735</v>
      </c>
      <c r="E658" t="s">
        <v>233</v>
      </c>
      <c r="F658" s="5">
        <v>1</v>
      </c>
      <c r="G658" s="5">
        <v>3</v>
      </c>
      <c r="I658" s="4" t="s">
        <v>239</v>
      </c>
      <c r="J658" s="4" t="s">
        <v>241</v>
      </c>
      <c r="K658" s="4" t="s">
        <v>241</v>
      </c>
      <c r="L658" s="8" t="s">
        <v>113</v>
      </c>
      <c r="R658" s="5">
        <v>15</v>
      </c>
      <c r="S658" s="13">
        <v>44768</v>
      </c>
      <c r="T658" s="13">
        <v>44776</v>
      </c>
      <c r="U658" s="5">
        <v>4</v>
      </c>
      <c r="V658" s="11">
        <v>44846</v>
      </c>
      <c r="W658" s="6">
        <v>10.644027488764928</v>
      </c>
      <c r="X658" t="s">
        <v>85</v>
      </c>
      <c r="Y658" s="4" t="s">
        <v>14</v>
      </c>
      <c r="Z658" s="5">
        <v>4</v>
      </c>
      <c r="AA658" s="4" t="s">
        <v>26</v>
      </c>
      <c r="AB658" s="11">
        <v>44992</v>
      </c>
      <c r="AC658" s="11">
        <v>44998</v>
      </c>
      <c r="AD658" s="6">
        <v>6.785170707717354</v>
      </c>
      <c r="AE658" s="5">
        <v>4</v>
      </c>
      <c r="AF658" t="s">
        <v>215</v>
      </c>
      <c r="AG658" t="s">
        <v>91</v>
      </c>
      <c r="AH658" t="s">
        <v>179</v>
      </c>
      <c r="AI658" t="s">
        <v>180</v>
      </c>
      <c r="AJ658" s="5">
        <v>314</v>
      </c>
      <c r="AK658" t="s">
        <v>2246</v>
      </c>
      <c r="AL658" s="2" t="s">
        <v>1211</v>
      </c>
    </row>
    <row r="659" spans="1:39">
      <c r="A659" t="s">
        <v>3379</v>
      </c>
      <c r="C659" s="5">
        <v>51</v>
      </c>
      <c r="D659" s="11">
        <v>44735</v>
      </c>
      <c r="E659" t="s">
        <v>233</v>
      </c>
      <c r="F659" s="5">
        <v>1</v>
      </c>
      <c r="G659" s="5">
        <v>3</v>
      </c>
      <c r="I659" s="4" t="s">
        <v>239</v>
      </c>
      <c r="J659" s="4" t="s">
        <v>241</v>
      </c>
      <c r="K659" s="4" t="s">
        <v>241</v>
      </c>
      <c r="L659" s="8" t="s">
        <v>113</v>
      </c>
      <c r="R659" s="5">
        <v>15</v>
      </c>
      <c r="S659" s="13">
        <v>44768</v>
      </c>
      <c r="T659" s="13">
        <v>44776</v>
      </c>
      <c r="U659" s="5">
        <v>4</v>
      </c>
      <c r="V659" s="11">
        <v>44846</v>
      </c>
      <c r="W659" s="6">
        <v>8.9967999720216127</v>
      </c>
      <c r="X659" t="s">
        <v>85</v>
      </c>
      <c r="Y659" s="4" t="s">
        <v>14</v>
      </c>
      <c r="Z659" s="5">
        <v>4</v>
      </c>
      <c r="AA659" s="4" t="s">
        <v>27</v>
      </c>
      <c r="AB659" s="11">
        <v>44992</v>
      </c>
      <c r="AC659" s="11">
        <v>44998</v>
      </c>
      <c r="AD659" s="6">
        <v>0.69384035418435575</v>
      </c>
      <c r="AE659" s="5">
        <v>4</v>
      </c>
      <c r="AF659" t="s">
        <v>216</v>
      </c>
      <c r="AG659" t="s">
        <v>92</v>
      </c>
      <c r="AH659" t="s">
        <v>179</v>
      </c>
      <c r="AI659" t="s">
        <v>180</v>
      </c>
      <c r="AJ659" s="5">
        <v>326</v>
      </c>
      <c r="AK659" t="s">
        <v>2247</v>
      </c>
      <c r="AL659" s="2" t="s">
        <v>1211</v>
      </c>
    </row>
    <row r="660" spans="1:39">
      <c r="A660" t="s">
        <v>3380</v>
      </c>
      <c r="C660" s="5">
        <v>51</v>
      </c>
      <c r="D660" s="11">
        <v>44735</v>
      </c>
      <c r="E660" t="s">
        <v>233</v>
      </c>
      <c r="F660" s="5">
        <v>1</v>
      </c>
      <c r="G660" s="5">
        <v>3</v>
      </c>
      <c r="I660" s="4" t="s">
        <v>239</v>
      </c>
      <c r="J660" s="4" t="s">
        <v>241</v>
      </c>
      <c r="K660" s="4" t="s">
        <v>241</v>
      </c>
      <c r="L660" s="8" t="s">
        <v>113</v>
      </c>
      <c r="R660" s="5">
        <v>15</v>
      </c>
      <c r="S660" s="13">
        <v>44768</v>
      </c>
      <c r="T660" s="13">
        <v>44775</v>
      </c>
      <c r="U660" s="5">
        <v>4</v>
      </c>
      <c r="V660" s="11">
        <v>44846</v>
      </c>
      <c r="W660" s="6">
        <v>0.42492174794970883</v>
      </c>
      <c r="X660" t="s">
        <v>85</v>
      </c>
      <c r="Y660" s="4" t="s">
        <v>14</v>
      </c>
      <c r="Z660" s="5">
        <v>4</v>
      </c>
      <c r="AA660" s="4" t="s">
        <v>28</v>
      </c>
      <c r="AB660" s="11">
        <v>44992</v>
      </c>
      <c r="AC660" s="11">
        <v>44998</v>
      </c>
      <c r="AD660" s="6">
        <v>14.582662865410638</v>
      </c>
      <c r="AE660" s="5">
        <v>4</v>
      </c>
      <c r="AF660" t="s">
        <v>217</v>
      </c>
      <c r="AG660" t="s">
        <v>93</v>
      </c>
      <c r="AH660" t="s">
        <v>179</v>
      </c>
      <c r="AI660" t="s">
        <v>180</v>
      </c>
      <c r="AJ660" s="5">
        <v>338</v>
      </c>
      <c r="AK660" t="s">
        <v>2248</v>
      </c>
      <c r="AL660" s="2" t="s">
        <v>1211</v>
      </c>
    </row>
    <row r="661" spans="1:39">
      <c r="A661" t="s">
        <v>3381</v>
      </c>
      <c r="C661" s="5">
        <v>52</v>
      </c>
      <c r="D661" s="11">
        <v>44735</v>
      </c>
      <c r="E661" t="s">
        <v>233</v>
      </c>
      <c r="F661" s="5">
        <v>1</v>
      </c>
      <c r="G661" s="5">
        <v>4</v>
      </c>
      <c r="I661" s="4" t="s">
        <v>238</v>
      </c>
      <c r="J661" s="4" t="s">
        <v>242</v>
      </c>
      <c r="K661" s="4" t="s">
        <v>241</v>
      </c>
      <c r="L661" s="8" t="s">
        <v>115</v>
      </c>
      <c r="R661" s="5">
        <v>15</v>
      </c>
      <c r="S661" s="13">
        <v>44768</v>
      </c>
      <c r="T661" s="13">
        <v>44776</v>
      </c>
      <c r="U661" s="5">
        <v>4</v>
      </c>
      <c r="V661" s="11">
        <v>44846</v>
      </c>
      <c r="W661" s="6">
        <v>8.4861944148145554</v>
      </c>
      <c r="X661" t="s">
        <v>85</v>
      </c>
      <c r="Y661" s="4" t="s">
        <v>14</v>
      </c>
      <c r="Z661" s="5">
        <v>4</v>
      </c>
      <c r="AA661" s="4" t="s">
        <v>29</v>
      </c>
      <c r="AB661" s="11">
        <v>44992</v>
      </c>
      <c r="AC661" s="11">
        <v>44998</v>
      </c>
      <c r="AD661" s="6">
        <v>11.949395682771129</v>
      </c>
      <c r="AE661" s="5">
        <v>4</v>
      </c>
      <c r="AF661" t="s">
        <v>218</v>
      </c>
      <c r="AG661" t="s">
        <v>94</v>
      </c>
      <c r="AH661" t="s">
        <v>179</v>
      </c>
      <c r="AI661" t="s">
        <v>180</v>
      </c>
      <c r="AJ661" s="5">
        <v>350</v>
      </c>
      <c r="AK661" t="s">
        <v>2249</v>
      </c>
      <c r="AL661" s="2" t="s">
        <v>1211</v>
      </c>
      <c r="AM661" t="s">
        <v>226</v>
      </c>
    </row>
    <row r="662" spans="1:39">
      <c r="A662" t="s">
        <v>3382</v>
      </c>
      <c r="C662" s="5">
        <v>53</v>
      </c>
      <c r="D662" s="11">
        <v>44735</v>
      </c>
      <c r="E662" t="s">
        <v>233</v>
      </c>
      <c r="F662" s="5">
        <v>1</v>
      </c>
      <c r="G662" s="5">
        <v>5</v>
      </c>
      <c r="I662" s="4" t="s">
        <v>236</v>
      </c>
      <c r="J662" s="4" t="s">
        <v>242</v>
      </c>
      <c r="K662" s="4" t="s">
        <v>241</v>
      </c>
      <c r="L662" s="8" t="s">
        <v>113</v>
      </c>
      <c r="R662" s="5">
        <v>15</v>
      </c>
      <c r="S662" s="13">
        <v>44768</v>
      </c>
      <c r="T662" s="13">
        <v>44774</v>
      </c>
      <c r="U662" s="5">
        <v>4</v>
      </c>
      <c r="V662" s="11">
        <v>44846</v>
      </c>
      <c r="W662" s="6">
        <v>9.6044555580813817</v>
      </c>
      <c r="X662" t="s">
        <v>85</v>
      </c>
      <c r="Y662" s="4" t="s">
        <v>14</v>
      </c>
      <c r="Z662" s="5">
        <v>4</v>
      </c>
      <c r="AA662" s="4" t="s">
        <v>30</v>
      </c>
      <c r="AB662" s="11">
        <v>44992</v>
      </c>
      <c r="AC662" s="11">
        <v>44998</v>
      </c>
      <c r="AD662" s="6">
        <v>2.5239431723272467</v>
      </c>
      <c r="AE662" s="5">
        <v>4</v>
      </c>
      <c r="AF662" t="s">
        <v>219</v>
      </c>
      <c r="AG662" t="s">
        <v>95</v>
      </c>
      <c r="AH662" t="s">
        <v>179</v>
      </c>
      <c r="AI662" t="s">
        <v>180</v>
      </c>
      <c r="AJ662" s="5">
        <v>362</v>
      </c>
      <c r="AK662" t="s">
        <v>2250</v>
      </c>
      <c r="AL662" s="2" t="s">
        <v>1211</v>
      </c>
      <c r="AM662" t="s">
        <v>226</v>
      </c>
    </row>
    <row r="663" spans="1:39">
      <c r="A663" t="s">
        <v>3383</v>
      </c>
      <c r="C663" s="5">
        <v>54</v>
      </c>
      <c r="D663" s="11">
        <v>44735</v>
      </c>
      <c r="E663" t="s">
        <v>233</v>
      </c>
      <c r="F663" s="5">
        <v>1</v>
      </c>
      <c r="G663" s="5">
        <v>6</v>
      </c>
      <c r="I663" s="4" t="s">
        <v>237</v>
      </c>
      <c r="J663" s="4" t="s">
        <v>242</v>
      </c>
      <c r="K663" s="4" t="s">
        <v>241</v>
      </c>
      <c r="L663" s="8" t="s">
        <v>112</v>
      </c>
      <c r="R663" s="5">
        <v>15</v>
      </c>
      <c r="S663" s="13">
        <v>44768</v>
      </c>
      <c r="T663" s="13">
        <v>44775</v>
      </c>
      <c r="U663" s="5">
        <v>4</v>
      </c>
      <c r="V663" s="11">
        <v>44846</v>
      </c>
      <c r="W663" s="6">
        <v>13.661321629041565</v>
      </c>
      <c r="X663" t="s">
        <v>85</v>
      </c>
      <c r="Y663" s="4" t="s">
        <v>14</v>
      </c>
      <c r="Z663" s="5">
        <v>4</v>
      </c>
      <c r="AA663" s="4" t="s">
        <v>31</v>
      </c>
      <c r="AB663" s="11">
        <v>44992</v>
      </c>
      <c r="AC663" s="11">
        <v>44998</v>
      </c>
      <c r="AD663" s="6">
        <v>11.126960383969513</v>
      </c>
      <c r="AE663" s="5">
        <v>4</v>
      </c>
      <c r="AF663" t="s">
        <v>220</v>
      </c>
      <c r="AG663" t="s">
        <v>96</v>
      </c>
      <c r="AH663" t="s">
        <v>179</v>
      </c>
      <c r="AI663" t="s">
        <v>180</v>
      </c>
      <c r="AJ663" s="5">
        <v>374</v>
      </c>
      <c r="AK663" t="s">
        <v>2251</v>
      </c>
      <c r="AL663" s="2" t="s">
        <v>1211</v>
      </c>
      <c r="AM663" t="s">
        <v>226</v>
      </c>
    </row>
    <row r="664" spans="1:39">
      <c r="A664" t="s">
        <v>3384</v>
      </c>
      <c r="C664" s="5">
        <v>55</v>
      </c>
      <c r="D664" s="11">
        <v>44735</v>
      </c>
      <c r="E664" t="s">
        <v>233</v>
      </c>
      <c r="F664" s="5">
        <v>2</v>
      </c>
      <c r="G664" s="5">
        <v>7</v>
      </c>
      <c r="I664" s="4" t="s">
        <v>237</v>
      </c>
      <c r="J664" s="4" t="s">
        <v>242</v>
      </c>
      <c r="K664" s="4" t="s">
        <v>241</v>
      </c>
      <c r="L664" s="8" t="s">
        <v>112</v>
      </c>
      <c r="R664" s="5">
        <v>15</v>
      </c>
      <c r="S664" s="13">
        <v>44768</v>
      </c>
      <c r="T664" s="13">
        <v>44775</v>
      </c>
      <c r="U664" s="5">
        <v>4</v>
      </c>
      <c r="V664" s="11">
        <v>44846</v>
      </c>
      <c r="W664" s="6">
        <v>14.680784094287164</v>
      </c>
      <c r="X664" t="s">
        <v>85</v>
      </c>
      <c r="Y664" s="4" t="s">
        <v>14</v>
      </c>
      <c r="Z664" s="5" t="s">
        <v>211</v>
      </c>
      <c r="AA664" s="4" t="s">
        <v>909</v>
      </c>
      <c r="AB664" s="18">
        <v>45007</v>
      </c>
      <c r="AC664" s="11">
        <v>45008</v>
      </c>
      <c r="AD664" s="6">
        <v>12.8</v>
      </c>
      <c r="AE664" s="5">
        <v>4</v>
      </c>
      <c r="AF664" t="s">
        <v>70</v>
      </c>
      <c r="AG664" t="s">
        <v>89</v>
      </c>
      <c r="AH664" t="s">
        <v>181</v>
      </c>
      <c r="AI664" t="s">
        <v>182</v>
      </c>
      <c r="AJ664" s="5">
        <v>291</v>
      </c>
      <c r="AK664" t="s">
        <v>2252</v>
      </c>
      <c r="AL664" s="2" t="s">
        <v>1211</v>
      </c>
      <c r="AM664" t="s">
        <v>226</v>
      </c>
    </row>
    <row r="665" spans="1:39">
      <c r="A665" t="s">
        <v>3385</v>
      </c>
      <c r="C665" s="5">
        <v>56</v>
      </c>
      <c r="D665" s="11">
        <v>44735</v>
      </c>
      <c r="E665" t="s">
        <v>233</v>
      </c>
      <c r="F665" s="5">
        <v>2</v>
      </c>
      <c r="G665" s="5">
        <v>8</v>
      </c>
      <c r="I665" s="4" t="s">
        <v>238</v>
      </c>
      <c r="J665" s="4" t="s">
        <v>242</v>
      </c>
      <c r="K665" s="4" t="s">
        <v>241</v>
      </c>
      <c r="L665" s="8" t="s">
        <v>115</v>
      </c>
      <c r="R665" s="5">
        <v>15</v>
      </c>
      <c r="S665" s="13">
        <v>44768</v>
      </c>
      <c r="T665" s="13">
        <v>44776</v>
      </c>
      <c r="U665" s="5">
        <v>4</v>
      </c>
      <c r="V665" s="11">
        <v>44846</v>
      </c>
      <c r="W665" s="6">
        <v>14.654554356759403</v>
      </c>
      <c r="X665" t="s">
        <v>85</v>
      </c>
      <c r="Y665" s="4" t="s">
        <v>14</v>
      </c>
      <c r="Z665" s="5" t="s">
        <v>211</v>
      </c>
      <c r="AA665" s="4" t="s">
        <v>909</v>
      </c>
      <c r="AB665" s="18">
        <v>45007</v>
      </c>
      <c r="AC665" s="11">
        <v>45008</v>
      </c>
      <c r="AD665" s="6">
        <v>13</v>
      </c>
      <c r="AE665" s="5">
        <v>4</v>
      </c>
      <c r="AF665" t="s">
        <v>214</v>
      </c>
      <c r="AG665" t="s">
        <v>90</v>
      </c>
      <c r="AH665" t="s">
        <v>181</v>
      </c>
      <c r="AI665" t="s">
        <v>182</v>
      </c>
      <c r="AJ665" s="5">
        <v>303</v>
      </c>
      <c r="AK665" t="s">
        <v>2253</v>
      </c>
      <c r="AL665" s="2" t="s">
        <v>1211</v>
      </c>
      <c r="AM665" t="s">
        <v>226</v>
      </c>
    </row>
    <row r="666" spans="1:39">
      <c r="A666" t="s">
        <v>3386</v>
      </c>
      <c r="C666" s="5">
        <v>57</v>
      </c>
      <c r="D666" s="11">
        <v>44735</v>
      </c>
      <c r="E666" t="s">
        <v>233</v>
      </c>
      <c r="F666" s="5">
        <v>2</v>
      </c>
      <c r="G666" s="5">
        <v>9</v>
      </c>
      <c r="I666" s="4" t="s">
        <v>236</v>
      </c>
      <c r="J666" s="4" t="s">
        <v>242</v>
      </c>
      <c r="K666" s="4" t="s">
        <v>241</v>
      </c>
      <c r="L666" s="8" t="s">
        <v>113</v>
      </c>
      <c r="R666" s="5">
        <v>15</v>
      </c>
      <c r="S666" s="13">
        <v>44768</v>
      </c>
      <c r="T666" s="13">
        <v>44775</v>
      </c>
      <c r="U666" s="5">
        <v>4</v>
      </c>
      <c r="V666" s="11">
        <v>44846</v>
      </c>
      <c r="W666" s="6">
        <v>20.225750607655588</v>
      </c>
      <c r="X666" t="s">
        <v>85</v>
      </c>
      <c r="Y666" s="4" t="s">
        <v>14</v>
      </c>
      <c r="Z666" s="5">
        <v>4</v>
      </c>
      <c r="AA666" s="4" t="s">
        <v>34</v>
      </c>
      <c r="AB666" s="11">
        <v>44992</v>
      </c>
      <c r="AC666" s="11">
        <v>44998</v>
      </c>
      <c r="AD666" s="6">
        <v>1.3781223249534318</v>
      </c>
      <c r="AE666" s="5">
        <v>4</v>
      </c>
      <c r="AF666" t="s">
        <v>215</v>
      </c>
      <c r="AG666" t="s">
        <v>91</v>
      </c>
      <c r="AH666" t="s">
        <v>181</v>
      </c>
      <c r="AI666" t="s">
        <v>182</v>
      </c>
      <c r="AJ666" s="5">
        <v>315</v>
      </c>
      <c r="AK666" t="s">
        <v>2254</v>
      </c>
      <c r="AL666" s="2" t="s">
        <v>1211</v>
      </c>
      <c r="AM666" t="s">
        <v>226</v>
      </c>
    </row>
    <row r="667" spans="1:39">
      <c r="A667" t="s">
        <v>3387</v>
      </c>
      <c r="C667" s="5">
        <v>58</v>
      </c>
      <c r="D667" s="11">
        <v>44735</v>
      </c>
      <c r="E667" t="s">
        <v>233</v>
      </c>
      <c r="F667" s="5">
        <v>2</v>
      </c>
      <c r="G667" s="5">
        <v>10</v>
      </c>
      <c r="I667" s="4" t="s">
        <v>234</v>
      </c>
      <c r="J667" s="4" t="s">
        <v>241</v>
      </c>
      <c r="K667" s="4" t="s">
        <v>241</v>
      </c>
      <c r="L667" s="8" t="s">
        <v>115</v>
      </c>
      <c r="R667" s="5">
        <v>15</v>
      </c>
      <c r="S667" s="13">
        <v>44768</v>
      </c>
      <c r="T667" s="13">
        <v>44776</v>
      </c>
      <c r="U667" s="5">
        <v>4</v>
      </c>
      <c r="V667" s="11">
        <v>44846</v>
      </c>
      <c r="W667" s="6">
        <v>19.826184272649378</v>
      </c>
      <c r="X667" t="s">
        <v>85</v>
      </c>
      <c r="Y667" s="4" t="s">
        <v>14</v>
      </c>
      <c r="Z667" s="5" t="s">
        <v>211</v>
      </c>
      <c r="AA667" s="4" t="s">
        <v>909</v>
      </c>
      <c r="AB667" s="18">
        <v>45007</v>
      </c>
      <c r="AC667" s="11">
        <v>45008</v>
      </c>
      <c r="AD667" s="6">
        <v>13.5</v>
      </c>
      <c r="AE667" s="5">
        <v>4</v>
      </c>
      <c r="AF667" t="s">
        <v>216</v>
      </c>
      <c r="AG667" t="s">
        <v>92</v>
      </c>
      <c r="AH667" t="s">
        <v>181</v>
      </c>
      <c r="AI667" t="s">
        <v>182</v>
      </c>
      <c r="AJ667" s="5">
        <v>327</v>
      </c>
      <c r="AK667" t="s">
        <v>2255</v>
      </c>
      <c r="AL667" s="2" t="s">
        <v>1211</v>
      </c>
    </row>
    <row r="668" spans="1:39">
      <c r="A668" t="s">
        <v>3388</v>
      </c>
      <c r="C668" s="5">
        <v>58</v>
      </c>
      <c r="D668" s="11">
        <v>44735</v>
      </c>
      <c r="E668" t="s">
        <v>233</v>
      </c>
      <c r="F668" s="5">
        <v>2</v>
      </c>
      <c r="G668" s="5">
        <v>10</v>
      </c>
      <c r="I668" s="4" t="s">
        <v>234</v>
      </c>
      <c r="J668" s="4" t="s">
        <v>241</v>
      </c>
      <c r="K668" s="4" t="s">
        <v>241</v>
      </c>
      <c r="L668" s="8" t="s">
        <v>115</v>
      </c>
      <c r="R668" s="5">
        <v>15</v>
      </c>
      <c r="S668" s="13">
        <v>44768</v>
      </c>
      <c r="T668" s="13">
        <v>44775</v>
      </c>
      <c r="U668" s="5">
        <v>4</v>
      </c>
      <c r="V668" s="11">
        <v>44846</v>
      </c>
      <c r="W668" s="6">
        <v>22.934408169688915</v>
      </c>
      <c r="X668" t="s">
        <v>85</v>
      </c>
      <c r="Y668" s="4" t="s">
        <v>14</v>
      </c>
      <c r="Z668" s="5">
        <v>4</v>
      </c>
      <c r="AA668" s="4" t="s">
        <v>36</v>
      </c>
      <c r="AB668" s="11">
        <v>44992</v>
      </c>
      <c r="AC668" s="11">
        <v>44998</v>
      </c>
      <c r="AD668" s="6">
        <v>3.8649689487435546</v>
      </c>
      <c r="AE668" s="5">
        <v>4</v>
      </c>
      <c r="AF668" t="s">
        <v>217</v>
      </c>
      <c r="AG668" t="s">
        <v>93</v>
      </c>
      <c r="AH668" t="s">
        <v>181</v>
      </c>
      <c r="AI668" t="s">
        <v>182</v>
      </c>
      <c r="AJ668" s="5">
        <v>339</v>
      </c>
      <c r="AK668" t="s">
        <v>2256</v>
      </c>
      <c r="AL668" s="2" t="s">
        <v>1211</v>
      </c>
    </row>
    <row r="669" spans="1:39">
      <c r="A669" t="s">
        <v>3389</v>
      </c>
      <c r="C669" s="5">
        <v>58</v>
      </c>
      <c r="D669" s="11">
        <v>44735</v>
      </c>
      <c r="E669" t="s">
        <v>233</v>
      </c>
      <c r="F669" s="5">
        <v>2</v>
      </c>
      <c r="G669" s="5">
        <v>10</v>
      </c>
      <c r="I669" s="4" t="s">
        <v>234</v>
      </c>
      <c r="J669" s="4" t="s">
        <v>241</v>
      </c>
      <c r="K669" s="4" t="s">
        <v>241</v>
      </c>
      <c r="L669" s="8" t="s">
        <v>115</v>
      </c>
      <c r="R669" s="5">
        <v>15</v>
      </c>
      <c r="S669" s="13">
        <v>44768</v>
      </c>
      <c r="T669" s="13">
        <v>44775</v>
      </c>
      <c r="U669" s="5">
        <v>4</v>
      </c>
      <c r="V669" s="11">
        <v>44846</v>
      </c>
      <c r="W669" s="6">
        <v>16.943536118348575</v>
      </c>
      <c r="X669" t="s">
        <v>85</v>
      </c>
      <c r="Y669" s="4" t="s">
        <v>14</v>
      </c>
      <c r="Z669" s="5">
        <v>4</v>
      </c>
      <c r="AA669" s="4" t="s">
        <v>37</v>
      </c>
      <c r="AB669" s="11">
        <v>44992</v>
      </c>
      <c r="AC669" s="11">
        <v>44998</v>
      </c>
      <c r="AD669" s="6">
        <v>6.2107619688882325</v>
      </c>
      <c r="AE669" s="5">
        <v>4</v>
      </c>
      <c r="AF669" t="s">
        <v>218</v>
      </c>
      <c r="AG669" t="s">
        <v>94</v>
      </c>
      <c r="AH669" t="s">
        <v>181</v>
      </c>
      <c r="AI669" t="s">
        <v>182</v>
      </c>
      <c r="AJ669" s="5">
        <v>351</v>
      </c>
      <c r="AK669" t="s">
        <v>2257</v>
      </c>
      <c r="AL669" s="2" t="s">
        <v>1211</v>
      </c>
    </row>
    <row r="670" spans="1:39">
      <c r="A670" t="s">
        <v>3390</v>
      </c>
      <c r="C670" s="5">
        <v>58</v>
      </c>
      <c r="D670" s="11">
        <v>44735</v>
      </c>
      <c r="E670" t="s">
        <v>233</v>
      </c>
      <c r="F670" s="5">
        <v>2</v>
      </c>
      <c r="G670" s="5">
        <v>10</v>
      </c>
      <c r="I670" s="4" t="s">
        <v>234</v>
      </c>
      <c r="J670" s="4" t="s">
        <v>241</v>
      </c>
      <c r="K670" s="4" t="s">
        <v>241</v>
      </c>
      <c r="L670" s="8" t="s">
        <v>115</v>
      </c>
      <c r="R670" s="5">
        <v>15</v>
      </c>
      <c r="S670" s="13">
        <v>44768</v>
      </c>
      <c r="T670" s="13">
        <v>44774</v>
      </c>
      <c r="U670" s="5">
        <v>4</v>
      </c>
      <c r="V670" s="11">
        <v>44846</v>
      </c>
      <c r="W670" s="6">
        <v>12.710056481368143</v>
      </c>
      <c r="X670" t="s">
        <v>85</v>
      </c>
      <c r="Y670" s="4" t="s">
        <v>14</v>
      </c>
      <c r="Z670" s="5">
        <v>4</v>
      </c>
      <c r="AA670" s="4" t="s">
        <v>38</v>
      </c>
      <c r="AB670" s="11">
        <v>44992</v>
      </c>
      <c r="AC670" s="11">
        <v>44998</v>
      </c>
      <c r="AD670" s="6">
        <v>3.2791999941416359</v>
      </c>
      <c r="AE670" s="5">
        <v>4</v>
      </c>
      <c r="AF670" t="s">
        <v>219</v>
      </c>
      <c r="AG670" t="s">
        <v>95</v>
      </c>
      <c r="AH670" t="s">
        <v>181</v>
      </c>
      <c r="AI670" t="s">
        <v>182</v>
      </c>
      <c r="AJ670" s="5">
        <v>363</v>
      </c>
      <c r="AK670" t="s">
        <v>2258</v>
      </c>
      <c r="AL670" s="2" t="s">
        <v>1211</v>
      </c>
    </row>
    <row r="671" spans="1:39">
      <c r="A671" t="s">
        <v>3391</v>
      </c>
      <c r="C671" s="5">
        <v>58</v>
      </c>
      <c r="D671" s="11">
        <v>44735</v>
      </c>
      <c r="E671" t="s">
        <v>233</v>
      </c>
      <c r="F671" s="5">
        <v>2</v>
      </c>
      <c r="G671" s="5">
        <v>10</v>
      </c>
      <c r="I671" s="4" t="s">
        <v>234</v>
      </c>
      <c r="J671" s="4" t="s">
        <v>241</v>
      </c>
      <c r="K671" s="4" t="s">
        <v>241</v>
      </c>
      <c r="L671" s="8" t="s">
        <v>115</v>
      </c>
      <c r="R671" s="5">
        <v>15</v>
      </c>
      <c r="S671" s="13">
        <v>44768</v>
      </c>
      <c r="T671" s="13">
        <v>44774</v>
      </c>
      <c r="U671" s="5">
        <v>4</v>
      </c>
      <c r="V671" s="11">
        <v>44846</v>
      </c>
      <c r="W671" s="6">
        <v>10.966653260356376</v>
      </c>
      <c r="X671" t="s">
        <v>85</v>
      </c>
      <c r="Y671" s="4" t="s">
        <v>14</v>
      </c>
      <c r="Z671" s="5">
        <v>4</v>
      </c>
      <c r="AA671" s="4" t="s">
        <v>39</v>
      </c>
      <c r="AB671" s="11">
        <v>44992</v>
      </c>
      <c r="AC671" s="11">
        <v>44998</v>
      </c>
      <c r="AD671" s="6">
        <v>15.84110305286287</v>
      </c>
      <c r="AE671" s="5">
        <v>4</v>
      </c>
      <c r="AF671" t="s">
        <v>220</v>
      </c>
      <c r="AG671" t="s">
        <v>96</v>
      </c>
      <c r="AH671" t="s">
        <v>181</v>
      </c>
      <c r="AI671" t="s">
        <v>182</v>
      </c>
      <c r="AJ671" s="5">
        <v>375</v>
      </c>
      <c r="AK671" t="s">
        <v>2259</v>
      </c>
      <c r="AL671" s="2" t="s">
        <v>1211</v>
      </c>
    </row>
    <row r="672" spans="1:39">
      <c r="A672" t="s">
        <v>3392</v>
      </c>
      <c r="C672" s="5">
        <v>58</v>
      </c>
      <c r="D672" s="11">
        <v>44735</v>
      </c>
      <c r="E672" t="s">
        <v>233</v>
      </c>
      <c r="F672" s="5">
        <v>2</v>
      </c>
      <c r="G672" s="5">
        <v>10</v>
      </c>
      <c r="I672" s="4" t="s">
        <v>234</v>
      </c>
      <c r="J672" s="4" t="s">
        <v>241</v>
      </c>
      <c r="K672" s="4" t="s">
        <v>241</v>
      </c>
      <c r="L672" s="8" t="s">
        <v>115</v>
      </c>
      <c r="R672" s="5">
        <v>15</v>
      </c>
      <c r="S672" s="13">
        <v>44768</v>
      </c>
      <c r="T672" s="13">
        <v>44774</v>
      </c>
      <c r="U672" s="5">
        <v>4</v>
      </c>
      <c r="V672" s="11">
        <v>44846</v>
      </c>
      <c r="W672" s="6">
        <v>17.520590343959292</v>
      </c>
      <c r="X672" t="s">
        <v>85</v>
      </c>
      <c r="Y672" s="4" t="s">
        <v>14</v>
      </c>
      <c r="Z672" s="5" t="s">
        <v>211</v>
      </c>
      <c r="AA672" s="4" t="s">
        <v>909</v>
      </c>
      <c r="AB672" s="18">
        <v>45007</v>
      </c>
      <c r="AC672" s="11">
        <v>45008</v>
      </c>
      <c r="AD672" s="6">
        <v>11.9</v>
      </c>
      <c r="AE672" s="5">
        <v>4</v>
      </c>
      <c r="AF672" t="s">
        <v>70</v>
      </c>
      <c r="AG672" t="s">
        <v>89</v>
      </c>
      <c r="AH672" t="s">
        <v>183</v>
      </c>
      <c r="AI672" t="s">
        <v>184</v>
      </c>
      <c r="AJ672" s="5">
        <v>292</v>
      </c>
      <c r="AK672" t="s">
        <v>2260</v>
      </c>
      <c r="AL672" s="2" t="s">
        <v>1211</v>
      </c>
    </row>
    <row r="673" spans="1:40">
      <c r="A673" t="s">
        <v>3393</v>
      </c>
      <c r="C673" s="5">
        <v>58</v>
      </c>
      <c r="D673" s="11">
        <v>44735</v>
      </c>
      <c r="E673" t="s">
        <v>233</v>
      </c>
      <c r="F673" s="5">
        <v>2</v>
      </c>
      <c r="G673" s="5">
        <v>10</v>
      </c>
      <c r="I673" s="4" t="s">
        <v>234</v>
      </c>
      <c r="J673" s="4" t="s">
        <v>241</v>
      </c>
      <c r="K673" s="4" t="s">
        <v>241</v>
      </c>
      <c r="L673" s="8" t="s">
        <v>115</v>
      </c>
      <c r="R673" s="5">
        <v>15</v>
      </c>
      <c r="S673" s="13">
        <v>44768</v>
      </c>
      <c r="T673" s="13">
        <v>44775</v>
      </c>
      <c r="U673" s="5">
        <v>4</v>
      </c>
      <c r="V673" s="11">
        <v>44846</v>
      </c>
      <c r="W673" s="6">
        <v>19.502684176473675</v>
      </c>
      <c r="X673" t="s">
        <v>85</v>
      </c>
      <c r="Y673" s="4" t="s">
        <v>14</v>
      </c>
      <c r="Z673" s="5">
        <v>4</v>
      </c>
      <c r="AA673" s="4" t="s">
        <v>41</v>
      </c>
      <c r="AB673" s="11">
        <v>44992</v>
      </c>
      <c r="AC673" s="11">
        <v>44998</v>
      </c>
      <c r="AD673" s="6">
        <v>2.7445182863822715</v>
      </c>
      <c r="AE673" s="5">
        <v>4</v>
      </c>
      <c r="AF673" t="s">
        <v>214</v>
      </c>
      <c r="AG673" t="s">
        <v>90</v>
      </c>
      <c r="AH673" t="s">
        <v>183</v>
      </c>
      <c r="AI673" t="s">
        <v>184</v>
      </c>
      <c r="AJ673" s="5">
        <v>304</v>
      </c>
      <c r="AK673" t="s">
        <v>2261</v>
      </c>
      <c r="AL673" s="2" t="s">
        <v>1211</v>
      </c>
    </row>
    <row r="674" spans="1:40">
      <c r="A674" t="s">
        <v>3394</v>
      </c>
      <c r="C674" s="5">
        <v>59</v>
      </c>
      <c r="D674" s="11">
        <v>44735</v>
      </c>
      <c r="E674" t="s">
        <v>233</v>
      </c>
      <c r="F674" s="5">
        <v>2</v>
      </c>
      <c r="G674" s="5">
        <v>11</v>
      </c>
      <c r="I674" s="4" t="s">
        <v>239</v>
      </c>
      <c r="J674" s="4" t="s">
        <v>241</v>
      </c>
      <c r="K674" s="4" t="s">
        <v>241</v>
      </c>
      <c r="L674" s="8" t="s">
        <v>113</v>
      </c>
      <c r="R674" s="5">
        <v>15</v>
      </c>
      <c r="S674" s="13">
        <v>44768</v>
      </c>
      <c r="T674" s="13">
        <v>44776</v>
      </c>
      <c r="U674" s="5">
        <v>4</v>
      </c>
      <c r="V674" s="11">
        <v>44846</v>
      </c>
      <c r="W674" s="6">
        <v>27.098816164512915</v>
      </c>
      <c r="X674" t="s">
        <v>85</v>
      </c>
      <c r="Y674" s="4" t="s">
        <v>14</v>
      </c>
      <c r="Z674" s="5" t="s">
        <v>211</v>
      </c>
      <c r="AA674" s="4" t="s">
        <v>909</v>
      </c>
      <c r="AB674" s="18">
        <v>45007</v>
      </c>
      <c r="AC674" s="11">
        <v>45008</v>
      </c>
      <c r="AD674" s="6">
        <v>15.2</v>
      </c>
      <c r="AE674" s="5">
        <v>4</v>
      </c>
      <c r="AF674" t="s">
        <v>215</v>
      </c>
      <c r="AG674" t="s">
        <v>91</v>
      </c>
      <c r="AH674" t="s">
        <v>183</v>
      </c>
      <c r="AI674" t="s">
        <v>184</v>
      </c>
      <c r="AJ674" s="5">
        <v>316</v>
      </c>
      <c r="AK674" t="s">
        <v>2262</v>
      </c>
      <c r="AL674" s="2" t="s">
        <v>1211</v>
      </c>
    </row>
    <row r="675" spans="1:40">
      <c r="A675" t="s">
        <v>3395</v>
      </c>
      <c r="C675" s="5">
        <v>59</v>
      </c>
      <c r="D675" s="11">
        <v>44735</v>
      </c>
      <c r="E675" t="s">
        <v>233</v>
      </c>
      <c r="F675" s="5">
        <v>2</v>
      </c>
      <c r="G675" s="5">
        <v>11</v>
      </c>
      <c r="I675" s="4" t="s">
        <v>239</v>
      </c>
      <c r="J675" s="4" t="s">
        <v>241</v>
      </c>
      <c r="K675" s="4" t="s">
        <v>241</v>
      </c>
      <c r="L675" s="8" t="s">
        <v>113</v>
      </c>
      <c r="R675" s="5">
        <v>15</v>
      </c>
      <c r="S675" s="13">
        <v>44768</v>
      </c>
      <c r="T675" s="13">
        <v>44775</v>
      </c>
      <c r="U675" s="5">
        <v>4</v>
      </c>
      <c r="V675" s="11">
        <v>44846</v>
      </c>
      <c r="W675" s="6">
        <v>8.7030269117107029</v>
      </c>
      <c r="X675" t="s">
        <v>85</v>
      </c>
      <c r="Y675" s="4" t="s">
        <v>14</v>
      </c>
      <c r="Z675" s="5">
        <v>4</v>
      </c>
      <c r="AA675" s="4" t="s">
        <v>43</v>
      </c>
      <c r="AB675" s="11">
        <v>44992</v>
      </c>
      <c r="AC675" s="11">
        <v>44998</v>
      </c>
      <c r="AD675" s="6">
        <v>0.65421931325327676</v>
      </c>
      <c r="AE675" s="5">
        <v>4</v>
      </c>
      <c r="AF675" t="s">
        <v>216</v>
      </c>
      <c r="AG675" t="s">
        <v>92</v>
      </c>
      <c r="AH675" t="s">
        <v>183</v>
      </c>
      <c r="AI675" t="s">
        <v>184</v>
      </c>
      <c r="AJ675" s="5">
        <v>328</v>
      </c>
      <c r="AK675" t="s">
        <v>2263</v>
      </c>
      <c r="AL675" s="2" t="s">
        <v>1211</v>
      </c>
    </row>
    <row r="676" spans="1:40">
      <c r="A676" t="s">
        <v>3396</v>
      </c>
      <c r="C676" s="5">
        <v>59</v>
      </c>
      <c r="D676" s="11">
        <v>44735</v>
      </c>
      <c r="E676" t="s">
        <v>233</v>
      </c>
      <c r="F676" s="5">
        <v>2</v>
      </c>
      <c r="G676" s="5">
        <v>11</v>
      </c>
      <c r="I676" s="4" t="s">
        <v>239</v>
      </c>
      <c r="J676" s="4" t="s">
        <v>241</v>
      </c>
      <c r="K676" s="4" t="s">
        <v>241</v>
      </c>
      <c r="L676" s="8" t="s">
        <v>113</v>
      </c>
      <c r="R676" s="5">
        <v>15</v>
      </c>
      <c r="S676" s="13">
        <v>44768</v>
      </c>
      <c r="T676" s="13">
        <v>44775</v>
      </c>
      <c r="U676" s="5">
        <v>4</v>
      </c>
      <c r="V676" s="11">
        <v>44846</v>
      </c>
      <c r="W676" s="6">
        <v>35.36468078409429</v>
      </c>
      <c r="X676" t="s">
        <v>85</v>
      </c>
      <c r="Y676" s="4" t="s">
        <v>14</v>
      </c>
      <c r="Z676" s="5">
        <v>4</v>
      </c>
      <c r="AA676" s="4" t="s">
        <v>44</v>
      </c>
      <c r="AB676" s="11">
        <v>44992</v>
      </c>
      <c r="AC676" s="11">
        <v>44998</v>
      </c>
      <c r="AD676" s="6">
        <v>0.51725114768049252</v>
      </c>
      <c r="AE676" s="5">
        <v>4</v>
      </c>
      <c r="AF676" t="s">
        <v>217</v>
      </c>
      <c r="AG676" t="s">
        <v>93</v>
      </c>
      <c r="AH676" t="s">
        <v>183</v>
      </c>
      <c r="AI676" t="s">
        <v>184</v>
      </c>
      <c r="AJ676" s="5">
        <v>340</v>
      </c>
      <c r="AK676" t="s">
        <v>2264</v>
      </c>
      <c r="AL676" s="2" t="s">
        <v>1211</v>
      </c>
    </row>
    <row r="677" spans="1:40">
      <c r="A677" t="s">
        <v>3397</v>
      </c>
      <c r="C677" s="5">
        <v>59</v>
      </c>
      <c r="D677" s="11">
        <v>44735</v>
      </c>
      <c r="E677" t="s">
        <v>233</v>
      </c>
      <c r="F677" s="5">
        <v>2</v>
      </c>
      <c r="G677" s="5">
        <v>11</v>
      </c>
      <c r="I677" s="4" t="s">
        <v>239</v>
      </c>
      <c r="J677" s="4" t="s">
        <v>241</v>
      </c>
      <c r="K677" s="4" t="s">
        <v>241</v>
      </c>
      <c r="L677" s="8" t="s">
        <v>113</v>
      </c>
      <c r="R677" s="5">
        <v>15</v>
      </c>
      <c r="S677" s="13">
        <v>44768</v>
      </c>
      <c r="T677" s="13">
        <v>44776</v>
      </c>
      <c r="U677" s="5">
        <v>4</v>
      </c>
      <c r="V677" s="11">
        <v>44846</v>
      </c>
      <c r="W677" s="6">
        <v>42.234249042614579</v>
      </c>
      <c r="X677" t="s">
        <v>85</v>
      </c>
      <c r="Y677" s="4" t="s">
        <v>14</v>
      </c>
      <c r="Z677" s="5">
        <v>4</v>
      </c>
      <c r="AA677" s="4" t="s">
        <v>45</v>
      </c>
      <c r="AB677" s="11">
        <v>44992</v>
      </c>
      <c r="AC677" s="11">
        <v>44998</v>
      </c>
      <c r="AD677" s="6">
        <v>2.1595587110211629</v>
      </c>
      <c r="AE677" s="5">
        <v>4</v>
      </c>
      <c r="AF677" t="s">
        <v>218</v>
      </c>
      <c r="AG677" t="s">
        <v>94</v>
      </c>
      <c r="AH677" t="s">
        <v>183</v>
      </c>
      <c r="AI677" t="s">
        <v>184</v>
      </c>
      <c r="AJ677" s="5">
        <v>352</v>
      </c>
      <c r="AK677" t="s">
        <v>2265</v>
      </c>
      <c r="AL677" s="2" t="s">
        <v>1211</v>
      </c>
    </row>
    <row r="678" spans="1:40">
      <c r="A678" t="s">
        <v>3398</v>
      </c>
      <c r="C678" s="5">
        <v>59</v>
      </c>
      <c r="D678" s="11">
        <v>44735</v>
      </c>
      <c r="E678" t="s">
        <v>233</v>
      </c>
      <c r="F678" s="5">
        <v>2</v>
      </c>
      <c r="G678" s="5">
        <v>11</v>
      </c>
      <c r="I678" s="4" t="s">
        <v>239</v>
      </c>
      <c r="J678" s="4" t="s">
        <v>241</v>
      </c>
      <c r="K678" s="4" t="s">
        <v>241</v>
      </c>
      <c r="L678" s="8" t="s">
        <v>113</v>
      </c>
      <c r="R678" s="5">
        <v>15</v>
      </c>
      <c r="S678" s="13">
        <v>44768</v>
      </c>
      <c r="T678" s="13">
        <v>44775</v>
      </c>
      <c r="U678" s="5">
        <v>4</v>
      </c>
      <c r="V678" s="11">
        <v>44846</v>
      </c>
      <c r="W678" s="6">
        <v>20.932204871736584</v>
      </c>
      <c r="X678" t="s">
        <v>85</v>
      </c>
      <c r="Y678" s="4" t="s">
        <v>14</v>
      </c>
      <c r="Z678" s="5">
        <v>4</v>
      </c>
      <c r="AA678" s="4" t="s">
        <v>46</v>
      </c>
      <c r="AB678" s="11">
        <v>44992</v>
      </c>
      <c r="AC678" s="11">
        <v>44998</v>
      </c>
      <c r="AD678" s="6">
        <v>3.1913438046451432</v>
      </c>
      <c r="AE678" s="5">
        <v>4</v>
      </c>
      <c r="AF678" t="s">
        <v>219</v>
      </c>
      <c r="AG678" t="s">
        <v>95</v>
      </c>
      <c r="AH678" t="s">
        <v>183</v>
      </c>
      <c r="AI678" t="s">
        <v>184</v>
      </c>
      <c r="AJ678" s="5">
        <v>364</v>
      </c>
      <c r="AK678" t="s">
        <v>2266</v>
      </c>
      <c r="AL678" s="2" t="s">
        <v>1211</v>
      </c>
    </row>
    <row r="679" spans="1:40">
      <c r="A679" t="s">
        <v>3399</v>
      </c>
      <c r="C679" s="5">
        <v>59</v>
      </c>
      <c r="D679" s="11">
        <v>44735</v>
      </c>
      <c r="E679" t="s">
        <v>233</v>
      </c>
      <c r="F679" s="5">
        <v>2</v>
      </c>
      <c r="G679" s="5">
        <v>11</v>
      </c>
      <c r="I679" s="4" t="s">
        <v>239</v>
      </c>
      <c r="J679" s="4" t="s">
        <v>241</v>
      </c>
      <c r="K679" s="4" t="s">
        <v>241</v>
      </c>
      <c r="L679" s="8" t="s">
        <v>113</v>
      </c>
      <c r="R679" s="5">
        <v>15</v>
      </c>
      <c r="S679" s="13">
        <v>44768</v>
      </c>
      <c r="T679" s="13">
        <v>44774</v>
      </c>
      <c r="U679" s="5">
        <v>4</v>
      </c>
      <c r="V679" s="11">
        <v>44846</v>
      </c>
      <c r="W679" s="6">
        <v>26.364383513735639</v>
      </c>
      <c r="X679" t="s">
        <v>85</v>
      </c>
      <c r="Y679" s="4" t="s">
        <v>14</v>
      </c>
      <c r="Z679" s="5">
        <v>4</v>
      </c>
      <c r="AA679" s="4" t="s">
        <v>47</v>
      </c>
      <c r="AB679" s="11">
        <v>44992</v>
      </c>
      <c r="AC679" s="11">
        <v>44998</v>
      </c>
      <c r="AD679" s="6">
        <v>17.149291157223459</v>
      </c>
      <c r="AE679" s="5">
        <v>4</v>
      </c>
      <c r="AF679" t="s">
        <v>220</v>
      </c>
      <c r="AG679" t="s">
        <v>96</v>
      </c>
      <c r="AH679" t="s">
        <v>183</v>
      </c>
      <c r="AI679" t="s">
        <v>184</v>
      </c>
      <c r="AJ679" s="5">
        <v>376</v>
      </c>
      <c r="AK679" t="s">
        <v>2267</v>
      </c>
      <c r="AL679" s="2" t="s">
        <v>1211</v>
      </c>
    </row>
    <row r="680" spans="1:40">
      <c r="A680" t="s">
        <v>3400</v>
      </c>
      <c r="C680" s="5">
        <v>59</v>
      </c>
      <c r="D680" s="11">
        <v>44735</v>
      </c>
      <c r="E680" t="s">
        <v>233</v>
      </c>
      <c r="F680" s="5">
        <v>2</v>
      </c>
      <c r="G680" s="5">
        <v>11</v>
      </c>
      <c r="I680" s="4" t="s">
        <v>239</v>
      </c>
      <c r="J680" s="4" t="s">
        <v>241</v>
      </c>
      <c r="K680" s="4" t="s">
        <v>241</v>
      </c>
      <c r="L680" s="8" t="s">
        <v>113</v>
      </c>
      <c r="R680" s="5">
        <v>15</v>
      </c>
      <c r="S680" s="13">
        <v>44768</v>
      </c>
      <c r="T680" s="13">
        <v>44774</v>
      </c>
      <c r="U680" s="5">
        <v>4</v>
      </c>
      <c r="V680" s="11">
        <v>44846</v>
      </c>
      <c r="W680" s="6">
        <v>7.7771171769807825</v>
      </c>
      <c r="X680" t="s">
        <v>85</v>
      </c>
      <c r="Y680" s="4" t="s">
        <v>14</v>
      </c>
      <c r="Z680" s="5">
        <v>4</v>
      </c>
      <c r="AA680" s="4" t="s">
        <v>48</v>
      </c>
      <c r="AB680" s="11">
        <v>44992</v>
      </c>
      <c r="AC680" s="11">
        <v>44998</v>
      </c>
      <c r="AD680" s="6">
        <v>3.7203502222516853</v>
      </c>
      <c r="AE680" s="5">
        <v>4</v>
      </c>
      <c r="AF680" t="s">
        <v>70</v>
      </c>
      <c r="AG680" t="s">
        <v>89</v>
      </c>
      <c r="AH680" t="s">
        <v>185</v>
      </c>
      <c r="AI680" t="s">
        <v>186</v>
      </c>
      <c r="AJ680" s="5">
        <v>293</v>
      </c>
      <c r="AK680" t="s">
        <v>2268</v>
      </c>
      <c r="AL680" s="2" t="s">
        <v>1211</v>
      </c>
    </row>
    <row r="681" spans="1:40">
      <c r="A681" t="s">
        <v>3401</v>
      </c>
      <c r="C681" s="5">
        <v>60</v>
      </c>
      <c r="D681" s="11">
        <v>44735</v>
      </c>
      <c r="E681" t="s">
        <v>233</v>
      </c>
      <c r="F681" s="5">
        <v>2</v>
      </c>
      <c r="G681" s="5">
        <v>12</v>
      </c>
      <c r="I681" s="4" t="s">
        <v>235</v>
      </c>
      <c r="J681" s="4" t="s">
        <v>241</v>
      </c>
      <c r="K681" s="4" t="s">
        <v>241</v>
      </c>
      <c r="L681" s="8" t="s">
        <v>112</v>
      </c>
      <c r="R681" s="5">
        <v>15</v>
      </c>
      <c r="S681" s="13">
        <v>44768</v>
      </c>
      <c r="T681" s="13">
        <v>44775</v>
      </c>
      <c r="U681" s="5">
        <v>4</v>
      </c>
      <c r="V681" s="11">
        <v>44846</v>
      </c>
      <c r="W681" s="6">
        <v>11.179114134331229</v>
      </c>
      <c r="X681" t="s">
        <v>85</v>
      </c>
      <c r="Y681" s="4" t="s">
        <v>14</v>
      </c>
      <c r="Z681" s="5">
        <v>4</v>
      </c>
      <c r="AA681" s="4" t="s">
        <v>49</v>
      </c>
      <c r="AB681" s="11">
        <v>44992</v>
      </c>
      <c r="AC681" s="11">
        <v>44998</v>
      </c>
      <c r="AD681" s="6">
        <v>2.9915812996395177</v>
      </c>
      <c r="AE681" s="5">
        <v>4</v>
      </c>
      <c r="AF681" t="s">
        <v>214</v>
      </c>
      <c r="AG681" t="s">
        <v>90</v>
      </c>
      <c r="AH681" t="s">
        <v>185</v>
      </c>
      <c r="AI681" t="s">
        <v>186</v>
      </c>
      <c r="AJ681" s="5">
        <v>305</v>
      </c>
      <c r="AK681" t="s">
        <v>2269</v>
      </c>
      <c r="AL681" s="2" t="s">
        <v>1211</v>
      </c>
    </row>
    <row r="682" spans="1:40">
      <c r="A682" t="s">
        <v>3402</v>
      </c>
      <c r="C682" s="5">
        <v>60</v>
      </c>
      <c r="D682" s="11">
        <v>44735</v>
      </c>
      <c r="E682" t="s">
        <v>233</v>
      </c>
      <c r="F682" s="5">
        <v>2</v>
      </c>
      <c r="G682" s="5">
        <v>12</v>
      </c>
      <c r="I682" s="4" t="s">
        <v>235</v>
      </c>
      <c r="J682" s="4" t="s">
        <v>241</v>
      </c>
      <c r="K682" s="4" t="s">
        <v>241</v>
      </c>
      <c r="L682" s="8" t="s">
        <v>112</v>
      </c>
      <c r="R682" s="5">
        <v>15</v>
      </c>
      <c r="S682" s="13">
        <v>44768</v>
      </c>
      <c r="T682" s="13">
        <v>44775</v>
      </c>
      <c r="U682" s="5">
        <v>4</v>
      </c>
      <c r="V682" s="11">
        <v>44846</v>
      </c>
      <c r="W682" s="6">
        <v>8.4966863098256589</v>
      </c>
      <c r="X682" t="s">
        <v>85</v>
      </c>
      <c r="Y682" s="4" t="s">
        <v>14</v>
      </c>
      <c r="Z682" s="5">
        <v>4</v>
      </c>
      <c r="AA682" s="4" t="s">
        <v>50</v>
      </c>
      <c r="AB682" s="11">
        <v>44992</v>
      </c>
      <c r="AC682" s="11">
        <v>44998</v>
      </c>
      <c r="AD682" s="6">
        <v>2.5907073242269174</v>
      </c>
      <c r="AE682" s="5">
        <v>4</v>
      </c>
      <c r="AF682" t="s">
        <v>215</v>
      </c>
      <c r="AG682" t="s">
        <v>91</v>
      </c>
      <c r="AH682" t="s">
        <v>185</v>
      </c>
      <c r="AI682" t="s">
        <v>186</v>
      </c>
      <c r="AJ682" s="5">
        <v>317</v>
      </c>
      <c r="AK682" t="s">
        <v>2270</v>
      </c>
      <c r="AL682" s="2" t="s">
        <v>1211</v>
      </c>
    </row>
    <row r="683" spans="1:40">
      <c r="A683" t="s">
        <v>3403</v>
      </c>
      <c r="C683" s="5">
        <v>60</v>
      </c>
      <c r="D683" s="11">
        <v>44735</v>
      </c>
      <c r="E683" t="s">
        <v>233</v>
      </c>
      <c r="F683" s="5">
        <v>2</v>
      </c>
      <c r="G683" s="5">
        <v>12</v>
      </c>
      <c r="I683" s="4" t="s">
        <v>235</v>
      </c>
      <c r="J683" s="4" t="s">
        <v>241</v>
      </c>
      <c r="K683" s="4" t="s">
        <v>241</v>
      </c>
      <c r="L683" s="8" t="s">
        <v>112</v>
      </c>
      <c r="R683" s="5">
        <v>15</v>
      </c>
      <c r="S683" s="13">
        <v>44768</v>
      </c>
      <c r="T683" s="13">
        <v>44774</v>
      </c>
      <c r="U683" s="5">
        <v>4</v>
      </c>
      <c r="V683" s="11">
        <v>44846</v>
      </c>
      <c r="W683" s="6">
        <v>10.274188189623516</v>
      </c>
      <c r="X683" t="s">
        <v>85</v>
      </c>
      <c r="Y683" s="4" t="s">
        <v>14</v>
      </c>
      <c r="Z683" s="5">
        <v>4</v>
      </c>
      <c r="AA683" s="4" t="s">
        <v>51</v>
      </c>
      <c r="AB683" s="11">
        <v>44992</v>
      </c>
      <c r="AC683" s="11">
        <v>44998</v>
      </c>
      <c r="AD683" s="6">
        <v>10.127068686620307</v>
      </c>
      <c r="AE683" s="5">
        <v>4</v>
      </c>
      <c r="AF683" t="s">
        <v>216</v>
      </c>
      <c r="AG683" t="s">
        <v>92</v>
      </c>
      <c r="AH683" t="s">
        <v>185</v>
      </c>
      <c r="AI683" t="s">
        <v>186</v>
      </c>
      <c r="AJ683" s="5">
        <v>329</v>
      </c>
      <c r="AK683" t="s">
        <v>2271</v>
      </c>
      <c r="AL683" s="2" t="s">
        <v>1211</v>
      </c>
    </row>
    <row r="684" spans="1:40">
      <c r="A684" t="s">
        <v>3404</v>
      </c>
      <c r="C684" s="5">
        <v>60</v>
      </c>
      <c r="D684" s="11">
        <v>44735</v>
      </c>
      <c r="E684" t="s">
        <v>233</v>
      </c>
      <c r="F684" s="5">
        <v>2</v>
      </c>
      <c r="G684" s="5">
        <v>12</v>
      </c>
      <c r="I684" s="4" t="s">
        <v>235</v>
      </c>
      <c r="J684" s="4" t="s">
        <v>241</v>
      </c>
      <c r="K684" s="4" t="s">
        <v>241</v>
      </c>
      <c r="L684" s="8" t="s">
        <v>112</v>
      </c>
      <c r="R684" s="5">
        <v>15</v>
      </c>
      <c r="S684" s="13">
        <v>44771</v>
      </c>
      <c r="T684" s="13">
        <v>44778</v>
      </c>
      <c r="U684" s="5">
        <v>4</v>
      </c>
      <c r="V684" s="11">
        <v>44846</v>
      </c>
      <c r="W684" s="6">
        <v>17.919282354381242</v>
      </c>
      <c r="X684" t="s">
        <v>85</v>
      </c>
      <c r="Y684" s="4" t="s">
        <v>14</v>
      </c>
      <c r="Z684" s="5">
        <v>4</v>
      </c>
      <c r="AA684" s="4" t="s">
        <v>52</v>
      </c>
      <c r="AB684" s="11">
        <v>44992</v>
      </c>
      <c r="AC684" s="11">
        <v>44998</v>
      </c>
      <c r="AD684" s="6">
        <v>15.475369626155437</v>
      </c>
      <c r="AE684" s="5">
        <v>4</v>
      </c>
      <c r="AF684" t="s">
        <v>217</v>
      </c>
      <c r="AG684" t="s">
        <v>93</v>
      </c>
      <c r="AH684" t="s">
        <v>185</v>
      </c>
      <c r="AI684" t="s">
        <v>186</v>
      </c>
      <c r="AJ684" s="5">
        <v>341</v>
      </c>
      <c r="AK684" t="s">
        <v>2272</v>
      </c>
      <c r="AL684" s="2" t="s">
        <v>1211</v>
      </c>
    </row>
    <row r="685" spans="1:40">
      <c r="A685" t="s">
        <v>3405</v>
      </c>
      <c r="C685" s="5">
        <v>60</v>
      </c>
      <c r="D685" s="11">
        <v>44735</v>
      </c>
      <c r="E685" t="s">
        <v>233</v>
      </c>
      <c r="F685" s="5">
        <v>2</v>
      </c>
      <c r="G685" s="5">
        <v>12</v>
      </c>
      <c r="I685" s="4" t="s">
        <v>235</v>
      </c>
      <c r="J685" s="4" t="s">
        <v>241</v>
      </c>
      <c r="K685" s="4" t="s">
        <v>241</v>
      </c>
      <c r="L685" s="8" t="s">
        <v>112</v>
      </c>
      <c r="R685" s="5">
        <v>15</v>
      </c>
      <c r="S685" s="13">
        <v>44768</v>
      </c>
      <c r="T685" s="13">
        <v>44775</v>
      </c>
      <c r="U685" s="5">
        <v>4</v>
      </c>
      <c r="V685" s="11">
        <v>44846</v>
      </c>
      <c r="W685" s="6">
        <v>17.74354311294525</v>
      </c>
      <c r="X685" t="s">
        <v>85</v>
      </c>
      <c r="Y685" s="4" t="s">
        <v>14</v>
      </c>
      <c r="Z685" s="5">
        <v>4</v>
      </c>
      <c r="AA685" s="4" t="s">
        <v>53</v>
      </c>
      <c r="AB685" s="11">
        <v>44992</v>
      </c>
      <c r="AC685" s="11">
        <v>44998</v>
      </c>
      <c r="AD685" s="6">
        <v>1.2279632048488753</v>
      </c>
      <c r="AE685" s="5">
        <v>4</v>
      </c>
      <c r="AF685" t="s">
        <v>218</v>
      </c>
      <c r="AG685" t="s">
        <v>94</v>
      </c>
      <c r="AH685" t="s">
        <v>185</v>
      </c>
      <c r="AI685" t="s">
        <v>186</v>
      </c>
      <c r="AJ685" s="5">
        <v>353</v>
      </c>
      <c r="AK685" t="s">
        <v>2273</v>
      </c>
      <c r="AL685" s="2" t="s">
        <v>1211</v>
      </c>
    </row>
    <row r="686" spans="1:40">
      <c r="A686" t="s">
        <v>4383</v>
      </c>
      <c r="C686" s="5" t="s">
        <v>909</v>
      </c>
      <c r="D686" s="5" t="s">
        <v>909</v>
      </c>
      <c r="E686" s="5" t="s">
        <v>909</v>
      </c>
      <c r="F686" s="5" t="s">
        <v>909</v>
      </c>
      <c r="G686" s="5" t="s">
        <v>909</v>
      </c>
      <c r="H686" s="5" t="s">
        <v>909</v>
      </c>
      <c r="I686" s="5" t="s">
        <v>909</v>
      </c>
      <c r="J686" s="5" t="s">
        <v>909</v>
      </c>
      <c r="K686" s="5" t="s">
        <v>909</v>
      </c>
      <c r="L686" s="5" t="s">
        <v>909</v>
      </c>
      <c r="R686" s="5" t="s">
        <v>909</v>
      </c>
      <c r="S686" s="5" t="s">
        <v>909</v>
      </c>
      <c r="T686" s="5" t="s">
        <v>909</v>
      </c>
      <c r="U686" s="5">
        <v>4</v>
      </c>
      <c r="V686" s="5" t="s">
        <v>909</v>
      </c>
      <c r="W686" s="6">
        <v>1.7486491685173203E-2</v>
      </c>
      <c r="X686" t="s">
        <v>85</v>
      </c>
      <c r="Y686" s="4" t="s">
        <v>14</v>
      </c>
      <c r="Z686" s="5">
        <v>4</v>
      </c>
      <c r="AA686" s="4" t="s">
        <v>54</v>
      </c>
      <c r="AB686" s="11">
        <v>44992</v>
      </c>
      <c r="AC686" s="11">
        <v>44998</v>
      </c>
      <c r="AD686" s="6">
        <v>5.3199341242381717</v>
      </c>
      <c r="AE686" s="5">
        <v>4</v>
      </c>
      <c r="AF686" t="s">
        <v>219</v>
      </c>
      <c r="AG686" t="s">
        <v>95</v>
      </c>
      <c r="AH686" t="s">
        <v>185</v>
      </c>
      <c r="AI686" t="s">
        <v>186</v>
      </c>
      <c r="AJ686" s="5">
        <v>365</v>
      </c>
      <c r="AK686" t="s">
        <v>2274</v>
      </c>
      <c r="AL686" s="2" t="s">
        <v>1211</v>
      </c>
      <c r="AN686" s="154" t="s">
        <v>4382</v>
      </c>
    </row>
    <row r="687" spans="1:40">
      <c r="A687" t="s">
        <v>3407</v>
      </c>
      <c r="C687" s="5">
        <v>60</v>
      </c>
      <c r="D687" s="11">
        <v>44735</v>
      </c>
      <c r="E687" t="s">
        <v>233</v>
      </c>
      <c r="F687" s="5">
        <v>2</v>
      </c>
      <c r="G687" s="5">
        <v>12</v>
      </c>
      <c r="I687" s="4" t="s">
        <v>235</v>
      </c>
      <c r="J687" s="4" t="s">
        <v>241</v>
      </c>
      <c r="K687" s="4" t="s">
        <v>241</v>
      </c>
      <c r="L687" s="8" t="s">
        <v>112</v>
      </c>
      <c r="R687" s="5">
        <v>15</v>
      </c>
      <c r="S687" s="13">
        <v>44768</v>
      </c>
      <c r="T687" s="13">
        <v>44774</v>
      </c>
      <c r="U687" s="5">
        <v>4</v>
      </c>
      <c r="V687" s="11">
        <v>44846</v>
      </c>
      <c r="W687" s="6">
        <v>4.7659433087939567</v>
      </c>
      <c r="X687" t="s">
        <v>85</v>
      </c>
      <c r="Y687" s="4" t="s">
        <v>14</v>
      </c>
      <c r="Z687" s="5">
        <v>4</v>
      </c>
      <c r="AA687" s="4" t="s">
        <v>55</v>
      </c>
      <c r="AB687" s="11">
        <v>44992</v>
      </c>
      <c r="AC687" s="11">
        <v>44998</v>
      </c>
      <c r="AD687" s="6">
        <v>17.176058484973105</v>
      </c>
      <c r="AE687" s="5">
        <v>4</v>
      </c>
      <c r="AF687" t="s">
        <v>220</v>
      </c>
      <c r="AG687" t="s">
        <v>96</v>
      </c>
      <c r="AH687" t="s">
        <v>185</v>
      </c>
      <c r="AI687" t="s">
        <v>186</v>
      </c>
      <c r="AJ687" s="5">
        <v>377</v>
      </c>
      <c r="AK687" t="s">
        <v>2275</v>
      </c>
      <c r="AL687" s="2" t="s">
        <v>1211</v>
      </c>
    </row>
    <row r="688" spans="1:40">
      <c r="A688" t="s">
        <v>3408</v>
      </c>
      <c r="C688" s="5">
        <v>61</v>
      </c>
      <c r="D688" s="11">
        <v>44735</v>
      </c>
      <c r="E688" t="s">
        <v>233</v>
      </c>
      <c r="F688" s="5">
        <v>3</v>
      </c>
      <c r="G688" s="5">
        <v>13</v>
      </c>
      <c r="I688" s="4" t="s">
        <v>235</v>
      </c>
      <c r="J688" s="4" t="s">
        <v>241</v>
      </c>
      <c r="K688" s="4" t="s">
        <v>241</v>
      </c>
      <c r="L688" s="8" t="s">
        <v>112</v>
      </c>
      <c r="R688" s="5">
        <v>15</v>
      </c>
      <c r="S688" s="13">
        <v>44768</v>
      </c>
      <c r="T688" s="13">
        <v>44775</v>
      </c>
      <c r="U688" s="5">
        <v>4</v>
      </c>
      <c r="V688" s="11">
        <v>44846</v>
      </c>
      <c r="W688" s="6">
        <v>2.7095318866175879</v>
      </c>
      <c r="X688" t="s">
        <v>85</v>
      </c>
      <c r="Y688" s="4" t="s">
        <v>14</v>
      </c>
      <c r="Z688" s="5">
        <v>4</v>
      </c>
      <c r="AA688" s="4" t="s">
        <v>56</v>
      </c>
      <c r="AB688" s="11">
        <v>44992</v>
      </c>
      <c r="AC688" s="11">
        <v>44998</v>
      </c>
      <c r="AD688" s="6">
        <v>10.332776274859024</v>
      </c>
      <c r="AE688" s="5">
        <v>4</v>
      </c>
      <c r="AF688" t="s">
        <v>70</v>
      </c>
      <c r="AG688" t="s">
        <v>89</v>
      </c>
      <c r="AH688" t="s">
        <v>187</v>
      </c>
      <c r="AI688" t="s">
        <v>188</v>
      </c>
      <c r="AJ688" s="5">
        <v>294</v>
      </c>
      <c r="AK688" t="s">
        <v>2276</v>
      </c>
      <c r="AL688" s="2" t="s">
        <v>1211</v>
      </c>
    </row>
    <row r="689" spans="1:38">
      <c r="A689" t="s">
        <v>3409</v>
      </c>
      <c r="C689" s="5">
        <v>61</v>
      </c>
      <c r="D689" s="11">
        <v>44735</v>
      </c>
      <c r="E689" t="s">
        <v>233</v>
      </c>
      <c r="F689" s="5">
        <v>3</v>
      </c>
      <c r="G689" s="5">
        <v>13</v>
      </c>
      <c r="I689" s="4" t="s">
        <v>235</v>
      </c>
      <c r="J689" s="4" t="s">
        <v>241</v>
      </c>
      <c r="K689" s="4" t="s">
        <v>241</v>
      </c>
      <c r="L689" s="8" t="s">
        <v>112</v>
      </c>
      <c r="R689" s="5">
        <v>15</v>
      </c>
      <c r="S689" s="13">
        <v>44768</v>
      </c>
      <c r="T689" s="13">
        <v>44776</v>
      </c>
      <c r="U689" s="5">
        <v>4</v>
      </c>
      <c r="V689" s="11">
        <v>44846</v>
      </c>
      <c r="W689" s="6">
        <v>14.344169129347579</v>
      </c>
      <c r="X689" t="s">
        <v>85</v>
      </c>
      <c r="Y689" s="4" t="s">
        <v>14</v>
      </c>
      <c r="Z689" s="5">
        <v>4</v>
      </c>
      <c r="AA689" s="4" t="s">
        <v>57</v>
      </c>
      <c r="AB689" s="11">
        <v>44992</v>
      </c>
      <c r="AC689" s="11">
        <v>44998</v>
      </c>
      <c r="AD689" s="6">
        <v>8.2894694750327709</v>
      </c>
      <c r="AE689" s="5">
        <v>4</v>
      </c>
      <c r="AF689" t="s">
        <v>214</v>
      </c>
      <c r="AG689" t="s">
        <v>90</v>
      </c>
      <c r="AH689" t="s">
        <v>187</v>
      </c>
      <c r="AI689" t="s">
        <v>188</v>
      </c>
      <c r="AJ689" s="5">
        <v>306</v>
      </c>
      <c r="AK689" t="s">
        <v>2277</v>
      </c>
      <c r="AL689" s="2" t="s">
        <v>1211</v>
      </c>
    </row>
    <row r="690" spans="1:38">
      <c r="A690" t="s">
        <v>3410</v>
      </c>
      <c r="C690" s="5">
        <v>61</v>
      </c>
      <c r="D690" s="11">
        <v>44735</v>
      </c>
      <c r="E690" t="s">
        <v>233</v>
      </c>
      <c r="F690" s="5">
        <v>3</v>
      </c>
      <c r="G690" s="5">
        <v>13</v>
      </c>
      <c r="I690" s="4" t="s">
        <v>235</v>
      </c>
      <c r="J690" s="4" t="s">
        <v>241</v>
      </c>
      <c r="K690" s="4" t="s">
        <v>241</v>
      </c>
      <c r="L690" s="8" t="s">
        <v>112</v>
      </c>
      <c r="R690" s="5">
        <v>15</v>
      </c>
      <c r="S690" s="13">
        <v>44768</v>
      </c>
      <c r="T690" s="13">
        <v>44775</v>
      </c>
      <c r="U690" s="5">
        <v>4</v>
      </c>
      <c r="V690" s="11">
        <v>44846</v>
      </c>
      <c r="W690" s="6">
        <v>6.7838844492629446</v>
      </c>
      <c r="X690" t="s">
        <v>85</v>
      </c>
      <c r="Y690" s="4" t="s">
        <v>14</v>
      </c>
      <c r="Z690" s="5">
        <v>4</v>
      </c>
      <c r="AA690" s="4" t="s">
        <v>58</v>
      </c>
      <c r="AB690" s="11">
        <v>44992</v>
      </c>
      <c r="AC690" s="11">
        <v>44998</v>
      </c>
      <c r="AD690" s="6">
        <v>10.973149421814158</v>
      </c>
      <c r="AE690" s="5">
        <v>4</v>
      </c>
      <c r="AF690" t="s">
        <v>215</v>
      </c>
      <c r="AG690" t="s">
        <v>91</v>
      </c>
      <c r="AH690" t="s">
        <v>187</v>
      </c>
      <c r="AI690" t="s">
        <v>188</v>
      </c>
      <c r="AJ690" s="5">
        <v>318</v>
      </c>
      <c r="AK690" t="s">
        <v>2278</v>
      </c>
      <c r="AL690" s="2" t="s">
        <v>1211</v>
      </c>
    </row>
    <row r="691" spans="1:38">
      <c r="A691" t="s">
        <v>3411</v>
      </c>
      <c r="C691" s="5">
        <v>61</v>
      </c>
      <c r="D691" s="11">
        <v>44735</v>
      </c>
      <c r="E691" t="s">
        <v>233</v>
      </c>
      <c r="F691" s="5">
        <v>3</v>
      </c>
      <c r="G691" s="5">
        <v>13</v>
      </c>
      <c r="I691" s="4" t="s">
        <v>235</v>
      </c>
      <c r="J691" s="4" t="s">
        <v>241</v>
      </c>
      <c r="K691" s="4" t="s">
        <v>241</v>
      </c>
      <c r="L691" s="8" t="s">
        <v>112</v>
      </c>
      <c r="R691" s="5">
        <v>15</v>
      </c>
      <c r="S691" s="13">
        <v>44771</v>
      </c>
      <c r="T691" s="13">
        <v>44778</v>
      </c>
      <c r="U691" s="5">
        <v>4</v>
      </c>
      <c r="V691" s="11">
        <v>44846</v>
      </c>
      <c r="W691" s="6">
        <v>11.473761519226398</v>
      </c>
      <c r="X691" t="s">
        <v>85</v>
      </c>
      <c r="Y691" s="4" t="s">
        <v>14</v>
      </c>
      <c r="Z691" s="5">
        <v>4</v>
      </c>
      <c r="AA691" s="4" t="s">
        <v>59</v>
      </c>
      <c r="AB691" s="11">
        <v>44992</v>
      </c>
      <c r="AC691" s="11">
        <v>44998</v>
      </c>
      <c r="AD691" s="6">
        <v>2.28863542899605</v>
      </c>
      <c r="AE691" s="5">
        <v>4</v>
      </c>
      <c r="AF691" t="s">
        <v>216</v>
      </c>
      <c r="AG691" t="s">
        <v>92</v>
      </c>
      <c r="AH691" t="s">
        <v>187</v>
      </c>
      <c r="AI691" t="s">
        <v>188</v>
      </c>
      <c r="AJ691" s="5">
        <v>330</v>
      </c>
      <c r="AK691" t="s">
        <v>2279</v>
      </c>
      <c r="AL691" s="2" t="s">
        <v>1211</v>
      </c>
    </row>
    <row r="692" spans="1:38">
      <c r="A692" t="s">
        <v>3412</v>
      </c>
      <c r="C692" s="5">
        <v>61</v>
      </c>
      <c r="D692" s="11">
        <v>44735</v>
      </c>
      <c r="E692" t="s">
        <v>233</v>
      </c>
      <c r="F692" s="5">
        <v>3</v>
      </c>
      <c r="G692" s="5">
        <v>13</v>
      </c>
      <c r="I692" s="4" t="s">
        <v>235</v>
      </c>
      <c r="J692" s="4" t="s">
        <v>241</v>
      </c>
      <c r="K692" s="4" t="s">
        <v>241</v>
      </c>
      <c r="L692" s="8" t="s">
        <v>112</v>
      </c>
      <c r="R692" s="5">
        <v>15</v>
      </c>
      <c r="S692" s="13">
        <v>44768</v>
      </c>
      <c r="T692" s="13">
        <v>44776</v>
      </c>
      <c r="U692" s="5">
        <v>4</v>
      </c>
      <c r="V692" s="11">
        <v>44846</v>
      </c>
      <c r="W692" s="6">
        <v>10.509381502789095</v>
      </c>
      <c r="X692" t="s">
        <v>85</v>
      </c>
      <c r="Y692" s="4" t="s">
        <v>14</v>
      </c>
      <c r="Z692" s="5" t="s">
        <v>211</v>
      </c>
      <c r="AA692" s="4" t="s">
        <v>909</v>
      </c>
      <c r="AB692" s="18">
        <v>45007</v>
      </c>
      <c r="AC692" s="11">
        <v>45008</v>
      </c>
      <c r="AD692" s="6">
        <v>12.5</v>
      </c>
      <c r="AE692" s="5">
        <v>4</v>
      </c>
      <c r="AF692" t="s">
        <v>217</v>
      </c>
      <c r="AG692" t="s">
        <v>93</v>
      </c>
      <c r="AH692" t="s">
        <v>187</v>
      </c>
      <c r="AI692" t="s">
        <v>188</v>
      </c>
      <c r="AJ692" s="5">
        <v>342</v>
      </c>
      <c r="AK692" t="s">
        <v>2280</v>
      </c>
      <c r="AL692" s="2" t="s">
        <v>1211</v>
      </c>
    </row>
    <row r="693" spans="1:38">
      <c r="A693" t="s">
        <v>3413</v>
      </c>
      <c r="C693" s="5">
        <v>61</v>
      </c>
      <c r="D693" s="11">
        <v>44735</v>
      </c>
      <c r="E693" t="s">
        <v>233</v>
      </c>
      <c r="F693" s="5">
        <v>3</v>
      </c>
      <c r="G693" s="5">
        <v>13</v>
      </c>
      <c r="I693" s="4" t="s">
        <v>235</v>
      </c>
      <c r="J693" s="4" t="s">
        <v>241</v>
      </c>
      <c r="K693" s="4" t="s">
        <v>241</v>
      </c>
      <c r="L693" s="8" t="s">
        <v>112</v>
      </c>
      <c r="R693" s="5">
        <v>15</v>
      </c>
      <c r="S693" s="13">
        <v>44768</v>
      </c>
      <c r="T693" s="13">
        <v>44776</v>
      </c>
      <c r="U693" s="5">
        <v>4</v>
      </c>
      <c r="V693" s="11">
        <v>44846</v>
      </c>
      <c r="W693" s="6">
        <v>16.874464476192141</v>
      </c>
      <c r="X693" t="s">
        <v>85</v>
      </c>
      <c r="Y693" s="4" t="s">
        <v>14</v>
      </c>
      <c r="Z693" s="5">
        <v>4</v>
      </c>
      <c r="AA693" s="4" t="s">
        <v>61</v>
      </c>
      <c r="AB693" s="11">
        <v>44992</v>
      </c>
      <c r="AC693" s="11">
        <v>44998</v>
      </c>
      <c r="AD693" s="6">
        <v>3.8257718683671853</v>
      </c>
      <c r="AE693" s="5">
        <v>4</v>
      </c>
      <c r="AF693" t="s">
        <v>218</v>
      </c>
      <c r="AG693" t="s">
        <v>94</v>
      </c>
      <c r="AH693" t="s">
        <v>187</v>
      </c>
      <c r="AI693" t="s">
        <v>188</v>
      </c>
      <c r="AJ693" s="5">
        <v>354</v>
      </c>
      <c r="AK693" t="s">
        <v>2281</v>
      </c>
      <c r="AL693" s="2" t="s">
        <v>1211</v>
      </c>
    </row>
    <row r="694" spans="1:38">
      <c r="A694" t="s">
        <v>3414</v>
      </c>
      <c r="C694" s="5">
        <v>61</v>
      </c>
      <c r="D694" s="11">
        <v>44735</v>
      </c>
      <c r="E694" t="s">
        <v>233</v>
      </c>
      <c r="F694" s="5">
        <v>3</v>
      </c>
      <c r="G694" s="5">
        <v>13</v>
      </c>
      <c r="I694" s="4" t="s">
        <v>235</v>
      </c>
      <c r="J694" s="4" t="s">
        <v>241</v>
      </c>
      <c r="K694" s="4" t="s">
        <v>241</v>
      </c>
      <c r="L694" s="8" t="s">
        <v>112</v>
      </c>
      <c r="R694" s="5">
        <v>15</v>
      </c>
      <c r="S694" s="13">
        <v>44768</v>
      </c>
      <c r="T694" s="13">
        <v>44775</v>
      </c>
      <c r="U694" s="5">
        <v>4</v>
      </c>
      <c r="V694" s="11">
        <v>44846</v>
      </c>
      <c r="W694" s="6">
        <v>24.271250459020408</v>
      </c>
      <c r="X694" t="s">
        <v>85</v>
      </c>
      <c r="Y694" s="4" t="s">
        <v>14</v>
      </c>
      <c r="Z694" s="5">
        <v>4</v>
      </c>
      <c r="AA694" s="4" t="s">
        <v>62</v>
      </c>
      <c r="AB694" s="11">
        <v>44992</v>
      </c>
      <c r="AC694" s="11">
        <v>44998</v>
      </c>
      <c r="AD694" s="6">
        <v>0.65628130322391165</v>
      </c>
      <c r="AE694" s="5">
        <v>4</v>
      </c>
      <c r="AF694" t="s">
        <v>219</v>
      </c>
      <c r="AG694" t="s">
        <v>95</v>
      </c>
      <c r="AH694" t="s">
        <v>187</v>
      </c>
      <c r="AI694" t="s">
        <v>188</v>
      </c>
      <c r="AJ694" s="5">
        <v>366</v>
      </c>
      <c r="AK694" t="s">
        <v>2282</v>
      </c>
      <c r="AL694" s="2" t="s">
        <v>1211</v>
      </c>
    </row>
    <row r="695" spans="1:38">
      <c r="A695" t="s">
        <v>3415</v>
      </c>
      <c r="C695" s="5">
        <v>62</v>
      </c>
      <c r="D695" s="11">
        <v>44735</v>
      </c>
      <c r="E695" t="s">
        <v>233</v>
      </c>
      <c r="F695" s="5">
        <v>3</v>
      </c>
      <c r="G695" s="5">
        <v>14</v>
      </c>
      <c r="I695" s="4" t="s">
        <v>234</v>
      </c>
      <c r="J695" s="4" t="s">
        <v>241</v>
      </c>
      <c r="K695" s="4" t="s">
        <v>241</v>
      </c>
      <c r="L695" s="8" t="s">
        <v>115</v>
      </c>
      <c r="R695" s="5">
        <v>15</v>
      </c>
      <c r="S695" s="13">
        <v>44768</v>
      </c>
      <c r="T695" s="13">
        <v>44776</v>
      </c>
      <c r="U695" s="5">
        <v>4</v>
      </c>
      <c r="V695" s="11">
        <v>44846</v>
      </c>
      <c r="W695" s="6">
        <v>17.12452130729012</v>
      </c>
      <c r="X695" t="s">
        <v>85</v>
      </c>
      <c r="Y695" s="4" t="s">
        <v>14</v>
      </c>
      <c r="Z695" s="5">
        <v>4</v>
      </c>
      <c r="AA695" s="4" t="s">
        <v>63</v>
      </c>
      <c r="AB695" s="11">
        <v>44992</v>
      </c>
      <c r="AC695" s="11">
        <v>44998</v>
      </c>
      <c r="AD695" s="6">
        <v>18.927824955166173</v>
      </c>
      <c r="AE695" s="5">
        <v>4</v>
      </c>
      <c r="AF695" t="s">
        <v>220</v>
      </c>
      <c r="AG695" t="s">
        <v>96</v>
      </c>
      <c r="AH695" t="s">
        <v>187</v>
      </c>
      <c r="AI695" t="s">
        <v>188</v>
      </c>
      <c r="AJ695" s="5">
        <v>378</v>
      </c>
      <c r="AK695" t="s">
        <v>2283</v>
      </c>
      <c r="AL695" s="2" t="s">
        <v>1211</v>
      </c>
    </row>
    <row r="696" spans="1:38">
      <c r="A696" t="s">
        <v>3416</v>
      </c>
      <c r="C696" s="5">
        <v>62</v>
      </c>
      <c r="D696" s="11">
        <v>44735</v>
      </c>
      <c r="E696" t="s">
        <v>233</v>
      </c>
      <c r="F696" s="5">
        <v>3</v>
      </c>
      <c r="G696" s="5">
        <v>14</v>
      </c>
      <c r="I696" s="4" t="s">
        <v>234</v>
      </c>
      <c r="J696" s="4" t="s">
        <v>241</v>
      </c>
      <c r="K696" s="4" t="s">
        <v>241</v>
      </c>
      <c r="L696" s="8" t="s">
        <v>115</v>
      </c>
      <c r="R696" s="5">
        <v>15</v>
      </c>
      <c r="S696" s="13">
        <v>44768</v>
      </c>
      <c r="T696" s="13">
        <v>44776</v>
      </c>
      <c r="U696" s="5">
        <v>4</v>
      </c>
      <c r="V696" s="11">
        <v>44846</v>
      </c>
      <c r="W696" s="6">
        <v>4.4459405109552872</v>
      </c>
      <c r="X696" t="s">
        <v>85</v>
      </c>
      <c r="Y696" s="4" t="s">
        <v>14</v>
      </c>
      <c r="Z696" s="5">
        <v>4</v>
      </c>
      <c r="AA696" s="4" t="s">
        <v>64</v>
      </c>
      <c r="AB696" s="11">
        <v>44992</v>
      </c>
      <c r="AC696" s="11">
        <v>44998</v>
      </c>
      <c r="AD696" s="6">
        <v>17.305395360561107</v>
      </c>
      <c r="AE696" s="5">
        <v>4</v>
      </c>
      <c r="AF696" t="s">
        <v>70</v>
      </c>
      <c r="AG696" t="s">
        <v>89</v>
      </c>
      <c r="AH696" t="s">
        <v>189</v>
      </c>
      <c r="AI696" t="s">
        <v>190</v>
      </c>
      <c r="AJ696" s="5">
        <v>295</v>
      </c>
      <c r="AK696" t="s">
        <v>2284</v>
      </c>
      <c r="AL696" s="2" t="s">
        <v>1211</v>
      </c>
    </row>
    <row r="697" spans="1:38">
      <c r="A697" t="s">
        <v>3417</v>
      </c>
      <c r="C697" s="5">
        <v>62</v>
      </c>
      <c r="D697" s="11">
        <v>44735</v>
      </c>
      <c r="E697" t="s">
        <v>233</v>
      </c>
      <c r="F697" s="5">
        <v>3</v>
      </c>
      <c r="G697" s="5">
        <v>14</v>
      </c>
      <c r="I697" s="4" t="s">
        <v>234</v>
      </c>
      <c r="J697" s="4" t="s">
        <v>241</v>
      </c>
      <c r="K697" s="4" t="s">
        <v>241</v>
      </c>
      <c r="L697" s="8" t="s">
        <v>115</v>
      </c>
      <c r="R697" s="5">
        <v>15</v>
      </c>
      <c r="S697" s="13">
        <v>44768</v>
      </c>
      <c r="T697" s="13">
        <v>44776</v>
      </c>
      <c r="U697" s="5">
        <v>4</v>
      </c>
      <c r="V697" s="11">
        <v>44846</v>
      </c>
      <c r="W697" s="6">
        <v>5.2372042597093742</v>
      </c>
      <c r="X697" t="s">
        <v>85</v>
      </c>
      <c r="Y697" s="4" t="s">
        <v>14</v>
      </c>
      <c r="Z697" s="5">
        <v>4</v>
      </c>
      <c r="AA697" s="4" t="s">
        <v>65</v>
      </c>
      <c r="AB697" s="11">
        <v>44992</v>
      </c>
      <c r="AC697" s="11">
        <v>44998</v>
      </c>
      <c r="AD697" s="6">
        <v>11.725438519745577</v>
      </c>
      <c r="AE697" s="5">
        <v>4</v>
      </c>
      <c r="AF697" t="s">
        <v>214</v>
      </c>
      <c r="AG697" t="s">
        <v>90</v>
      </c>
      <c r="AH697" t="s">
        <v>189</v>
      </c>
      <c r="AI697" t="s">
        <v>190</v>
      </c>
      <c r="AJ697" s="5">
        <v>307</v>
      </c>
      <c r="AK697" t="s">
        <v>2285</v>
      </c>
      <c r="AL697" s="2" t="s">
        <v>1211</v>
      </c>
    </row>
    <row r="698" spans="1:38">
      <c r="A698" t="s">
        <v>3418</v>
      </c>
      <c r="C698" s="5">
        <v>62</v>
      </c>
      <c r="D698" s="11">
        <v>44735</v>
      </c>
      <c r="E698" t="s">
        <v>233</v>
      </c>
      <c r="F698" s="5">
        <v>3</v>
      </c>
      <c r="G698" s="5">
        <v>14</v>
      </c>
      <c r="I698" s="4" t="s">
        <v>234</v>
      </c>
      <c r="J698" s="4" t="s">
        <v>241</v>
      </c>
      <c r="K698" s="4" t="s">
        <v>241</v>
      </c>
      <c r="L698" s="8" t="s">
        <v>115</v>
      </c>
      <c r="R698" s="5">
        <v>15</v>
      </c>
      <c r="S698" s="13">
        <v>44768</v>
      </c>
      <c r="T698" s="13">
        <v>44776</v>
      </c>
      <c r="U698" s="5">
        <v>4</v>
      </c>
      <c r="V698" s="11">
        <v>44846</v>
      </c>
      <c r="W698" s="6">
        <v>6.7943763442740481</v>
      </c>
      <c r="X698" t="s">
        <v>85</v>
      </c>
      <c r="Y698" s="4" t="s">
        <v>14</v>
      </c>
      <c r="Z698" s="5">
        <v>4</v>
      </c>
      <c r="AA698" s="4" t="s">
        <v>66</v>
      </c>
      <c r="AB698" s="11">
        <v>44992</v>
      </c>
      <c r="AC698" s="11">
        <v>44998</v>
      </c>
      <c r="AD698" s="6">
        <v>14.202052277419746</v>
      </c>
      <c r="AE698" s="5">
        <v>4</v>
      </c>
      <c r="AF698" t="s">
        <v>215</v>
      </c>
      <c r="AG698" t="s">
        <v>91</v>
      </c>
      <c r="AH698" t="s">
        <v>189</v>
      </c>
      <c r="AI698" t="s">
        <v>190</v>
      </c>
      <c r="AJ698" s="5">
        <v>319</v>
      </c>
      <c r="AK698" t="s">
        <v>2286</v>
      </c>
      <c r="AL698" s="2" t="s">
        <v>1211</v>
      </c>
    </row>
    <row r="699" spans="1:38">
      <c r="A699" t="s">
        <v>3419</v>
      </c>
      <c r="C699" s="5">
        <v>62</v>
      </c>
      <c r="D699" s="11">
        <v>44735</v>
      </c>
      <c r="E699" t="s">
        <v>233</v>
      </c>
      <c r="F699" s="5">
        <v>3</v>
      </c>
      <c r="G699" s="5">
        <v>14</v>
      </c>
      <c r="I699" s="4" t="s">
        <v>234</v>
      </c>
      <c r="J699" s="4" t="s">
        <v>241</v>
      </c>
      <c r="K699" s="4" t="s">
        <v>241</v>
      </c>
      <c r="L699" s="8" t="s">
        <v>115</v>
      </c>
      <c r="R699" s="5">
        <v>15</v>
      </c>
      <c r="S699" s="13">
        <v>44768</v>
      </c>
      <c r="T699" s="13">
        <v>44776</v>
      </c>
      <c r="U699" s="5">
        <v>4</v>
      </c>
      <c r="V699" s="11">
        <v>44846</v>
      </c>
      <c r="W699" s="6">
        <v>5.1305366604298177</v>
      </c>
      <c r="X699" t="s">
        <v>85</v>
      </c>
      <c r="Y699" s="4" t="s">
        <v>14</v>
      </c>
      <c r="Z699" s="5">
        <v>4</v>
      </c>
      <c r="AA699" s="4" t="s">
        <v>67</v>
      </c>
      <c r="AB699" s="11">
        <v>44992</v>
      </c>
      <c r="AC699" s="11">
        <v>44998</v>
      </c>
      <c r="AD699" s="6">
        <v>12.956716325294913</v>
      </c>
      <c r="AE699" s="5">
        <v>4</v>
      </c>
      <c r="AF699" t="s">
        <v>216</v>
      </c>
      <c r="AG699" t="s">
        <v>92</v>
      </c>
      <c r="AH699" t="s">
        <v>189</v>
      </c>
      <c r="AI699" t="s">
        <v>190</v>
      </c>
      <c r="AJ699" s="5">
        <v>331</v>
      </c>
      <c r="AK699" t="s">
        <v>2287</v>
      </c>
      <c r="AL699" s="2" t="s">
        <v>1211</v>
      </c>
    </row>
    <row r="700" spans="1:38">
      <c r="A700" t="s">
        <v>3420</v>
      </c>
      <c r="C700" s="5">
        <v>62</v>
      </c>
      <c r="D700" s="11">
        <v>44735</v>
      </c>
      <c r="E700" t="s">
        <v>233</v>
      </c>
      <c r="F700" s="5">
        <v>3</v>
      </c>
      <c r="G700" s="5">
        <v>14</v>
      </c>
      <c r="I700" s="4" t="s">
        <v>234</v>
      </c>
      <c r="J700" s="4" t="s">
        <v>241</v>
      </c>
      <c r="K700" s="4" t="s">
        <v>241</v>
      </c>
      <c r="L700" s="8" t="s">
        <v>115</v>
      </c>
      <c r="R700" s="5">
        <v>15</v>
      </c>
      <c r="S700" s="13">
        <v>44768</v>
      </c>
      <c r="T700" s="13">
        <v>44775</v>
      </c>
      <c r="U700" s="5">
        <v>4</v>
      </c>
      <c r="V700" s="11">
        <v>44846</v>
      </c>
      <c r="W700" s="6">
        <v>12.000104918950111</v>
      </c>
      <c r="X700" t="s">
        <v>85</v>
      </c>
      <c r="Y700" s="4" t="s">
        <v>14</v>
      </c>
      <c r="Z700" s="5">
        <v>4</v>
      </c>
      <c r="AA700" s="4" t="s">
        <v>68</v>
      </c>
      <c r="AB700" s="11">
        <v>44992</v>
      </c>
      <c r="AC700" s="11">
        <v>44998</v>
      </c>
      <c r="AD700" s="6">
        <v>8.3507028687869056</v>
      </c>
      <c r="AE700" s="5">
        <v>4</v>
      </c>
      <c r="AF700" t="s">
        <v>217</v>
      </c>
      <c r="AG700" t="s">
        <v>93</v>
      </c>
      <c r="AH700" t="s">
        <v>189</v>
      </c>
      <c r="AI700" t="s">
        <v>190</v>
      </c>
      <c r="AJ700" s="5">
        <v>343</v>
      </c>
      <c r="AK700" t="s">
        <v>2288</v>
      </c>
      <c r="AL700" s="2" t="s">
        <v>1211</v>
      </c>
    </row>
    <row r="701" spans="1:38">
      <c r="A701" t="s">
        <v>3421</v>
      </c>
      <c r="C701" s="5">
        <v>62</v>
      </c>
      <c r="D701" s="11">
        <v>44735</v>
      </c>
      <c r="E701" t="s">
        <v>233</v>
      </c>
      <c r="F701" s="5">
        <v>3</v>
      </c>
      <c r="G701" s="5">
        <v>14</v>
      </c>
      <c r="I701" s="4" t="s">
        <v>234</v>
      </c>
      <c r="J701" s="4" t="s">
        <v>241</v>
      </c>
      <c r="K701" s="4" t="s">
        <v>241</v>
      </c>
      <c r="L701" s="8" t="s">
        <v>115</v>
      </c>
      <c r="R701" s="5">
        <v>15</v>
      </c>
      <c r="S701" s="13">
        <v>44768</v>
      </c>
      <c r="T701" s="13">
        <v>44776</v>
      </c>
      <c r="U701" s="5">
        <v>4</v>
      </c>
      <c r="V701" s="11">
        <v>44846</v>
      </c>
      <c r="W701" s="6">
        <v>11.35485337576722</v>
      </c>
      <c r="X701" t="s">
        <v>85</v>
      </c>
      <c r="Y701" s="4" t="s">
        <v>14</v>
      </c>
      <c r="Z701" s="5">
        <v>4</v>
      </c>
      <c r="AA701" s="4" t="s">
        <v>69</v>
      </c>
      <c r="AB701" s="11">
        <v>44992</v>
      </c>
      <c r="AC701" s="11">
        <v>44998</v>
      </c>
      <c r="AD701" s="6">
        <v>4.7972871149522796</v>
      </c>
      <c r="AE701" s="5">
        <v>4</v>
      </c>
      <c r="AF701" t="s">
        <v>218</v>
      </c>
      <c r="AG701" t="s">
        <v>94</v>
      </c>
      <c r="AH701" t="s">
        <v>189</v>
      </c>
      <c r="AI701" t="s">
        <v>190</v>
      </c>
      <c r="AJ701" s="5">
        <v>355</v>
      </c>
      <c r="AK701" t="s">
        <v>2289</v>
      </c>
      <c r="AL701" s="2" t="s">
        <v>1211</v>
      </c>
    </row>
    <row r="702" spans="1:38">
      <c r="A702" t="s">
        <v>3422</v>
      </c>
      <c r="C702" s="5">
        <v>63</v>
      </c>
      <c r="D702" s="11">
        <v>44735</v>
      </c>
      <c r="E702" t="s">
        <v>233</v>
      </c>
      <c r="F702" s="5">
        <v>3</v>
      </c>
      <c r="G702" s="5">
        <v>15</v>
      </c>
      <c r="I702" s="4" t="s">
        <v>239</v>
      </c>
      <c r="J702" s="4" t="s">
        <v>241</v>
      </c>
      <c r="K702" s="4" t="s">
        <v>241</v>
      </c>
      <c r="L702" s="8" t="s">
        <v>113</v>
      </c>
      <c r="R702" s="5">
        <v>15</v>
      </c>
      <c r="S702" s="13">
        <v>44768</v>
      </c>
      <c r="T702" s="13">
        <v>44775</v>
      </c>
      <c r="U702" s="5">
        <v>4</v>
      </c>
      <c r="V702" s="11">
        <v>44846</v>
      </c>
      <c r="W702" s="6">
        <v>9.2940703306695571</v>
      </c>
      <c r="X702" t="s">
        <v>85</v>
      </c>
      <c r="Y702" s="4" t="s">
        <v>14</v>
      </c>
      <c r="Z702" s="5">
        <v>4</v>
      </c>
      <c r="AA702" s="4" t="s">
        <v>116</v>
      </c>
      <c r="AB702" s="11">
        <v>44992</v>
      </c>
      <c r="AC702" s="11">
        <v>44998</v>
      </c>
      <c r="AD702" s="6">
        <v>5.1688307283526704</v>
      </c>
      <c r="AE702" s="5">
        <v>4</v>
      </c>
      <c r="AF702" t="s">
        <v>219</v>
      </c>
      <c r="AG702" t="s">
        <v>95</v>
      </c>
      <c r="AH702" t="s">
        <v>189</v>
      </c>
      <c r="AI702" t="s">
        <v>190</v>
      </c>
      <c r="AJ702" s="5">
        <v>367</v>
      </c>
      <c r="AK702" t="s">
        <v>2290</v>
      </c>
      <c r="AL702" s="2" t="s">
        <v>1211</v>
      </c>
    </row>
    <row r="703" spans="1:38">
      <c r="A703" t="s">
        <v>3423</v>
      </c>
      <c r="C703" s="5">
        <v>63</v>
      </c>
      <c r="D703" s="11">
        <v>44735</v>
      </c>
      <c r="E703" t="s">
        <v>233</v>
      </c>
      <c r="F703" s="5">
        <v>3</v>
      </c>
      <c r="G703" s="5">
        <v>15</v>
      </c>
      <c r="I703" s="4" t="s">
        <v>239</v>
      </c>
      <c r="J703" s="4" t="s">
        <v>241</v>
      </c>
      <c r="K703" s="4" t="s">
        <v>241</v>
      </c>
      <c r="L703" s="8" t="s">
        <v>113</v>
      </c>
      <c r="R703" s="5">
        <v>15</v>
      </c>
      <c r="S703" s="13">
        <v>44768</v>
      </c>
      <c r="T703" s="13">
        <v>44776</v>
      </c>
      <c r="U703" s="5">
        <v>4</v>
      </c>
      <c r="V703" s="11">
        <v>44846</v>
      </c>
      <c r="W703" s="6">
        <v>7.7290293248465565</v>
      </c>
      <c r="X703" t="s">
        <v>85</v>
      </c>
      <c r="Y703" s="4" t="s">
        <v>14</v>
      </c>
      <c r="Z703" s="5">
        <v>4</v>
      </c>
      <c r="AA703" s="4" t="s">
        <v>117</v>
      </c>
      <c r="AB703" s="11">
        <v>44992</v>
      </c>
      <c r="AC703" s="11">
        <v>44998</v>
      </c>
      <c r="AD703" s="6">
        <v>16.892361425602054</v>
      </c>
      <c r="AE703" s="5">
        <v>4</v>
      </c>
      <c r="AF703" t="s">
        <v>220</v>
      </c>
      <c r="AG703" t="s">
        <v>96</v>
      </c>
      <c r="AH703" t="s">
        <v>189</v>
      </c>
      <c r="AI703" t="s">
        <v>190</v>
      </c>
      <c r="AJ703" s="5">
        <v>379</v>
      </c>
      <c r="AK703" t="s">
        <v>2291</v>
      </c>
      <c r="AL703" s="2" t="s">
        <v>1211</v>
      </c>
    </row>
    <row r="704" spans="1:38">
      <c r="A704" t="s">
        <v>3424</v>
      </c>
      <c r="C704" s="5">
        <v>63</v>
      </c>
      <c r="D704" s="11">
        <v>44735</v>
      </c>
      <c r="E704" t="s">
        <v>233</v>
      </c>
      <c r="F704" s="5">
        <v>3</v>
      </c>
      <c r="G704" s="5">
        <v>15</v>
      </c>
      <c r="I704" s="4" t="s">
        <v>239</v>
      </c>
      <c r="J704" s="4" t="s">
        <v>241</v>
      </c>
      <c r="K704" s="4" t="s">
        <v>241</v>
      </c>
      <c r="L704" s="8" t="s">
        <v>113</v>
      </c>
      <c r="R704" s="5">
        <v>15</v>
      </c>
      <c r="S704" s="13">
        <v>44768</v>
      </c>
      <c r="T704" s="13">
        <v>44776</v>
      </c>
      <c r="U704" s="5">
        <v>4</v>
      </c>
      <c r="V704" s="11">
        <v>44846</v>
      </c>
      <c r="W704" s="6">
        <v>6.8582020389249303</v>
      </c>
      <c r="X704" t="s">
        <v>85</v>
      </c>
      <c r="Y704" s="4" t="s">
        <v>14</v>
      </c>
      <c r="Z704" s="5">
        <v>4</v>
      </c>
      <c r="AA704" s="4" t="s">
        <v>118</v>
      </c>
      <c r="AB704" s="11">
        <v>44992</v>
      </c>
      <c r="AC704" s="11">
        <v>44998</v>
      </c>
      <c r="AD704" s="6">
        <v>13.45652727742938</v>
      </c>
      <c r="AE704" s="5">
        <v>4</v>
      </c>
      <c r="AF704" t="s">
        <v>70</v>
      </c>
      <c r="AG704" t="s">
        <v>89</v>
      </c>
      <c r="AH704" t="s">
        <v>191</v>
      </c>
      <c r="AI704" t="s">
        <v>192</v>
      </c>
      <c r="AJ704" s="5">
        <v>296</v>
      </c>
      <c r="AK704" t="s">
        <v>2292</v>
      </c>
      <c r="AL704" s="2" t="s">
        <v>1211</v>
      </c>
    </row>
    <row r="705" spans="1:39">
      <c r="A705" t="s">
        <v>3425</v>
      </c>
      <c r="C705" s="5">
        <v>63</v>
      </c>
      <c r="D705" s="11">
        <v>44735</v>
      </c>
      <c r="E705" t="s">
        <v>233</v>
      </c>
      <c r="F705" s="5">
        <v>3</v>
      </c>
      <c r="G705" s="5">
        <v>15</v>
      </c>
      <c r="I705" s="4" t="s">
        <v>239</v>
      </c>
      <c r="J705" s="4" t="s">
        <v>241</v>
      </c>
      <c r="K705" s="4" t="s">
        <v>241</v>
      </c>
      <c r="L705" s="8" t="s">
        <v>113</v>
      </c>
      <c r="R705" s="5">
        <v>15</v>
      </c>
      <c r="S705" s="13">
        <v>44768</v>
      </c>
      <c r="T705" s="13">
        <v>44776</v>
      </c>
      <c r="U705" s="5">
        <v>4</v>
      </c>
      <c r="V705" s="11">
        <v>44846</v>
      </c>
      <c r="W705" s="6">
        <v>4.3873607638099568</v>
      </c>
      <c r="X705" t="s">
        <v>85</v>
      </c>
      <c r="Y705" s="4" t="s">
        <v>14</v>
      </c>
      <c r="Z705" s="5">
        <v>4</v>
      </c>
      <c r="AA705" s="4" t="s">
        <v>119</v>
      </c>
      <c r="AB705" s="11">
        <v>44992</v>
      </c>
      <c r="AC705" s="11">
        <v>44998</v>
      </c>
      <c r="AD705" s="6">
        <v>10.742977382475244</v>
      </c>
      <c r="AE705" s="5">
        <v>4</v>
      </c>
      <c r="AF705" t="s">
        <v>214</v>
      </c>
      <c r="AG705" t="s">
        <v>90</v>
      </c>
      <c r="AH705" t="s">
        <v>191</v>
      </c>
      <c r="AI705" t="s">
        <v>192</v>
      </c>
      <c r="AJ705" s="5">
        <v>308</v>
      </c>
      <c r="AK705" t="s">
        <v>2293</v>
      </c>
      <c r="AL705" s="2" t="s">
        <v>1211</v>
      </c>
    </row>
    <row r="706" spans="1:39">
      <c r="A706" t="s">
        <v>3426</v>
      </c>
      <c r="C706" s="5">
        <v>63</v>
      </c>
      <c r="D706" s="11">
        <v>44735</v>
      </c>
      <c r="E706" t="s">
        <v>233</v>
      </c>
      <c r="F706" s="5">
        <v>3</v>
      </c>
      <c r="G706" s="5">
        <v>15</v>
      </c>
      <c r="I706" s="4" t="s">
        <v>239</v>
      </c>
      <c r="J706" s="4" t="s">
        <v>241</v>
      </c>
      <c r="K706" s="4" t="s">
        <v>241</v>
      </c>
      <c r="L706" s="8" t="s">
        <v>113</v>
      </c>
      <c r="R706" s="5">
        <v>15</v>
      </c>
      <c r="S706" s="13">
        <v>44768</v>
      </c>
      <c r="T706" s="13">
        <v>44775</v>
      </c>
      <c r="U706" s="5">
        <v>4</v>
      </c>
      <c r="V706" s="11">
        <v>44846</v>
      </c>
      <c r="W706" s="6">
        <v>5.0903177295539193</v>
      </c>
      <c r="X706" t="s">
        <v>85</v>
      </c>
      <c r="Y706" s="4" t="s">
        <v>14</v>
      </c>
      <c r="Z706" s="5">
        <v>4</v>
      </c>
      <c r="AA706" s="4" t="s">
        <v>120</v>
      </c>
      <c r="AB706" s="11">
        <v>44992</v>
      </c>
      <c r="AC706" s="11">
        <v>44998</v>
      </c>
      <c r="AD706" s="6">
        <v>11.595147732909476</v>
      </c>
      <c r="AE706" s="5">
        <v>4</v>
      </c>
      <c r="AF706" t="s">
        <v>215</v>
      </c>
      <c r="AG706" t="s">
        <v>91</v>
      </c>
      <c r="AH706" t="s">
        <v>191</v>
      </c>
      <c r="AI706" t="s">
        <v>192</v>
      </c>
      <c r="AJ706" s="5">
        <v>320</v>
      </c>
      <c r="AK706" t="s">
        <v>2294</v>
      </c>
      <c r="AL706" s="2" t="s">
        <v>1211</v>
      </c>
    </row>
    <row r="707" spans="1:39">
      <c r="A707" t="s">
        <v>3427</v>
      </c>
      <c r="C707" s="5">
        <v>63</v>
      </c>
      <c r="D707" s="11">
        <v>44735</v>
      </c>
      <c r="E707" t="s">
        <v>233</v>
      </c>
      <c r="F707" s="5">
        <v>3</v>
      </c>
      <c r="G707" s="5">
        <v>15</v>
      </c>
      <c r="I707" s="4" t="s">
        <v>239</v>
      </c>
      <c r="J707" s="4" t="s">
        <v>241</v>
      </c>
      <c r="K707" s="4" t="s">
        <v>241</v>
      </c>
      <c r="L707" s="8" t="s">
        <v>113</v>
      </c>
      <c r="R707" s="5">
        <v>15</v>
      </c>
      <c r="S707" s="13">
        <v>44768</v>
      </c>
      <c r="T707" s="13">
        <v>44776</v>
      </c>
      <c r="U707" s="5">
        <v>4</v>
      </c>
      <c r="V707" s="11">
        <v>44846</v>
      </c>
      <c r="W707" s="6">
        <v>8.5911133649255955</v>
      </c>
      <c r="X707" t="s">
        <v>85</v>
      </c>
      <c r="Y707" s="4" t="s">
        <v>14</v>
      </c>
      <c r="Z707" s="5">
        <v>4</v>
      </c>
      <c r="AA707" s="4" t="s">
        <v>121</v>
      </c>
      <c r="AB707" s="11">
        <v>44992</v>
      </c>
      <c r="AC707" s="11">
        <v>44998</v>
      </c>
      <c r="AD707" s="6">
        <v>4.9931279848268373</v>
      </c>
      <c r="AE707" s="5">
        <v>4</v>
      </c>
      <c r="AF707" t="s">
        <v>216</v>
      </c>
      <c r="AG707" t="s">
        <v>92</v>
      </c>
      <c r="AH707" t="s">
        <v>191</v>
      </c>
      <c r="AI707" t="s">
        <v>192</v>
      </c>
      <c r="AJ707" s="5">
        <v>332</v>
      </c>
      <c r="AK707" t="s">
        <v>2295</v>
      </c>
      <c r="AL707" s="2" t="s">
        <v>1211</v>
      </c>
    </row>
    <row r="708" spans="1:39">
      <c r="A708" t="s">
        <v>3428</v>
      </c>
      <c r="C708" s="5">
        <v>63</v>
      </c>
      <c r="D708" s="11">
        <v>44735</v>
      </c>
      <c r="E708" t="s">
        <v>233</v>
      </c>
      <c r="F708" s="5">
        <v>3</v>
      </c>
      <c r="G708" s="5">
        <v>15</v>
      </c>
      <c r="I708" s="4" t="s">
        <v>239</v>
      </c>
      <c r="J708" s="4" t="s">
        <v>241</v>
      </c>
      <c r="K708" s="4" t="s">
        <v>241</v>
      </c>
      <c r="L708" s="8" t="s">
        <v>113</v>
      </c>
      <c r="R708" s="5">
        <v>15</v>
      </c>
      <c r="S708" s="13">
        <v>44768</v>
      </c>
      <c r="T708" s="13">
        <v>44775</v>
      </c>
      <c r="U708" s="5">
        <v>4</v>
      </c>
      <c r="V708" s="11">
        <v>44846</v>
      </c>
      <c r="W708" s="6">
        <v>10.180635459107839</v>
      </c>
      <c r="X708" t="s">
        <v>85</v>
      </c>
      <c r="Y708" s="4" t="s">
        <v>14</v>
      </c>
      <c r="Z708" s="5">
        <v>4</v>
      </c>
      <c r="AA708" s="4" t="s">
        <v>122</v>
      </c>
      <c r="AB708" s="11">
        <v>44992</v>
      </c>
      <c r="AC708" s="11">
        <v>44998</v>
      </c>
      <c r="AD708" s="6">
        <v>12.8776476818415</v>
      </c>
      <c r="AE708" s="5">
        <v>4</v>
      </c>
      <c r="AF708" t="s">
        <v>217</v>
      </c>
      <c r="AG708" t="s">
        <v>93</v>
      </c>
      <c r="AH708" t="s">
        <v>191</v>
      </c>
      <c r="AI708" t="s">
        <v>192</v>
      </c>
      <c r="AJ708" s="5">
        <v>344</v>
      </c>
      <c r="AK708" t="s">
        <v>2296</v>
      </c>
      <c r="AL708" s="2" t="s">
        <v>1211</v>
      </c>
    </row>
    <row r="709" spans="1:39">
      <c r="A709" t="s">
        <v>3429</v>
      </c>
      <c r="C709" s="5">
        <v>64</v>
      </c>
      <c r="D709" s="11">
        <v>44735</v>
      </c>
      <c r="E709" t="s">
        <v>233</v>
      </c>
      <c r="F709" s="5">
        <v>3</v>
      </c>
      <c r="G709" s="5">
        <v>16</v>
      </c>
      <c r="I709" s="4" t="s">
        <v>238</v>
      </c>
      <c r="J709" s="4" t="s">
        <v>242</v>
      </c>
      <c r="K709" s="4" t="s">
        <v>241</v>
      </c>
      <c r="L709" s="8" t="s">
        <v>115</v>
      </c>
      <c r="R709" s="5">
        <v>15</v>
      </c>
      <c r="S709" s="13">
        <v>44768</v>
      </c>
      <c r="T709" s="13">
        <v>44774</v>
      </c>
      <c r="U709" s="5">
        <v>4</v>
      </c>
      <c r="V709" s="11">
        <v>44846</v>
      </c>
      <c r="W709" s="6">
        <v>11.186983055589558</v>
      </c>
      <c r="X709" t="s">
        <v>85</v>
      </c>
      <c r="Y709" s="4" t="s">
        <v>14</v>
      </c>
      <c r="Z709" s="5">
        <v>4</v>
      </c>
      <c r="AA709" s="4" t="s">
        <v>123</v>
      </c>
      <c r="AB709" s="11">
        <v>44992</v>
      </c>
      <c r="AC709" s="11">
        <v>44998</v>
      </c>
      <c r="AD709" s="6">
        <v>3.2971797758482007</v>
      </c>
      <c r="AE709" s="5">
        <v>4</v>
      </c>
      <c r="AF709" t="s">
        <v>218</v>
      </c>
      <c r="AG709" t="s">
        <v>94</v>
      </c>
      <c r="AH709" t="s">
        <v>191</v>
      </c>
      <c r="AI709" t="s">
        <v>192</v>
      </c>
      <c r="AJ709" s="5">
        <v>356</v>
      </c>
      <c r="AK709" t="s">
        <v>2297</v>
      </c>
      <c r="AL709" s="2" t="s">
        <v>1211</v>
      </c>
      <c r="AM709" t="s">
        <v>226</v>
      </c>
    </row>
    <row r="710" spans="1:39">
      <c r="A710" t="s">
        <v>3430</v>
      </c>
      <c r="C710" s="5">
        <v>65</v>
      </c>
      <c r="D710" s="11">
        <v>44735</v>
      </c>
      <c r="E710" t="s">
        <v>233</v>
      </c>
      <c r="F710" s="5">
        <v>3</v>
      </c>
      <c r="G710" s="5">
        <v>17</v>
      </c>
      <c r="I710" s="4" t="s">
        <v>236</v>
      </c>
      <c r="J710" s="4" t="s">
        <v>242</v>
      </c>
      <c r="K710" s="4" t="s">
        <v>241</v>
      </c>
      <c r="L710" s="8" t="s">
        <v>113</v>
      </c>
      <c r="R710" s="5">
        <v>15</v>
      </c>
      <c r="S710" s="13">
        <v>44768</v>
      </c>
      <c r="T710" s="13">
        <v>44775</v>
      </c>
      <c r="U710" s="5">
        <v>4</v>
      </c>
      <c r="V710" s="11">
        <v>44846</v>
      </c>
      <c r="W710" s="6">
        <v>8.4013849301414663</v>
      </c>
      <c r="X710" t="s">
        <v>85</v>
      </c>
      <c r="Y710" s="4" t="s">
        <v>14</v>
      </c>
      <c r="Z710" s="5">
        <v>4</v>
      </c>
      <c r="AA710" s="4" t="s">
        <v>124</v>
      </c>
      <c r="AB710" s="11">
        <v>44992</v>
      </c>
      <c r="AC710" s="11">
        <v>44998</v>
      </c>
      <c r="AD710" s="6">
        <v>10.18424554870324</v>
      </c>
      <c r="AE710" s="5">
        <v>4</v>
      </c>
      <c r="AF710" t="s">
        <v>219</v>
      </c>
      <c r="AG710" t="s">
        <v>95</v>
      </c>
      <c r="AH710" t="s">
        <v>191</v>
      </c>
      <c r="AI710" t="s">
        <v>192</v>
      </c>
      <c r="AJ710" s="5">
        <v>368</v>
      </c>
      <c r="AK710" t="s">
        <v>2298</v>
      </c>
      <c r="AL710" s="2" t="s">
        <v>1211</v>
      </c>
      <c r="AM710" t="s">
        <v>226</v>
      </c>
    </row>
    <row r="711" spans="1:39">
      <c r="A711" t="s">
        <v>3431</v>
      </c>
      <c r="C711" s="5">
        <v>66</v>
      </c>
      <c r="D711" s="11">
        <v>44735</v>
      </c>
      <c r="E711" t="s">
        <v>233</v>
      </c>
      <c r="F711" s="5">
        <v>3</v>
      </c>
      <c r="G711" s="5">
        <v>18</v>
      </c>
      <c r="I711" s="4" t="s">
        <v>237</v>
      </c>
      <c r="J711" s="4" t="s">
        <v>242</v>
      </c>
      <c r="K711" s="4" t="s">
        <v>241</v>
      </c>
      <c r="L711" s="8" t="s">
        <v>112</v>
      </c>
      <c r="R711" s="5">
        <v>15</v>
      </c>
      <c r="S711" s="13">
        <v>44768</v>
      </c>
      <c r="T711" s="13">
        <v>44774</v>
      </c>
      <c r="U711" s="5">
        <v>4</v>
      </c>
      <c r="V711" s="11">
        <v>44846</v>
      </c>
      <c r="W711" s="6">
        <v>13.738262192456327</v>
      </c>
      <c r="X711" t="s">
        <v>85</v>
      </c>
      <c r="Y711" s="4" t="s">
        <v>14</v>
      </c>
      <c r="Z711" s="5">
        <v>4</v>
      </c>
      <c r="AA711" s="4" t="s">
        <v>125</v>
      </c>
      <c r="AB711" s="11">
        <v>44992</v>
      </c>
      <c r="AC711" s="11">
        <v>44998</v>
      </c>
      <c r="AD711" s="6">
        <v>16.388089252175977</v>
      </c>
      <c r="AE711" s="5">
        <v>4</v>
      </c>
      <c r="AF711" t="s">
        <v>220</v>
      </c>
      <c r="AG711" t="s">
        <v>96</v>
      </c>
      <c r="AH711" t="s">
        <v>191</v>
      </c>
      <c r="AI711" t="s">
        <v>192</v>
      </c>
      <c r="AJ711" s="5">
        <v>380</v>
      </c>
      <c r="AK711" t="s">
        <v>2299</v>
      </c>
      <c r="AL711" s="2" t="s">
        <v>1211</v>
      </c>
      <c r="AM711" t="s">
        <v>226</v>
      </c>
    </row>
    <row r="712" spans="1:39">
      <c r="A712" t="s">
        <v>3432</v>
      </c>
      <c r="C712" s="5">
        <v>67</v>
      </c>
      <c r="D712" s="11">
        <v>44735</v>
      </c>
      <c r="E712" t="s">
        <v>233</v>
      </c>
      <c r="F712" s="5">
        <v>4</v>
      </c>
      <c r="G712" s="5">
        <v>19</v>
      </c>
      <c r="I712" s="4" t="s">
        <v>238</v>
      </c>
      <c r="J712" s="4" t="s">
        <v>242</v>
      </c>
      <c r="K712" s="4" t="s">
        <v>241</v>
      </c>
      <c r="L712" s="8" t="s">
        <v>115</v>
      </c>
      <c r="R712" s="5">
        <v>15</v>
      </c>
      <c r="S712" s="13">
        <v>44768</v>
      </c>
      <c r="T712" s="13">
        <v>44776</v>
      </c>
      <c r="U712" s="5">
        <v>4</v>
      </c>
      <c r="V712" s="11">
        <v>44846</v>
      </c>
      <c r="W712" s="6">
        <v>13.476839141762989</v>
      </c>
      <c r="X712" t="s">
        <v>85</v>
      </c>
      <c r="Y712" s="4" t="s">
        <v>14</v>
      </c>
      <c r="Z712" s="5">
        <v>4</v>
      </c>
      <c r="AA712" s="4" t="s">
        <v>126</v>
      </c>
      <c r="AB712" s="11">
        <v>44992</v>
      </c>
      <c r="AC712" s="11">
        <v>44998</v>
      </c>
      <c r="AD712" s="6">
        <v>11.048845651764196</v>
      </c>
      <c r="AE712" s="5">
        <v>4</v>
      </c>
      <c r="AF712" t="s">
        <v>70</v>
      </c>
      <c r="AG712" t="s">
        <v>89</v>
      </c>
      <c r="AH712" t="s">
        <v>193</v>
      </c>
      <c r="AI712" t="s">
        <v>194</v>
      </c>
      <c r="AJ712" s="5">
        <v>297</v>
      </c>
      <c r="AK712" t="s">
        <v>2300</v>
      </c>
      <c r="AL712" s="2" t="s">
        <v>1211</v>
      </c>
      <c r="AM712" t="s">
        <v>226</v>
      </c>
    </row>
    <row r="713" spans="1:39">
      <c r="A713" t="s">
        <v>3433</v>
      </c>
      <c r="C713" s="5">
        <v>68</v>
      </c>
      <c r="D713" s="11">
        <v>44735</v>
      </c>
      <c r="E713" t="s">
        <v>233</v>
      </c>
      <c r="F713" s="5">
        <v>4</v>
      </c>
      <c r="G713" s="5">
        <v>20</v>
      </c>
      <c r="I713" s="4" t="s">
        <v>237</v>
      </c>
      <c r="J713" s="4" t="s">
        <v>242</v>
      </c>
      <c r="K713" s="4" t="s">
        <v>241</v>
      </c>
      <c r="L713" s="8" t="s">
        <v>112</v>
      </c>
      <c r="R713" s="5">
        <v>15</v>
      </c>
      <c r="S713" s="13">
        <v>44768</v>
      </c>
      <c r="T713" s="13">
        <v>44776</v>
      </c>
      <c r="U713" s="5">
        <v>4</v>
      </c>
      <c r="V713" s="11">
        <v>44846</v>
      </c>
      <c r="W713" s="6">
        <v>11.246437127319146</v>
      </c>
      <c r="X713" t="s">
        <v>85</v>
      </c>
      <c r="Y713" s="4" t="s">
        <v>14</v>
      </c>
      <c r="Z713" s="5">
        <v>4</v>
      </c>
      <c r="AA713" s="4" t="s">
        <v>127</v>
      </c>
      <c r="AB713" s="11">
        <v>44992</v>
      </c>
      <c r="AC713" s="11">
        <v>44998</v>
      </c>
      <c r="AD713" s="6">
        <v>7.7308725378009013</v>
      </c>
      <c r="AE713" s="5">
        <v>4</v>
      </c>
      <c r="AF713" t="s">
        <v>214</v>
      </c>
      <c r="AG713" t="s">
        <v>90</v>
      </c>
      <c r="AH713" t="s">
        <v>193</v>
      </c>
      <c r="AI713" t="s">
        <v>194</v>
      </c>
      <c r="AJ713" s="5">
        <v>309</v>
      </c>
      <c r="AK713" t="s">
        <v>2301</v>
      </c>
      <c r="AL713" s="2" t="s">
        <v>1211</v>
      </c>
      <c r="AM713" t="s">
        <v>226</v>
      </c>
    </row>
    <row r="714" spans="1:39">
      <c r="A714" t="s">
        <v>3434</v>
      </c>
      <c r="C714" s="5">
        <v>69</v>
      </c>
      <c r="D714" s="11">
        <v>44735</v>
      </c>
      <c r="E714" t="s">
        <v>233</v>
      </c>
      <c r="F714" s="5">
        <v>4</v>
      </c>
      <c r="G714" s="5">
        <v>21</v>
      </c>
      <c r="I714" s="4" t="s">
        <v>236</v>
      </c>
      <c r="J714" s="4" t="s">
        <v>242</v>
      </c>
      <c r="K714" s="4" t="s">
        <v>241</v>
      </c>
      <c r="L714" s="8" t="s">
        <v>113</v>
      </c>
      <c r="R714" s="5">
        <v>15</v>
      </c>
      <c r="S714" s="13">
        <v>44768</v>
      </c>
      <c r="T714" s="13">
        <v>44775</v>
      </c>
      <c r="U714" s="5">
        <v>4</v>
      </c>
      <c r="V714" s="11">
        <v>44846</v>
      </c>
      <c r="W714" s="6">
        <v>8.3637889730183428</v>
      </c>
      <c r="X714" t="s">
        <v>85</v>
      </c>
      <c r="Y714" s="4" t="s">
        <v>14</v>
      </c>
      <c r="Z714" s="5">
        <v>4</v>
      </c>
      <c r="AA714" s="4" t="s">
        <v>128</v>
      </c>
      <c r="AB714" s="11">
        <v>44992</v>
      </c>
      <c r="AC714" s="11">
        <v>44998</v>
      </c>
      <c r="AD714" s="6">
        <v>8.3278571761683295</v>
      </c>
      <c r="AE714" s="5">
        <v>4</v>
      </c>
      <c r="AF714" t="s">
        <v>215</v>
      </c>
      <c r="AG714" t="s">
        <v>91</v>
      </c>
      <c r="AH714" t="s">
        <v>193</v>
      </c>
      <c r="AI714" t="s">
        <v>194</v>
      </c>
      <c r="AJ714" s="5">
        <v>321</v>
      </c>
      <c r="AK714" t="s">
        <v>2302</v>
      </c>
      <c r="AL714" s="2" t="s">
        <v>1211</v>
      </c>
      <c r="AM714" t="s">
        <v>226</v>
      </c>
    </row>
    <row r="715" spans="1:39">
      <c r="A715" t="s">
        <v>3435</v>
      </c>
      <c r="C715" s="5">
        <v>70</v>
      </c>
      <c r="D715" s="11">
        <v>44735</v>
      </c>
      <c r="E715" t="s">
        <v>233</v>
      </c>
      <c r="F715" s="5">
        <v>4</v>
      </c>
      <c r="G715" s="5">
        <v>22</v>
      </c>
      <c r="I715" s="4" t="s">
        <v>239</v>
      </c>
      <c r="J715" s="4" t="s">
        <v>241</v>
      </c>
      <c r="K715" s="4" t="s">
        <v>241</v>
      </c>
      <c r="L715" s="8" t="s">
        <v>113</v>
      </c>
      <c r="R715" s="5">
        <v>15</v>
      </c>
      <c r="S715" s="13">
        <v>44768</v>
      </c>
      <c r="T715" s="13">
        <v>44775</v>
      </c>
      <c r="U715" s="5">
        <v>4</v>
      </c>
      <c r="V715" s="11">
        <v>44846</v>
      </c>
      <c r="W715" s="6">
        <v>11.744802140346582</v>
      </c>
      <c r="X715" t="s">
        <v>85</v>
      </c>
      <c r="Y715" s="4" t="s">
        <v>14</v>
      </c>
      <c r="Z715" s="5">
        <v>4</v>
      </c>
      <c r="AA715" s="4" t="s">
        <v>129</v>
      </c>
      <c r="AB715" s="11">
        <v>44992</v>
      </c>
      <c r="AC715" s="11">
        <v>44998</v>
      </c>
      <c r="AD715" s="6">
        <v>2.9887484722966828</v>
      </c>
      <c r="AE715" s="5">
        <v>4</v>
      </c>
      <c r="AF715" t="s">
        <v>216</v>
      </c>
      <c r="AG715" t="s">
        <v>92</v>
      </c>
      <c r="AH715" t="s">
        <v>193</v>
      </c>
      <c r="AI715" t="s">
        <v>194</v>
      </c>
      <c r="AJ715" s="5">
        <v>333</v>
      </c>
      <c r="AK715" t="s">
        <v>2303</v>
      </c>
      <c r="AL715" s="2" t="s">
        <v>1211</v>
      </c>
    </row>
    <row r="716" spans="1:39">
      <c r="A716" t="s">
        <v>3436</v>
      </c>
      <c r="C716" s="5">
        <v>70</v>
      </c>
      <c r="D716" s="11">
        <v>44735</v>
      </c>
      <c r="E716" t="s">
        <v>233</v>
      </c>
      <c r="F716" s="5">
        <v>4</v>
      </c>
      <c r="G716" s="5">
        <v>22</v>
      </c>
      <c r="I716" s="4" t="s">
        <v>239</v>
      </c>
      <c r="J716" s="4" t="s">
        <v>241</v>
      </c>
      <c r="K716" s="4" t="s">
        <v>241</v>
      </c>
      <c r="L716" s="8" t="s">
        <v>113</v>
      </c>
      <c r="R716" s="5">
        <v>15</v>
      </c>
      <c r="S716" s="13">
        <v>44768</v>
      </c>
      <c r="T716" s="13">
        <v>44775</v>
      </c>
      <c r="U716" s="5">
        <v>4</v>
      </c>
      <c r="V716" s="11">
        <v>44846</v>
      </c>
      <c r="W716" s="6">
        <v>9.4462028083305647</v>
      </c>
      <c r="X716" t="s">
        <v>85</v>
      </c>
      <c r="Y716" s="4" t="s">
        <v>14</v>
      </c>
      <c r="Z716" s="5">
        <v>4</v>
      </c>
      <c r="AA716" s="4" t="s">
        <v>130</v>
      </c>
      <c r="AB716" s="11">
        <v>44992</v>
      </c>
      <c r="AC716" s="11">
        <v>44998</v>
      </c>
      <c r="AD716" s="6">
        <v>5.7262232321904767</v>
      </c>
      <c r="AE716" s="5">
        <v>4</v>
      </c>
      <c r="AF716" t="s">
        <v>217</v>
      </c>
      <c r="AG716" t="s">
        <v>93</v>
      </c>
      <c r="AH716" t="s">
        <v>193</v>
      </c>
      <c r="AI716" t="s">
        <v>194</v>
      </c>
      <c r="AJ716" s="5">
        <v>345</v>
      </c>
      <c r="AK716" t="s">
        <v>2304</v>
      </c>
      <c r="AL716" s="2" t="s">
        <v>1211</v>
      </c>
    </row>
    <row r="717" spans="1:39">
      <c r="A717" t="s">
        <v>3437</v>
      </c>
      <c r="C717" s="5">
        <v>70</v>
      </c>
      <c r="D717" s="11">
        <v>44735</v>
      </c>
      <c r="E717" t="s">
        <v>233</v>
      </c>
      <c r="F717" s="5">
        <v>4</v>
      </c>
      <c r="G717" s="5">
        <v>22</v>
      </c>
      <c r="I717" s="4" t="s">
        <v>239</v>
      </c>
      <c r="J717" s="4" t="s">
        <v>241</v>
      </c>
      <c r="K717" s="4" t="s">
        <v>241</v>
      </c>
      <c r="L717" s="8" t="s">
        <v>113</v>
      </c>
      <c r="R717" s="5">
        <v>15</v>
      </c>
      <c r="S717" s="13">
        <v>44768</v>
      </c>
      <c r="T717" s="13">
        <v>44776</v>
      </c>
      <c r="U717" s="5">
        <v>4</v>
      </c>
      <c r="V717" s="11">
        <v>44846</v>
      </c>
      <c r="W717" s="6">
        <v>8.3734065434451885</v>
      </c>
      <c r="X717" t="s">
        <v>85</v>
      </c>
      <c r="Y717" s="4" t="s">
        <v>14</v>
      </c>
      <c r="Z717" s="5">
        <v>4</v>
      </c>
      <c r="AA717" s="4" t="s">
        <v>131</v>
      </c>
      <c r="AB717" s="11">
        <v>44992</v>
      </c>
      <c r="AC717" s="11">
        <v>44998</v>
      </c>
      <c r="AD717" s="6">
        <v>2.1706394982465378</v>
      </c>
      <c r="AE717" s="5">
        <v>4</v>
      </c>
      <c r="AF717" t="s">
        <v>218</v>
      </c>
      <c r="AG717" t="s">
        <v>94</v>
      </c>
      <c r="AH717" t="s">
        <v>193</v>
      </c>
      <c r="AI717" t="s">
        <v>194</v>
      </c>
      <c r="AJ717" s="5">
        <v>357</v>
      </c>
      <c r="AK717" t="s">
        <v>2305</v>
      </c>
      <c r="AL717" s="2" t="s">
        <v>1211</v>
      </c>
    </row>
    <row r="718" spans="1:39">
      <c r="A718" t="s">
        <v>3438</v>
      </c>
      <c r="C718" s="5">
        <v>70</v>
      </c>
      <c r="D718" s="11">
        <v>44735</v>
      </c>
      <c r="E718" t="s">
        <v>233</v>
      </c>
      <c r="F718" s="5">
        <v>4</v>
      </c>
      <c r="G718" s="5">
        <v>22</v>
      </c>
      <c r="I718" s="4" t="s">
        <v>239</v>
      </c>
      <c r="J718" s="4" t="s">
        <v>241</v>
      </c>
      <c r="K718" s="4" t="s">
        <v>241</v>
      </c>
      <c r="L718" s="8" t="s">
        <v>113</v>
      </c>
      <c r="R718" s="5">
        <v>15</v>
      </c>
      <c r="S718" s="13">
        <v>44768</v>
      </c>
      <c r="T718" s="13">
        <v>44775</v>
      </c>
      <c r="U718" s="5">
        <v>4</v>
      </c>
      <c r="V718" s="11">
        <v>44846</v>
      </c>
      <c r="W718" s="6">
        <v>8.9399688740447996</v>
      </c>
      <c r="X718" t="s">
        <v>85</v>
      </c>
      <c r="Y718" s="4" t="s">
        <v>14</v>
      </c>
      <c r="Z718" s="5">
        <v>4</v>
      </c>
      <c r="AA718" s="4" t="s">
        <v>132</v>
      </c>
      <c r="AB718" s="11">
        <v>44992</v>
      </c>
      <c r="AC718" s="11">
        <v>44998</v>
      </c>
      <c r="AD718" s="6">
        <v>1.0094404452973331</v>
      </c>
      <c r="AE718" s="5">
        <v>4</v>
      </c>
      <c r="AF718" t="s">
        <v>219</v>
      </c>
      <c r="AG718" t="s">
        <v>95</v>
      </c>
      <c r="AH718" t="s">
        <v>193</v>
      </c>
      <c r="AI718" t="s">
        <v>194</v>
      </c>
      <c r="AJ718" s="5">
        <v>369</v>
      </c>
      <c r="AK718" t="s">
        <v>2306</v>
      </c>
      <c r="AL718" s="2" t="s">
        <v>1211</v>
      </c>
    </row>
    <row r="719" spans="1:39">
      <c r="A719" t="s">
        <v>3439</v>
      </c>
      <c r="C719" s="5">
        <v>70</v>
      </c>
      <c r="D719" s="11">
        <v>44735</v>
      </c>
      <c r="E719" t="s">
        <v>233</v>
      </c>
      <c r="F719" s="5">
        <v>4</v>
      </c>
      <c r="G719" s="5">
        <v>22</v>
      </c>
      <c r="I719" s="4" t="s">
        <v>239</v>
      </c>
      <c r="J719" s="4" t="s">
        <v>241</v>
      </c>
      <c r="K719" s="4" t="s">
        <v>241</v>
      </c>
      <c r="L719" s="8" t="s">
        <v>113</v>
      </c>
      <c r="R719" s="5">
        <v>15</v>
      </c>
      <c r="S719" s="13">
        <v>44768</v>
      </c>
      <c r="T719" s="13">
        <v>44776</v>
      </c>
      <c r="U719" s="5">
        <v>4</v>
      </c>
      <c r="V719" s="11">
        <v>44846</v>
      </c>
      <c r="W719" s="6">
        <v>9.5729798730480695</v>
      </c>
      <c r="X719" t="s">
        <v>85</v>
      </c>
      <c r="Y719" s="4" t="s">
        <v>14</v>
      </c>
      <c r="Z719" s="5">
        <v>4</v>
      </c>
      <c r="AA719" s="4" t="s">
        <v>133</v>
      </c>
      <c r="AB719" s="11">
        <v>44992</v>
      </c>
      <c r="AC719" s="11">
        <v>44998</v>
      </c>
      <c r="AD719" s="6">
        <v>15.527680577326358</v>
      </c>
      <c r="AE719" s="5">
        <v>4</v>
      </c>
      <c r="AF719" t="s">
        <v>220</v>
      </c>
      <c r="AG719" t="s">
        <v>96</v>
      </c>
      <c r="AH719" t="s">
        <v>193</v>
      </c>
      <c r="AI719" t="s">
        <v>194</v>
      </c>
      <c r="AJ719" s="5">
        <v>381</v>
      </c>
      <c r="AK719" t="s">
        <v>2307</v>
      </c>
      <c r="AL719" s="2" t="s">
        <v>1211</v>
      </c>
    </row>
    <row r="720" spans="1:39">
      <c r="A720" t="s">
        <v>3440</v>
      </c>
      <c r="C720" s="5">
        <v>70</v>
      </c>
      <c r="D720" s="11">
        <v>44735</v>
      </c>
      <c r="E720" t="s">
        <v>233</v>
      </c>
      <c r="F720" s="5">
        <v>4</v>
      </c>
      <c r="G720" s="5">
        <v>22</v>
      </c>
      <c r="I720" s="4" t="s">
        <v>239</v>
      </c>
      <c r="J720" s="4" t="s">
        <v>241</v>
      </c>
      <c r="K720" s="4" t="s">
        <v>241</v>
      </c>
      <c r="L720" s="8" t="s">
        <v>113</v>
      </c>
      <c r="R720" s="5">
        <v>15</v>
      </c>
      <c r="S720" s="13">
        <v>44768</v>
      </c>
      <c r="T720" s="13">
        <v>44775</v>
      </c>
      <c r="U720" s="5">
        <v>4</v>
      </c>
      <c r="V720" s="11">
        <v>44846</v>
      </c>
      <c r="W720" s="6">
        <v>4.5316243202126358</v>
      </c>
      <c r="X720" t="s">
        <v>85</v>
      </c>
      <c r="Y720" s="4" t="s">
        <v>14</v>
      </c>
      <c r="Z720" s="5">
        <v>4</v>
      </c>
      <c r="AA720" s="4" t="s">
        <v>134</v>
      </c>
      <c r="AB720" s="11">
        <v>44992</v>
      </c>
      <c r="AC720" s="11">
        <v>44998</v>
      </c>
      <c r="AD720" s="6">
        <v>14.4377743458385</v>
      </c>
      <c r="AE720" s="5">
        <v>4</v>
      </c>
      <c r="AF720" t="s">
        <v>70</v>
      </c>
      <c r="AG720" t="s">
        <v>89</v>
      </c>
      <c r="AH720" t="s">
        <v>195</v>
      </c>
      <c r="AI720" t="s">
        <v>196</v>
      </c>
      <c r="AJ720" s="5">
        <v>298</v>
      </c>
      <c r="AK720" t="s">
        <v>2308</v>
      </c>
      <c r="AL720" s="2" t="s">
        <v>1211</v>
      </c>
    </row>
    <row r="721" spans="1:38">
      <c r="A721" t="s">
        <v>3441</v>
      </c>
      <c r="C721" s="5">
        <v>70</v>
      </c>
      <c r="D721" s="11">
        <v>44735</v>
      </c>
      <c r="E721" t="s">
        <v>233</v>
      </c>
      <c r="F721" s="5">
        <v>4</v>
      </c>
      <c r="G721" s="5">
        <v>22</v>
      </c>
      <c r="I721" s="4" t="s">
        <v>239</v>
      </c>
      <c r="J721" s="4" t="s">
        <v>241</v>
      </c>
      <c r="K721" s="4" t="s">
        <v>241</v>
      </c>
      <c r="L721" s="8" t="s">
        <v>113</v>
      </c>
      <c r="R721" s="5">
        <v>15</v>
      </c>
      <c r="S721" s="13">
        <v>44768</v>
      </c>
      <c r="T721" s="13">
        <v>44775</v>
      </c>
      <c r="U721" s="5">
        <v>4</v>
      </c>
      <c r="V721" s="11">
        <v>44846</v>
      </c>
      <c r="W721" s="6">
        <v>3.818175459457569</v>
      </c>
      <c r="X721" t="s">
        <v>85</v>
      </c>
      <c r="Y721" s="4" t="s">
        <v>14</v>
      </c>
      <c r="Z721" s="5">
        <v>4</v>
      </c>
      <c r="AA721" s="4" t="s">
        <v>135</v>
      </c>
      <c r="AB721" s="11">
        <v>44992</v>
      </c>
      <c r="AC721" s="11">
        <v>44998</v>
      </c>
      <c r="AD721" s="6">
        <v>12.802500673519154</v>
      </c>
      <c r="AE721" s="5">
        <v>4</v>
      </c>
      <c r="AF721" t="s">
        <v>214</v>
      </c>
      <c r="AG721" t="s">
        <v>90</v>
      </c>
      <c r="AH721" t="s">
        <v>195</v>
      </c>
      <c r="AI721" t="s">
        <v>196</v>
      </c>
      <c r="AJ721" s="5">
        <v>310</v>
      </c>
      <c r="AK721" t="s">
        <v>2309</v>
      </c>
      <c r="AL721" s="2" t="s">
        <v>1211</v>
      </c>
    </row>
    <row r="722" spans="1:38">
      <c r="A722" t="s">
        <v>3442</v>
      </c>
      <c r="C722" s="5">
        <v>71</v>
      </c>
      <c r="D722" s="11">
        <v>44735</v>
      </c>
      <c r="E722" t="s">
        <v>233</v>
      </c>
      <c r="F722" s="5">
        <v>4</v>
      </c>
      <c r="G722" s="5">
        <v>23</v>
      </c>
      <c r="I722" s="4" t="s">
        <v>234</v>
      </c>
      <c r="J722" s="4" t="s">
        <v>241</v>
      </c>
      <c r="K722" s="4" t="s">
        <v>241</v>
      </c>
      <c r="L722" s="8" t="s">
        <v>115</v>
      </c>
      <c r="R722" s="5">
        <v>15</v>
      </c>
      <c r="S722" s="13">
        <v>44768</v>
      </c>
      <c r="T722" s="13">
        <v>44776</v>
      </c>
      <c r="U722" s="5">
        <v>4</v>
      </c>
      <c r="V722" s="11">
        <v>44846</v>
      </c>
      <c r="W722" s="6">
        <v>1.8728032594820501</v>
      </c>
      <c r="X722" t="s">
        <v>85</v>
      </c>
      <c r="Y722" s="4" t="s">
        <v>14</v>
      </c>
      <c r="Z722" s="5">
        <v>4</v>
      </c>
      <c r="AA722" s="4" t="s">
        <v>136</v>
      </c>
      <c r="AB722" s="11">
        <v>44992</v>
      </c>
      <c r="AC722" s="11">
        <v>44998</v>
      </c>
      <c r="AD722" s="6">
        <v>11.824240599927309</v>
      </c>
      <c r="AE722" s="5">
        <v>4</v>
      </c>
      <c r="AF722" t="s">
        <v>215</v>
      </c>
      <c r="AG722" t="s">
        <v>91</v>
      </c>
      <c r="AH722" t="s">
        <v>195</v>
      </c>
      <c r="AI722" t="s">
        <v>196</v>
      </c>
      <c r="AJ722" s="5">
        <v>322</v>
      </c>
      <c r="AK722" t="s">
        <v>2310</v>
      </c>
      <c r="AL722" s="2" t="s">
        <v>1211</v>
      </c>
    </row>
    <row r="723" spans="1:38">
      <c r="A723" t="s">
        <v>3443</v>
      </c>
      <c r="C723" s="5">
        <v>71</v>
      </c>
      <c r="D723" s="11">
        <v>44735</v>
      </c>
      <c r="E723" t="s">
        <v>233</v>
      </c>
      <c r="F723" s="5">
        <v>4</v>
      </c>
      <c r="G723" s="5">
        <v>23</v>
      </c>
      <c r="I723" s="4" t="s">
        <v>234</v>
      </c>
      <c r="J723" s="4" t="s">
        <v>241</v>
      </c>
      <c r="K723" s="4" t="s">
        <v>241</v>
      </c>
      <c r="L723" s="8" t="s">
        <v>115</v>
      </c>
      <c r="R723" s="5">
        <v>15</v>
      </c>
      <c r="S723" s="13">
        <v>44768</v>
      </c>
      <c r="T723" s="13">
        <v>44776</v>
      </c>
      <c r="U723" s="5">
        <v>4</v>
      </c>
      <c r="V723" s="11">
        <v>44846</v>
      </c>
      <c r="W723" s="6">
        <v>1.9532411212338467</v>
      </c>
      <c r="X723" t="s">
        <v>85</v>
      </c>
      <c r="Y723" s="4" t="s">
        <v>14</v>
      </c>
      <c r="Z723" s="5">
        <v>4</v>
      </c>
      <c r="AA723" s="4" t="s">
        <v>137</v>
      </c>
      <c r="AB723" s="11">
        <v>44992</v>
      </c>
      <c r="AC723" s="11">
        <v>44998</v>
      </c>
      <c r="AD723" s="6">
        <v>14.242058737036924</v>
      </c>
      <c r="AE723" s="5">
        <v>4</v>
      </c>
      <c r="AF723" t="s">
        <v>216</v>
      </c>
      <c r="AG723" t="s">
        <v>92</v>
      </c>
      <c r="AH723" t="s">
        <v>195</v>
      </c>
      <c r="AI723" t="s">
        <v>196</v>
      </c>
      <c r="AJ723" s="5">
        <v>334</v>
      </c>
      <c r="AK723" t="s">
        <v>2311</v>
      </c>
      <c r="AL723" s="2" t="s">
        <v>1211</v>
      </c>
    </row>
    <row r="724" spans="1:38">
      <c r="A724" t="s">
        <v>3444</v>
      </c>
      <c r="C724" s="5">
        <v>71</v>
      </c>
      <c r="D724" s="11">
        <v>44735</v>
      </c>
      <c r="E724" t="s">
        <v>233</v>
      </c>
      <c r="F724" s="5">
        <v>4</v>
      </c>
      <c r="G724" s="5">
        <v>23</v>
      </c>
      <c r="I724" s="4" t="s">
        <v>234</v>
      </c>
      <c r="J724" s="4" t="s">
        <v>241</v>
      </c>
      <c r="K724" s="4" t="s">
        <v>241</v>
      </c>
      <c r="L724" s="8" t="s">
        <v>115</v>
      </c>
      <c r="R724" s="5">
        <v>15</v>
      </c>
      <c r="S724" s="13">
        <v>44768</v>
      </c>
      <c r="T724" s="13">
        <v>44775</v>
      </c>
      <c r="U724" s="5">
        <v>4</v>
      </c>
      <c r="V724" s="11">
        <v>44846</v>
      </c>
      <c r="W724" s="6">
        <v>2.4105128788011263</v>
      </c>
      <c r="X724" t="s">
        <v>85</v>
      </c>
      <c r="Y724" s="4" t="s">
        <v>14</v>
      </c>
      <c r="Z724" s="5">
        <v>4</v>
      </c>
      <c r="AA724" s="4" t="s">
        <v>138</v>
      </c>
      <c r="AB724" s="11">
        <v>44992</v>
      </c>
      <c r="AC724" s="11">
        <v>44998</v>
      </c>
      <c r="AD724" s="6">
        <v>13.510322090541788</v>
      </c>
      <c r="AE724" s="5">
        <v>4</v>
      </c>
      <c r="AF724" t="s">
        <v>217</v>
      </c>
      <c r="AG724" t="s">
        <v>93</v>
      </c>
      <c r="AH724" t="s">
        <v>195</v>
      </c>
      <c r="AI724" t="s">
        <v>196</v>
      </c>
      <c r="AJ724" s="5">
        <v>346</v>
      </c>
      <c r="AK724" t="s">
        <v>2312</v>
      </c>
      <c r="AL724" s="2" t="s">
        <v>1211</v>
      </c>
    </row>
    <row r="725" spans="1:38">
      <c r="A725" t="s">
        <v>3445</v>
      </c>
      <c r="C725" s="5">
        <v>71</v>
      </c>
      <c r="D725" s="11">
        <v>44735</v>
      </c>
      <c r="E725" t="s">
        <v>233</v>
      </c>
      <c r="F725" s="5">
        <v>4</v>
      </c>
      <c r="G725" s="5">
        <v>23</v>
      </c>
      <c r="I725" s="4" t="s">
        <v>234</v>
      </c>
      <c r="J725" s="4" t="s">
        <v>241</v>
      </c>
      <c r="K725" s="4" t="s">
        <v>241</v>
      </c>
      <c r="L725" s="8" t="s">
        <v>115</v>
      </c>
      <c r="R725" s="5">
        <v>15</v>
      </c>
      <c r="S725" s="13">
        <v>44768</v>
      </c>
      <c r="T725" s="13">
        <v>44775</v>
      </c>
      <c r="U725" s="5">
        <v>4</v>
      </c>
      <c r="V725" s="11">
        <v>44846</v>
      </c>
      <c r="W725" s="6">
        <v>2.7462535191564514</v>
      </c>
      <c r="X725" t="s">
        <v>85</v>
      </c>
      <c r="Y725" s="4" t="s">
        <v>14</v>
      </c>
      <c r="Z725" s="5">
        <v>4</v>
      </c>
      <c r="AA725" s="4" t="s">
        <v>139</v>
      </c>
      <c r="AB725" s="11">
        <v>44992</v>
      </c>
      <c r="AC725" s="11">
        <v>44998</v>
      </c>
      <c r="AD725" s="6">
        <v>13.59154907863736</v>
      </c>
      <c r="AE725" s="5">
        <v>4</v>
      </c>
      <c r="AF725" t="s">
        <v>218</v>
      </c>
      <c r="AG725" t="s">
        <v>94</v>
      </c>
      <c r="AH725" t="s">
        <v>195</v>
      </c>
      <c r="AI725" t="s">
        <v>196</v>
      </c>
      <c r="AJ725" s="5">
        <v>358</v>
      </c>
      <c r="AK725" t="s">
        <v>2313</v>
      </c>
      <c r="AL725" s="2" t="s">
        <v>1211</v>
      </c>
    </row>
    <row r="726" spans="1:38">
      <c r="A726" t="s">
        <v>3446</v>
      </c>
      <c r="C726" s="5">
        <v>71</v>
      </c>
      <c r="D726" s="11">
        <v>44735</v>
      </c>
      <c r="E726" t="s">
        <v>233</v>
      </c>
      <c r="F726" s="5">
        <v>4</v>
      </c>
      <c r="G726" s="5">
        <v>23</v>
      </c>
      <c r="I726" s="4" t="s">
        <v>234</v>
      </c>
      <c r="J726" s="4" t="s">
        <v>241</v>
      </c>
      <c r="K726" s="4" t="s">
        <v>241</v>
      </c>
      <c r="L726" s="8" t="s">
        <v>115</v>
      </c>
      <c r="R726" s="5">
        <v>15</v>
      </c>
      <c r="S726" s="13">
        <v>44768</v>
      </c>
      <c r="T726" s="13">
        <v>44775</v>
      </c>
      <c r="U726" s="5">
        <v>4</v>
      </c>
      <c r="V726" s="11">
        <v>44846</v>
      </c>
      <c r="W726" s="6">
        <v>3.1554374245895045</v>
      </c>
      <c r="X726" t="s">
        <v>85</v>
      </c>
      <c r="Y726" s="4" t="s">
        <v>14</v>
      </c>
      <c r="Z726" s="5">
        <v>4</v>
      </c>
      <c r="AA726" s="4" t="s">
        <v>140</v>
      </c>
      <c r="AB726" s="11">
        <v>44992</v>
      </c>
      <c r="AC726" s="11">
        <v>44998</v>
      </c>
      <c r="AD726" s="6">
        <v>13.889439181124043</v>
      </c>
      <c r="AE726" s="5">
        <v>4</v>
      </c>
      <c r="AF726" t="s">
        <v>219</v>
      </c>
      <c r="AG726" t="s">
        <v>95</v>
      </c>
      <c r="AH726" t="s">
        <v>195</v>
      </c>
      <c r="AI726" t="s">
        <v>196</v>
      </c>
      <c r="AJ726" s="5">
        <v>370</v>
      </c>
      <c r="AK726" t="s">
        <v>2314</v>
      </c>
      <c r="AL726" s="2" t="s">
        <v>1211</v>
      </c>
    </row>
    <row r="727" spans="1:38">
      <c r="A727" t="s">
        <v>3447</v>
      </c>
      <c r="C727" s="5">
        <v>71</v>
      </c>
      <c r="D727" s="11">
        <v>44735</v>
      </c>
      <c r="E727" t="s">
        <v>233</v>
      </c>
      <c r="F727" s="5">
        <v>4</v>
      </c>
      <c r="G727" s="5">
        <v>23</v>
      </c>
      <c r="I727" s="4" t="s">
        <v>234</v>
      </c>
      <c r="J727" s="4" t="s">
        <v>241</v>
      </c>
      <c r="K727" s="4" t="s">
        <v>241</v>
      </c>
      <c r="L727" s="8" t="s">
        <v>115</v>
      </c>
      <c r="R727" s="5">
        <v>15</v>
      </c>
      <c r="S727" s="13">
        <v>44768</v>
      </c>
      <c r="T727" s="13">
        <v>44776</v>
      </c>
      <c r="U727" s="5">
        <v>4</v>
      </c>
      <c r="V727" s="11">
        <v>44846</v>
      </c>
      <c r="W727" s="6">
        <v>2.7934670467064193</v>
      </c>
      <c r="X727" t="s">
        <v>85</v>
      </c>
      <c r="Y727" s="4" t="s">
        <v>14</v>
      </c>
      <c r="Z727" s="5">
        <v>4</v>
      </c>
      <c r="AA727" s="4" t="s">
        <v>141</v>
      </c>
      <c r="AB727" s="11">
        <v>44992</v>
      </c>
      <c r="AC727" s="11">
        <v>44998</v>
      </c>
      <c r="AD727" s="6">
        <v>17.04117158030526</v>
      </c>
      <c r="AE727" s="5">
        <v>4</v>
      </c>
      <c r="AF727" t="s">
        <v>220</v>
      </c>
      <c r="AG727" t="s">
        <v>96</v>
      </c>
      <c r="AH727" t="s">
        <v>195</v>
      </c>
      <c r="AI727" t="s">
        <v>196</v>
      </c>
      <c r="AJ727" s="5">
        <v>382</v>
      </c>
      <c r="AK727" t="s">
        <v>2315</v>
      </c>
      <c r="AL727" s="2" t="s">
        <v>1211</v>
      </c>
    </row>
    <row r="728" spans="1:38">
      <c r="A728" t="s">
        <v>3448</v>
      </c>
      <c r="C728" s="5">
        <v>71</v>
      </c>
      <c r="D728" s="11">
        <v>44735</v>
      </c>
      <c r="E728" t="s">
        <v>233</v>
      </c>
      <c r="F728" s="5">
        <v>4</v>
      </c>
      <c r="G728" s="5">
        <v>23</v>
      </c>
      <c r="I728" s="4" t="s">
        <v>234</v>
      </c>
      <c r="J728" s="4" t="s">
        <v>241</v>
      </c>
      <c r="K728" s="4" t="s">
        <v>241</v>
      </c>
      <c r="L728" s="8" t="s">
        <v>115</v>
      </c>
      <c r="R728" s="5">
        <v>15</v>
      </c>
      <c r="S728" s="13">
        <v>44768</v>
      </c>
      <c r="T728" s="13">
        <v>44776</v>
      </c>
      <c r="U728" s="5">
        <v>4</v>
      </c>
      <c r="V728" s="11">
        <v>44846</v>
      </c>
      <c r="W728" s="6">
        <v>1.6988126672145767</v>
      </c>
      <c r="X728" t="s">
        <v>85</v>
      </c>
      <c r="Y728" s="4" t="s">
        <v>14</v>
      </c>
      <c r="Z728" s="5">
        <v>4</v>
      </c>
      <c r="AA728" s="4" t="s">
        <v>142</v>
      </c>
      <c r="AB728" s="11">
        <v>44992</v>
      </c>
      <c r="AC728" s="11">
        <v>44998</v>
      </c>
      <c r="AD728" s="6">
        <v>13.99215326096969</v>
      </c>
      <c r="AE728" s="5">
        <v>4</v>
      </c>
      <c r="AF728" t="s">
        <v>70</v>
      </c>
      <c r="AG728" t="s">
        <v>89</v>
      </c>
      <c r="AH728" t="s">
        <v>197</v>
      </c>
      <c r="AI728" t="s">
        <v>198</v>
      </c>
      <c r="AJ728" s="5">
        <v>299</v>
      </c>
      <c r="AK728" t="s">
        <v>2316</v>
      </c>
      <c r="AL728" s="2" t="s">
        <v>1211</v>
      </c>
    </row>
    <row r="729" spans="1:38">
      <c r="A729" t="s">
        <v>3449</v>
      </c>
      <c r="C729" s="5">
        <v>72</v>
      </c>
      <c r="D729" s="11">
        <v>44735</v>
      </c>
      <c r="E729" t="s">
        <v>233</v>
      </c>
      <c r="F729" s="5">
        <v>4</v>
      </c>
      <c r="G729" s="5">
        <v>24</v>
      </c>
      <c r="I729" s="4" t="s">
        <v>235</v>
      </c>
      <c r="J729" s="4" t="s">
        <v>241</v>
      </c>
      <c r="K729" s="4" t="s">
        <v>241</v>
      </c>
      <c r="L729" s="8" t="s">
        <v>112</v>
      </c>
      <c r="R729" s="5">
        <v>15</v>
      </c>
      <c r="S729" s="13">
        <v>44768</v>
      </c>
      <c r="T729" s="13">
        <v>44774</v>
      </c>
      <c r="U729" s="5">
        <v>4</v>
      </c>
      <c r="V729" s="11">
        <v>44846</v>
      </c>
      <c r="W729" s="6">
        <v>3.1711752671061606</v>
      </c>
      <c r="X729" t="s">
        <v>85</v>
      </c>
      <c r="Y729" s="4" t="s">
        <v>14</v>
      </c>
      <c r="Z729" s="5">
        <v>4</v>
      </c>
      <c r="AA729" s="4" t="s">
        <v>143</v>
      </c>
      <c r="AB729" s="11">
        <v>44992</v>
      </c>
      <c r="AC729" s="11">
        <v>44998</v>
      </c>
      <c r="AD729" s="6">
        <v>7.1411819480679153</v>
      </c>
      <c r="AE729" s="5">
        <v>4</v>
      </c>
      <c r="AF729" t="s">
        <v>214</v>
      </c>
      <c r="AG729" t="s">
        <v>90</v>
      </c>
      <c r="AH729" t="s">
        <v>197</v>
      </c>
      <c r="AI729" t="s">
        <v>198</v>
      </c>
      <c r="AJ729" s="5">
        <v>311</v>
      </c>
      <c r="AK729" t="s">
        <v>2317</v>
      </c>
      <c r="AL729" s="2" t="s">
        <v>1211</v>
      </c>
    </row>
    <row r="730" spans="1:38">
      <c r="A730" t="s">
        <v>3450</v>
      </c>
      <c r="C730" s="5">
        <v>72</v>
      </c>
      <c r="D730" s="11">
        <v>44735</v>
      </c>
      <c r="E730" t="s">
        <v>233</v>
      </c>
      <c r="F730" s="5">
        <v>4</v>
      </c>
      <c r="G730" s="5">
        <v>24</v>
      </c>
      <c r="I730" s="4" t="s">
        <v>235</v>
      </c>
      <c r="J730" s="4" t="s">
        <v>241</v>
      </c>
      <c r="K730" s="4" t="s">
        <v>241</v>
      </c>
      <c r="L730" s="8" t="s">
        <v>112</v>
      </c>
      <c r="R730" s="5">
        <v>15</v>
      </c>
      <c r="S730" s="13">
        <v>44768</v>
      </c>
      <c r="T730" s="13">
        <v>44774</v>
      </c>
      <c r="U730" s="5">
        <v>4</v>
      </c>
      <c r="V730" s="11">
        <v>44846</v>
      </c>
      <c r="W730" s="6">
        <v>1.6734572542710755</v>
      </c>
      <c r="X730" t="s">
        <v>85</v>
      </c>
      <c r="Y730" s="4" t="s">
        <v>14</v>
      </c>
      <c r="Z730" s="5">
        <v>4</v>
      </c>
      <c r="AA730" s="4" t="s">
        <v>144</v>
      </c>
      <c r="AB730" s="11">
        <v>44992</v>
      </c>
      <c r="AC730" s="11">
        <v>44998</v>
      </c>
      <c r="AD730" s="6">
        <v>9.1558328685826336</v>
      </c>
      <c r="AE730" s="5">
        <v>4</v>
      </c>
      <c r="AF730" t="s">
        <v>215</v>
      </c>
      <c r="AG730" t="s">
        <v>91</v>
      </c>
      <c r="AH730" t="s">
        <v>197</v>
      </c>
      <c r="AI730" t="s">
        <v>198</v>
      </c>
      <c r="AJ730" s="5">
        <v>323</v>
      </c>
      <c r="AK730" t="s">
        <v>2318</v>
      </c>
      <c r="AL730" s="2" t="s">
        <v>1211</v>
      </c>
    </row>
    <row r="731" spans="1:38">
      <c r="A731" t="s">
        <v>3451</v>
      </c>
      <c r="C731" s="5">
        <v>72</v>
      </c>
      <c r="D731" s="11">
        <v>44735</v>
      </c>
      <c r="E731" t="s">
        <v>233</v>
      </c>
      <c r="F731" s="5">
        <v>4</v>
      </c>
      <c r="G731" s="5">
        <v>24</v>
      </c>
      <c r="I731" s="4" t="s">
        <v>235</v>
      </c>
      <c r="J731" s="4" t="s">
        <v>241</v>
      </c>
      <c r="K731" s="4" t="s">
        <v>241</v>
      </c>
      <c r="L731" s="8" t="s">
        <v>112</v>
      </c>
      <c r="R731" s="5">
        <v>15</v>
      </c>
      <c r="S731" s="13">
        <v>44768</v>
      </c>
      <c r="T731" s="13">
        <v>44775</v>
      </c>
      <c r="U731" s="5">
        <v>4</v>
      </c>
      <c r="V731" s="11">
        <v>44846</v>
      </c>
      <c r="W731" s="6">
        <v>2.5434102156084424</v>
      </c>
      <c r="X731" t="s">
        <v>85</v>
      </c>
      <c r="Y731" s="4" t="s">
        <v>14</v>
      </c>
      <c r="Z731" s="5">
        <v>4</v>
      </c>
      <c r="AA731" s="4" t="s">
        <v>145</v>
      </c>
      <c r="AB731" s="11">
        <v>44992</v>
      </c>
      <c r="AC731" s="11">
        <v>44998</v>
      </c>
      <c r="AD731" s="6">
        <v>4.6015811416178565</v>
      </c>
      <c r="AE731" s="5">
        <v>4</v>
      </c>
      <c r="AF731" t="s">
        <v>216</v>
      </c>
      <c r="AG731" t="s">
        <v>92</v>
      </c>
      <c r="AH731" t="s">
        <v>197</v>
      </c>
      <c r="AI731" t="s">
        <v>198</v>
      </c>
      <c r="AJ731" s="5">
        <v>335</v>
      </c>
      <c r="AK731" t="s">
        <v>2319</v>
      </c>
      <c r="AL731" s="2" t="s">
        <v>1211</v>
      </c>
    </row>
    <row r="732" spans="1:38">
      <c r="A732" t="s">
        <v>3452</v>
      </c>
      <c r="C732" s="5">
        <v>72</v>
      </c>
      <c r="D732" s="11">
        <v>44735</v>
      </c>
      <c r="E732" t="s">
        <v>233</v>
      </c>
      <c r="F732" s="5">
        <v>4</v>
      </c>
      <c r="G732" s="5">
        <v>24</v>
      </c>
      <c r="I732" s="4" t="s">
        <v>235</v>
      </c>
      <c r="J732" s="4" t="s">
        <v>241</v>
      </c>
      <c r="K732" s="4" t="s">
        <v>241</v>
      </c>
      <c r="L732" s="8" t="s">
        <v>112</v>
      </c>
      <c r="R732" s="5">
        <v>15</v>
      </c>
      <c r="S732" s="13">
        <v>44768</v>
      </c>
      <c r="T732" s="13">
        <v>44775</v>
      </c>
      <c r="U732" s="5">
        <v>4</v>
      </c>
      <c r="V732" s="11">
        <v>44846</v>
      </c>
      <c r="W732" s="6">
        <v>23.014846031440712</v>
      </c>
      <c r="X732" t="s">
        <v>85</v>
      </c>
      <c r="Y732" s="4" t="s">
        <v>14</v>
      </c>
      <c r="Z732" s="5">
        <v>4</v>
      </c>
      <c r="AA732" s="4" t="s">
        <v>146</v>
      </c>
      <c r="AB732" s="11">
        <v>44992</v>
      </c>
      <c r="AC732" s="11">
        <v>44998</v>
      </c>
      <c r="AD732" s="6">
        <v>10.475506449789002</v>
      </c>
      <c r="AE732" s="5">
        <v>4</v>
      </c>
      <c r="AF732" t="s">
        <v>217</v>
      </c>
      <c r="AG732" t="s">
        <v>93</v>
      </c>
      <c r="AH732" t="s">
        <v>197</v>
      </c>
      <c r="AI732" t="s">
        <v>198</v>
      </c>
      <c r="AJ732" s="5">
        <v>347</v>
      </c>
      <c r="AK732" t="s">
        <v>2320</v>
      </c>
      <c r="AL732" s="2" t="s">
        <v>1211</v>
      </c>
    </row>
    <row r="733" spans="1:38">
      <c r="A733" t="s">
        <v>3453</v>
      </c>
      <c r="C733" s="5">
        <v>72</v>
      </c>
      <c r="D733" s="11">
        <v>44735</v>
      </c>
      <c r="E733" t="s">
        <v>233</v>
      </c>
      <c r="F733" s="5">
        <v>4</v>
      </c>
      <c r="G733" s="5">
        <v>24</v>
      </c>
      <c r="I733" s="4" t="s">
        <v>235</v>
      </c>
      <c r="J733" s="4" t="s">
        <v>241</v>
      </c>
      <c r="K733" s="4" t="s">
        <v>241</v>
      </c>
      <c r="L733" s="8" t="s">
        <v>112</v>
      </c>
      <c r="R733" s="5">
        <v>15</v>
      </c>
      <c r="S733" s="13">
        <v>44768</v>
      </c>
      <c r="T733" s="13">
        <v>44775</v>
      </c>
      <c r="U733" s="5">
        <v>4</v>
      </c>
      <c r="V733" s="11">
        <v>44846</v>
      </c>
      <c r="W733" s="6">
        <v>10.275062514207775</v>
      </c>
      <c r="X733" t="s">
        <v>85</v>
      </c>
      <c r="Y733" s="4" t="s">
        <v>14</v>
      </c>
      <c r="Z733" s="5">
        <v>4</v>
      </c>
      <c r="AA733" s="4" t="s">
        <v>147</v>
      </c>
      <c r="AB733" s="11">
        <v>44992</v>
      </c>
      <c r="AC733" s="11">
        <v>44998</v>
      </c>
      <c r="AD733" s="6">
        <v>8.6395356321502401</v>
      </c>
      <c r="AE733" s="5">
        <v>4</v>
      </c>
      <c r="AF733" t="s">
        <v>218</v>
      </c>
      <c r="AG733" t="s">
        <v>94</v>
      </c>
      <c r="AH733" t="s">
        <v>197</v>
      </c>
      <c r="AI733" t="s">
        <v>198</v>
      </c>
      <c r="AJ733" s="5">
        <v>359</v>
      </c>
      <c r="AK733" t="s">
        <v>2321</v>
      </c>
      <c r="AL733" s="2" t="s">
        <v>1211</v>
      </c>
    </row>
    <row r="734" spans="1:38">
      <c r="A734" t="s">
        <v>3454</v>
      </c>
      <c r="C734" s="5">
        <v>72</v>
      </c>
      <c r="D734" s="11">
        <v>44735</v>
      </c>
      <c r="E734" t="s">
        <v>233</v>
      </c>
      <c r="F734" s="5">
        <v>4</v>
      </c>
      <c r="G734" s="5">
        <v>24</v>
      </c>
      <c r="I734" s="4" t="s">
        <v>235</v>
      </c>
      <c r="J734" s="4" t="s">
        <v>241</v>
      </c>
      <c r="K734" s="4" t="s">
        <v>241</v>
      </c>
      <c r="L734" s="8" t="s">
        <v>112</v>
      </c>
      <c r="R734" s="5">
        <v>15</v>
      </c>
      <c r="S734" s="13">
        <v>44768</v>
      </c>
      <c r="T734" s="13">
        <v>44774</v>
      </c>
      <c r="U734" s="5">
        <v>4</v>
      </c>
      <c r="V734" s="11">
        <v>44846</v>
      </c>
      <c r="W734" s="6">
        <v>4.1985066536100861</v>
      </c>
      <c r="X734" t="s">
        <v>85</v>
      </c>
      <c r="Y734" s="4" t="s">
        <v>14</v>
      </c>
      <c r="Z734" s="5">
        <v>4</v>
      </c>
      <c r="AA734" s="4" t="s">
        <v>148</v>
      </c>
      <c r="AB734" s="11">
        <v>44992</v>
      </c>
      <c r="AC734" s="11">
        <v>44998</v>
      </c>
      <c r="AD734" s="6">
        <v>7.3129630564626815</v>
      </c>
      <c r="AE734" s="5">
        <v>4</v>
      </c>
      <c r="AF734" t="s">
        <v>219</v>
      </c>
      <c r="AG734" t="s">
        <v>95</v>
      </c>
      <c r="AH734" t="s">
        <v>197</v>
      </c>
      <c r="AI734" t="s">
        <v>198</v>
      </c>
      <c r="AJ734" s="5">
        <v>371</v>
      </c>
      <c r="AK734" t="s">
        <v>2322</v>
      </c>
      <c r="AL734" s="2" t="s">
        <v>1211</v>
      </c>
    </row>
    <row r="735" spans="1:38">
      <c r="A735" t="s">
        <v>3455</v>
      </c>
      <c r="C735" s="5">
        <v>72</v>
      </c>
      <c r="D735" s="11">
        <v>44735</v>
      </c>
      <c r="E735" t="s">
        <v>233</v>
      </c>
      <c r="F735" s="5">
        <v>4</v>
      </c>
      <c r="G735" s="5">
        <v>24</v>
      </c>
      <c r="I735" s="4" t="s">
        <v>235</v>
      </c>
      <c r="J735" s="4" t="s">
        <v>241</v>
      </c>
      <c r="K735" s="4" t="s">
        <v>241</v>
      </c>
      <c r="L735" s="8" t="s">
        <v>112</v>
      </c>
      <c r="R735" s="5">
        <v>15</v>
      </c>
      <c r="S735" s="13">
        <v>44768</v>
      </c>
      <c r="T735" s="13">
        <v>44775</v>
      </c>
      <c r="U735" s="5">
        <v>4</v>
      </c>
      <c r="V735" s="11">
        <v>44846</v>
      </c>
      <c r="W735" s="6">
        <v>8.9941769982688378</v>
      </c>
      <c r="X735" t="s">
        <v>85</v>
      </c>
      <c r="Y735" s="4" t="s">
        <v>14</v>
      </c>
      <c r="Z735" s="5">
        <v>4</v>
      </c>
      <c r="AA735" s="4" t="s">
        <v>149</v>
      </c>
      <c r="AB735" s="11">
        <v>44992</v>
      </c>
      <c r="AC735" s="11">
        <v>44998</v>
      </c>
      <c r="AD735" s="6">
        <v>14.929202441550293</v>
      </c>
      <c r="AE735" s="5">
        <v>4</v>
      </c>
      <c r="AF735" t="s">
        <v>220</v>
      </c>
      <c r="AG735" t="s">
        <v>96</v>
      </c>
      <c r="AH735" t="s">
        <v>197</v>
      </c>
      <c r="AI735" t="s">
        <v>198</v>
      </c>
      <c r="AJ735" s="5">
        <v>383</v>
      </c>
      <c r="AK735" t="s">
        <v>2323</v>
      </c>
      <c r="AL735" s="2" t="s">
        <v>1211</v>
      </c>
    </row>
    <row r="736" spans="1:38">
      <c r="A736" t="s">
        <v>3406</v>
      </c>
      <c r="B736" s="1"/>
      <c r="C736" s="5">
        <v>60</v>
      </c>
      <c r="D736" s="11">
        <v>44735</v>
      </c>
      <c r="E736" t="s">
        <v>233</v>
      </c>
      <c r="F736" s="5">
        <v>2</v>
      </c>
      <c r="G736" s="5">
        <v>12</v>
      </c>
      <c r="I736" s="4" t="s">
        <v>235</v>
      </c>
      <c r="J736" s="4" t="s">
        <v>241</v>
      </c>
      <c r="K736" s="4" t="s">
        <v>241</v>
      </c>
      <c r="L736" s="8" t="s">
        <v>112</v>
      </c>
      <c r="R736" s="5">
        <v>15</v>
      </c>
      <c r="S736" s="13">
        <v>44768</v>
      </c>
      <c r="T736" s="13">
        <v>44775</v>
      </c>
      <c r="U736" s="5">
        <v>4</v>
      </c>
      <c r="V736" s="11">
        <v>44846</v>
      </c>
      <c r="W736" s="5" t="s">
        <v>909</v>
      </c>
      <c r="X736" t="s">
        <v>85</v>
      </c>
      <c r="Y736" s="4" t="s">
        <v>14</v>
      </c>
      <c r="Z736" s="5" t="s">
        <v>211</v>
      </c>
      <c r="AA736" s="4" t="s">
        <v>909</v>
      </c>
      <c r="AB736" s="18">
        <v>45007</v>
      </c>
      <c r="AC736" s="11">
        <v>45008</v>
      </c>
      <c r="AD736" s="6">
        <v>21.1</v>
      </c>
      <c r="AE736" s="5">
        <v>4</v>
      </c>
      <c r="AF736" t="s">
        <v>70</v>
      </c>
      <c r="AG736" t="s">
        <v>89</v>
      </c>
      <c r="AH736" t="s">
        <v>199</v>
      </c>
      <c r="AI736" t="s">
        <v>200</v>
      </c>
      <c r="AJ736" s="5">
        <v>300</v>
      </c>
      <c r="AK736" t="s">
        <v>2324</v>
      </c>
      <c r="AL736" s="2" t="s">
        <v>1211</v>
      </c>
    </row>
    <row r="737" spans="1:40">
      <c r="A737" s="1" t="s">
        <v>3044</v>
      </c>
      <c r="B737" s="1"/>
      <c r="C737" s="5" t="s">
        <v>909</v>
      </c>
      <c r="D737" s="4" t="s">
        <v>909</v>
      </c>
      <c r="E737" t="s">
        <v>909</v>
      </c>
      <c r="F737" s="5" t="s">
        <v>909</v>
      </c>
      <c r="G737" s="5" t="s">
        <v>909</v>
      </c>
      <c r="H737" t="s">
        <v>909</v>
      </c>
      <c r="I737" s="4" t="s">
        <v>909</v>
      </c>
      <c r="J737" s="4" t="s">
        <v>909</v>
      </c>
      <c r="K737" s="4" t="s">
        <v>909</v>
      </c>
      <c r="L737" t="s">
        <v>909</v>
      </c>
      <c r="M737" t="s">
        <v>909</v>
      </c>
      <c r="N737" t="s">
        <v>909</v>
      </c>
      <c r="O737" t="s">
        <v>909</v>
      </c>
      <c r="P737" t="s">
        <v>909</v>
      </c>
      <c r="Q737" t="s">
        <v>909</v>
      </c>
      <c r="R737" s="5" t="s">
        <v>909</v>
      </c>
      <c r="S737" s="4" t="s">
        <v>909</v>
      </c>
      <c r="T737" s="4" t="s">
        <v>909</v>
      </c>
      <c r="U737" s="5" t="s">
        <v>909</v>
      </c>
      <c r="V737" s="4" t="s">
        <v>909</v>
      </c>
      <c r="W737" s="5" t="s">
        <v>909</v>
      </c>
      <c r="X737" t="s">
        <v>85</v>
      </c>
      <c r="Y737" s="4" t="s">
        <v>14</v>
      </c>
      <c r="Z737" s="5">
        <v>4</v>
      </c>
      <c r="AA737" s="4" t="s">
        <v>154</v>
      </c>
      <c r="AB737" s="11">
        <v>44992</v>
      </c>
      <c r="AC737" s="11">
        <v>44998</v>
      </c>
      <c r="AD737" s="6">
        <v>20.114095493646179</v>
      </c>
      <c r="AE737" s="5">
        <v>4</v>
      </c>
      <c r="AF737" t="s">
        <v>217</v>
      </c>
      <c r="AG737" t="s">
        <v>93</v>
      </c>
      <c r="AH737" t="s">
        <v>199</v>
      </c>
      <c r="AI737" t="s">
        <v>200</v>
      </c>
      <c r="AJ737" s="5">
        <v>348</v>
      </c>
      <c r="AK737" t="s">
        <v>2325</v>
      </c>
      <c r="AL737" s="2" t="s">
        <v>1211</v>
      </c>
      <c r="AN737" t="s">
        <v>4092</v>
      </c>
    </row>
    <row r="738" spans="1:40">
      <c r="A738" s="1" t="s">
        <v>3043</v>
      </c>
      <c r="C738" s="5" t="s">
        <v>909</v>
      </c>
      <c r="D738" s="4" t="s">
        <v>909</v>
      </c>
      <c r="E738" t="s">
        <v>909</v>
      </c>
      <c r="F738" s="5" t="s">
        <v>909</v>
      </c>
      <c r="G738" s="5" t="s">
        <v>909</v>
      </c>
      <c r="H738" t="s">
        <v>909</v>
      </c>
      <c r="I738" s="4" t="s">
        <v>909</v>
      </c>
      <c r="J738" s="4" t="s">
        <v>909</v>
      </c>
      <c r="K738" s="4" t="s">
        <v>909</v>
      </c>
      <c r="L738" t="s">
        <v>909</v>
      </c>
      <c r="M738" t="s">
        <v>909</v>
      </c>
      <c r="N738" t="s">
        <v>909</v>
      </c>
      <c r="O738" t="s">
        <v>909</v>
      </c>
      <c r="P738" t="s">
        <v>909</v>
      </c>
      <c r="Q738" t="s">
        <v>909</v>
      </c>
      <c r="R738" s="5" t="s">
        <v>909</v>
      </c>
      <c r="S738" s="4" t="s">
        <v>909</v>
      </c>
      <c r="T738" s="4" t="s">
        <v>909</v>
      </c>
      <c r="U738" s="5" t="s">
        <v>909</v>
      </c>
      <c r="V738" s="4" t="s">
        <v>909</v>
      </c>
      <c r="W738" s="5" t="s">
        <v>909</v>
      </c>
      <c r="X738" t="s">
        <v>85</v>
      </c>
      <c r="Y738" s="4" t="s">
        <v>14</v>
      </c>
      <c r="Z738" s="5">
        <v>4</v>
      </c>
      <c r="AA738" s="4" t="s">
        <v>155</v>
      </c>
      <c r="AB738" s="11">
        <v>44992</v>
      </c>
      <c r="AC738" s="11">
        <v>44998</v>
      </c>
      <c r="AD738" s="6">
        <v>1.7946250280873868</v>
      </c>
      <c r="AE738" s="5">
        <v>4</v>
      </c>
      <c r="AF738" t="s">
        <v>218</v>
      </c>
      <c r="AG738" t="s">
        <v>94</v>
      </c>
      <c r="AH738" t="s">
        <v>199</v>
      </c>
      <c r="AI738" t="s">
        <v>200</v>
      </c>
      <c r="AJ738" s="5">
        <v>360</v>
      </c>
      <c r="AK738" t="s">
        <v>2326</v>
      </c>
      <c r="AL738" s="2" t="s">
        <v>1211</v>
      </c>
      <c r="AN738" t="s">
        <v>4093</v>
      </c>
    </row>
    <row r="743" spans="1:40">
      <c r="AK743" s="8"/>
    </row>
  </sheetData>
  <autoFilter ref="A1:AN738" xr:uid="{4825FAEE-2003-3249-9B6A-92B3F9A0BC9A}"/>
  <phoneticPr fontId="3" type="noConversion"/>
  <conditionalFormatting sqref="AK1">
    <cfRule type="duplicateValues" dxfId="8" priority="1"/>
  </conditionalFormatting>
  <pageMargins left="0.7" right="0.7" top="0.75" bottom="0.75" header="0.3" footer="0.3"/>
  <pageSetup paperSize="9" orientation="portrait" horizontalDpi="0" verticalDpi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9C624B-AD98-9F4E-A2D1-56B51D79D6A3}">
  <dimension ref="A1:AI170"/>
  <sheetViews>
    <sheetView zoomScaleNormal="100" workbookViewId="0">
      <selection activeCell="A6" sqref="A6"/>
    </sheetView>
  </sheetViews>
  <sheetFormatPr baseColWidth="10" defaultRowHeight="16"/>
  <sheetData>
    <row r="1" spans="1:35">
      <c r="A1" s="81" t="s">
        <v>988</v>
      </c>
    </row>
    <row r="2" spans="1:35">
      <c r="A2" s="39" t="s">
        <v>989</v>
      </c>
      <c r="B2" s="39" t="s">
        <v>989</v>
      </c>
      <c r="C2" s="39" t="s">
        <v>989</v>
      </c>
      <c r="D2" s="39" t="s">
        <v>989</v>
      </c>
      <c r="E2" s="39" t="s">
        <v>989</v>
      </c>
      <c r="F2" s="39" t="s">
        <v>989</v>
      </c>
      <c r="G2" s="39" t="s">
        <v>989</v>
      </c>
      <c r="H2" s="39" t="s">
        <v>989</v>
      </c>
      <c r="I2" s="39" t="s">
        <v>989</v>
      </c>
      <c r="J2" s="39" t="s">
        <v>989</v>
      </c>
      <c r="K2" s="39" t="s">
        <v>989</v>
      </c>
      <c r="L2" s="39" t="s">
        <v>989</v>
      </c>
      <c r="M2" s="39" t="s">
        <v>989</v>
      </c>
      <c r="N2" s="39" t="s">
        <v>989</v>
      </c>
      <c r="O2" s="39" t="s">
        <v>989</v>
      </c>
      <c r="P2" s="39" t="s">
        <v>989</v>
      </c>
      <c r="Q2" s="39" t="s">
        <v>989</v>
      </c>
      <c r="R2" s="39" t="s">
        <v>989</v>
      </c>
      <c r="S2" s="39" t="s">
        <v>989</v>
      </c>
      <c r="T2" s="39" t="s">
        <v>989</v>
      </c>
      <c r="U2" s="39" t="s">
        <v>989</v>
      </c>
      <c r="V2" s="39" t="s">
        <v>989</v>
      </c>
      <c r="W2" s="39" t="s">
        <v>989</v>
      </c>
      <c r="X2" s="39" t="s">
        <v>989</v>
      </c>
      <c r="Y2" s="39" t="s">
        <v>989</v>
      </c>
      <c r="Z2" s="39" t="s">
        <v>989</v>
      </c>
      <c r="AA2" s="39" t="s">
        <v>989</v>
      </c>
      <c r="AB2" s="39" t="s">
        <v>989</v>
      </c>
      <c r="AC2" s="39" t="s">
        <v>989</v>
      </c>
      <c r="AD2" s="39" t="s">
        <v>989</v>
      </c>
      <c r="AE2" s="39" t="s">
        <v>989</v>
      </c>
      <c r="AF2" s="39" t="s">
        <v>989</v>
      </c>
      <c r="AG2" s="39" t="s">
        <v>989</v>
      </c>
      <c r="AH2" s="39" t="s">
        <v>989</v>
      </c>
      <c r="AI2" s="40"/>
    </row>
    <row r="3" spans="1:35">
      <c r="A3" s="41"/>
      <c r="B3" s="41"/>
      <c r="C3" s="40"/>
      <c r="D3" s="41"/>
      <c r="E3" s="40"/>
      <c r="F3" s="41"/>
      <c r="G3" s="41"/>
      <c r="H3" s="41"/>
      <c r="I3" s="40"/>
      <c r="J3" s="41"/>
      <c r="K3" s="41"/>
      <c r="L3" s="41"/>
      <c r="M3" s="40"/>
      <c r="N3" s="41"/>
      <c r="O3" s="41"/>
      <c r="P3" s="41"/>
      <c r="Q3" s="40"/>
      <c r="R3" s="41"/>
      <c r="S3" s="41"/>
      <c r="T3" s="41"/>
      <c r="U3" s="40"/>
      <c r="V3" s="41"/>
      <c r="W3" s="41"/>
      <c r="X3" s="41"/>
      <c r="Y3" s="40"/>
      <c r="Z3" s="41"/>
      <c r="AA3" s="41"/>
      <c r="AB3" s="41"/>
      <c r="AC3" s="40"/>
      <c r="AD3" s="41"/>
      <c r="AE3" s="41"/>
      <c r="AF3" s="41"/>
      <c r="AG3" s="40"/>
      <c r="AH3" s="41"/>
      <c r="AI3" s="40"/>
    </row>
    <row r="4" spans="1:35">
      <c r="A4" s="42"/>
      <c r="B4" s="43"/>
      <c r="C4" s="42"/>
      <c r="D4" s="42"/>
      <c r="E4" s="42"/>
      <c r="F4" s="42"/>
      <c r="G4" s="42"/>
      <c r="H4" s="42"/>
      <c r="I4" s="42"/>
      <c r="J4" s="42"/>
      <c r="K4" s="42"/>
      <c r="L4" s="42"/>
      <c r="M4" s="42"/>
      <c r="N4" s="42"/>
      <c r="O4" s="42"/>
      <c r="P4" s="42"/>
      <c r="Q4" s="42"/>
      <c r="R4" s="42"/>
      <c r="S4" s="42"/>
      <c r="T4" s="42"/>
      <c r="U4" s="42"/>
      <c r="V4" s="42" t="e" vm="1">
        <v>#VALUE!</v>
      </c>
      <c r="W4" s="42"/>
      <c r="X4" s="42"/>
      <c r="Y4" s="42"/>
      <c r="Z4" s="42"/>
      <c r="AA4" s="42"/>
      <c r="AB4" s="42"/>
      <c r="AC4" s="42"/>
      <c r="AD4" s="42"/>
      <c r="AE4" s="42"/>
      <c r="AF4" s="42"/>
      <c r="AG4" s="42"/>
      <c r="AH4" s="42"/>
      <c r="AI4" s="42"/>
    </row>
    <row r="5" spans="1:35" ht="24">
      <c r="A5" s="44" t="s">
        <v>990</v>
      </c>
      <c r="B5" s="44"/>
      <c r="C5" s="44"/>
      <c r="D5" s="44"/>
      <c r="E5" s="44"/>
      <c r="F5" s="44"/>
      <c r="G5" s="41"/>
      <c r="H5" s="41"/>
      <c r="I5" s="40"/>
      <c r="J5" s="41"/>
      <c r="K5" s="41"/>
      <c r="L5" s="41"/>
      <c r="M5" s="40"/>
      <c r="N5" s="41"/>
      <c r="O5" s="41"/>
      <c r="P5" s="41"/>
      <c r="Q5" s="40"/>
      <c r="R5" s="41"/>
      <c r="S5" s="41"/>
      <c r="T5" s="41"/>
      <c r="U5" s="40"/>
      <c r="V5" s="41"/>
      <c r="W5" s="41"/>
      <c r="X5" s="41"/>
      <c r="Y5" s="40"/>
      <c r="Z5" s="41"/>
      <c r="AA5" s="41"/>
      <c r="AB5" s="41"/>
      <c r="AC5" s="40"/>
      <c r="AD5" s="41"/>
      <c r="AE5" s="41"/>
      <c r="AF5" s="41"/>
      <c r="AG5" s="40"/>
      <c r="AH5" s="41"/>
      <c r="AI5" s="40"/>
    </row>
    <row r="6" spans="1:35">
      <c r="A6" s="41"/>
      <c r="B6" s="41"/>
      <c r="C6" s="40"/>
      <c r="D6" s="41"/>
      <c r="E6" s="40"/>
      <c r="F6" s="41"/>
      <c r="G6" s="41"/>
      <c r="H6" s="41"/>
      <c r="I6" s="40"/>
      <c r="J6" s="41"/>
      <c r="K6" s="41"/>
      <c r="L6" s="41"/>
      <c r="M6" s="40"/>
      <c r="N6" s="41"/>
      <c r="O6" s="41"/>
      <c r="P6" s="41"/>
      <c r="Q6" s="40"/>
      <c r="R6" s="41"/>
      <c r="S6" s="45" t="s">
        <v>991</v>
      </c>
      <c r="T6" s="46"/>
      <c r="U6" s="40"/>
      <c r="V6" s="41"/>
      <c r="W6" s="41"/>
      <c r="X6" s="41"/>
      <c r="Y6" s="40"/>
      <c r="Z6" s="41"/>
      <c r="AA6" s="41"/>
      <c r="AB6" s="41"/>
      <c r="AC6" s="40"/>
      <c r="AD6" s="41"/>
      <c r="AE6" s="41"/>
      <c r="AF6" s="41"/>
      <c r="AG6" s="40"/>
      <c r="AH6" s="41"/>
      <c r="AI6" s="40"/>
    </row>
    <row r="7" spans="1:35">
      <c r="A7" s="43" t="s">
        <v>992</v>
      </c>
      <c r="B7" s="43"/>
      <c r="C7" s="43"/>
      <c r="D7" s="43"/>
      <c r="E7" s="43"/>
      <c r="F7" s="43"/>
      <c r="G7" s="43"/>
      <c r="H7" s="43"/>
      <c r="I7" s="43"/>
      <c r="J7" s="43"/>
      <c r="K7" s="41"/>
      <c r="L7" s="41"/>
      <c r="M7" s="40"/>
      <c r="N7" s="41"/>
      <c r="O7" s="41"/>
      <c r="P7" s="41"/>
      <c r="Q7" s="40"/>
      <c r="R7" s="41"/>
      <c r="S7" s="41"/>
      <c r="T7" s="41"/>
      <c r="U7" s="40"/>
      <c r="V7" s="41"/>
      <c r="W7" s="41"/>
      <c r="X7" s="41"/>
      <c r="Y7" s="40"/>
      <c r="Z7" s="41"/>
      <c r="AA7" s="41"/>
      <c r="AB7" s="41"/>
      <c r="AC7" s="40"/>
      <c r="AD7" s="41"/>
      <c r="AE7" s="41"/>
      <c r="AF7" s="41"/>
      <c r="AG7" s="40"/>
      <c r="AH7" s="41"/>
      <c r="AI7" s="40"/>
    </row>
    <row r="8" spans="1:35">
      <c r="A8" s="41"/>
      <c r="B8" s="41"/>
      <c r="C8" s="40"/>
      <c r="D8" s="41"/>
      <c r="E8" s="40"/>
      <c r="F8" s="41"/>
      <c r="G8" s="41"/>
      <c r="H8" s="41"/>
      <c r="I8" s="40"/>
      <c r="J8" s="41"/>
      <c r="K8" s="41"/>
      <c r="L8" s="41"/>
      <c r="M8" s="40"/>
      <c r="N8" s="41"/>
      <c r="O8" s="41"/>
      <c r="P8" s="41"/>
      <c r="Q8" s="40"/>
      <c r="R8" s="41"/>
      <c r="S8" s="41"/>
      <c r="T8" s="41"/>
      <c r="U8" s="40"/>
      <c r="V8" s="41"/>
      <c r="W8" s="41"/>
      <c r="X8" s="41"/>
      <c r="Y8" s="40"/>
      <c r="Z8" s="41"/>
      <c r="AA8" s="41"/>
      <c r="AB8" s="41"/>
      <c r="AC8" s="40"/>
      <c r="AD8" s="41"/>
      <c r="AE8" s="41"/>
      <c r="AF8" s="41"/>
      <c r="AG8" s="40"/>
      <c r="AH8" s="41"/>
      <c r="AI8" s="40"/>
    </row>
    <row r="9" spans="1:35">
      <c r="A9" s="41"/>
      <c r="B9" s="41"/>
      <c r="C9" s="40"/>
      <c r="D9" s="41"/>
      <c r="E9" s="40"/>
      <c r="F9" s="41"/>
      <c r="G9" s="41"/>
      <c r="H9" s="41"/>
      <c r="I9" s="40"/>
      <c r="J9" s="41"/>
      <c r="K9" s="41"/>
      <c r="L9" s="41"/>
      <c r="M9" s="40"/>
      <c r="N9" s="41"/>
      <c r="O9" s="41"/>
      <c r="P9" s="41"/>
      <c r="Q9" s="40"/>
      <c r="R9" s="41"/>
      <c r="S9" s="41"/>
      <c r="T9" s="41"/>
      <c r="U9" s="40"/>
      <c r="V9" s="41"/>
      <c r="W9" s="41"/>
      <c r="X9" s="41"/>
      <c r="Y9" s="40"/>
      <c r="Z9" s="41"/>
      <c r="AA9" s="41"/>
      <c r="AB9" s="41"/>
      <c r="AC9" s="40"/>
      <c r="AD9" s="41"/>
      <c r="AE9" s="41"/>
      <c r="AF9" s="41"/>
      <c r="AG9" s="40"/>
      <c r="AH9" s="41"/>
      <c r="AI9" s="40"/>
    </row>
    <row r="10" spans="1:35">
      <c r="A10" s="41"/>
      <c r="B10" s="41"/>
      <c r="C10" s="40"/>
      <c r="D10" s="41"/>
      <c r="E10" s="40"/>
      <c r="F10" s="41"/>
      <c r="G10" s="41"/>
      <c r="H10" s="41"/>
      <c r="I10" s="40"/>
      <c r="J10" s="41"/>
      <c r="K10" s="41"/>
      <c r="L10" s="41"/>
      <c r="M10" s="40"/>
      <c r="N10" s="41"/>
      <c r="O10" s="41"/>
      <c r="P10" s="41"/>
      <c r="Q10" s="40"/>
      <c r="R10" s="41"/>
      <c r="S10" s="41"/>
      <c r="T10" s="41"/>
      <c r="U10" s="40"/>
      <c r="V10" s="41"/>
      <c r="W10" s="41"/>
      <c r="X10" s="41"/>
      <c r="Y10" s="40"/>
      <c r="Z10" s="41"/>
      <c r="AA10" s="41"/>
      <c r="AB10" s="41"/>
      <c r="AC10" s="40"/>
      <c r="AD10" s="41"/>
      <c r="AE10" s="41"/>
      <c r="AF10" s="41"/>
      <c r="AG10" s="40"/>
      <c r="AH10" s="41"/>
      <c r="AI10" s="40"/>
    </row>
    <row r="11" spans="1:35">
      <c r="A11" s="41"/>
      <c r="B11" s="41"/>
      <c r="C11" s="47"/>
      <c r="D11" s="48"/>
      <c r="E11" s="48"/>
      <c r="F11" s="48"/>
      <c r="G11" s="48"/>
      <c r="H11" s="48"/>
      <c r="I11" s="48"/>
      <c r="J11" s="48"/>
      <c r="K11" s="48"/>
      <c r="L11" s="48"/>
      <c r="M11" s="48"/>
      <c r="N11" s="48"/>
      <c r="O11" s="48"/>
      <c r="P11" s="48"/>
      <c r="Q11" s="48"/>
      <c r="R11" s="48"/>
      <c r="S11" s="48"/>
      <c r="T11" s="41"/>
      <c r="U11" s="40"/>
      <c r="V11" s="41"/>
      <c r="W11" s="41"/>
      <c r="X11" s="41"/>
      <c r="Y11" s="40"/>
      <c r="Z11" s="41"/>
      <c r="AA11" s="41"/>
      <c r="AB11" s="41"/>
      <c r="AC11" s="40"/>
      <c r="AD11" s="41"/>
      <c r="AE11" s="41"/>
      <c r="AF11" s="41"/>
      <c r="AG11" s="40"/>
      <c r="AH11" s="41"/>
      <c r="AI11" s="40"/>
    </row>
    <row r="12" spans="1:35">
      <c r="A12" s="41"/>
      <c r="B12" s="41"/>
      <c r="C12" s="49"/>
      <c r="D12" s="50"/>
      <c r="E12" s="50"/>
      <c r="F12" s="50"/>
      <c r="G12" s="50"/>
      <c r="H12" s="50"/>
      <c r="I12" s="50"/>
      <c r="J12" s="50"/>
      <c r="K12" s="50"/>
      <c r="L12" s="50"/>
      <c r="M12" s="50"/>
      <c r="N12" s="50"/>
      <c r="O12" s="50"/>
      <c r="P12" s="50"/>
      <c r="Q12" s="50"/>
      <c r="R12" s="50"/>
      <c r="S12" s="50"/>
      <c r="T12" s="41"/>
      <c r="U12" s="40"/>
      <c r="V12" s="41"/>
      <c r="W12" s="41"/>
      <c r="X12" s="41"/>
      <c r="Y12" s="40"/>
      <c r="Z12" s="41"/>
      <c r="AA12" s="41"/>
      <c r="AB12" s="41"/>
      <c r="AC12" s="40"/>
      <c r="AD12" s="41"/>
      <c r="AE12" s="41"/>
      <c r="AF12" s="41"/>
      <c r="AG12" s="40"/>
      <c r="AH12" s="41"/>
      <c r="AI12" s="40"/>
    </row>
    <row r="13" spans="1:35">
      <c r="A13" s="41"/>
      <c r="B13" s="41"/>
      <c r="C13" s="49"/>
      <c r="D13" s="50"/>
      <c r="E13" s="50"/>
      <c r="F13" s="50"/>
      <c r="G13" s="50"/>
      <c r="H13" s="50"/>
      <c r="I13" s="50"/>
      <c r="J13" s="50"/>
      <c r="K13" s="50"/>
      <c r="L13" s="50"/>
      <c r="M13" s="50"/>
      <c r="N13" s="50"/>
      <c r="O13" s="50"/>
      <c r="P13" s="50"/>
      <c r="Q13" s="50"/>
      <c r="R13" s="50"/>
      <c r="S13" s="50"/>
      <c r="T13" s="41"/>
      <c r="U13" s="40"/>
      <c r="V13" s="41"/>
      <c r="W13" s="41"/>
      <c r="X13" s="41"/>
      <c r="Y13" s="40"/>
      <c r="Z13" s="41"/>
      <c r="AA13" s="41"/>
      <c r="AB13" s="41"/>
      <c r="AC13" s="40"/>
      <c r="AD13" s="41"/>
      <c r="AE13" s="41"/>
      <c r="AF13" s="41"/>
      <c r="AG13" s="40"/>
      <c r="AH13" s="41"/>
      <c r="AI13" s="40"/>
    </row>
    <row r="14" spans="1:35">
      <c r="A14" s="40"/>
      <c r="B14" s="40"/>
      <c r="C14" s="51"/>
      <c r="D14" s="52" t="s">
        <v>993</v>
      </c>
      <c r="E14" s="52"/>
      <c r="F14" s="52"/>
      <c r="G14" s="52" t="s">
        <v>993</v>
      </c>
      <c r="H14" s="52"/>
      <c r="I14" s="52"/>
      <c r="J14" s="52" t="s">
        <v>993</v>
      </c>
      <c r="K14" s="52"/>
      <c r="L14" s="52"/>
      <c r="M14" s="52"/>
      <c r="N14" s="52"/>
      <c r="O14" s="52" t="s">
        <v>993</v>
      </c>
      <c r="P14" s="52"/>
      <c r="Q14" s="52" t="s">
        <v>993</v>
      </c>
      <c r="R14" s="52"/>
      <c r="S14" s="52"/>
      <c r="T14" s="40"/>
      <c r="U14" s="40"/>
      <c r="V14" s="40"/>
      <c r="W14" s="40"/>
      <c r="X14" s="40"/>
      <c r="Y14" s="40"/>
      <c r="Z14" s="40"/>
      <c r="AA14" s="40"/>
      <c r="AB14" s="40"/>
      <c r="AC14" s="40"/>
      <c r="AD14" s="40"/>
      <c r="AE14" s="40"/>
      <c r="AF14" s="40"/>
      <c r="AG14" s="40"/>
      <c r="AH14" s="40"/>
      <c r="AI14" s="40"/>
    </row>
    <row r="15" spans="1:35">
      <c r="A15" s="41"/>
      <c r="B15" s="41"/>
      <c r="C15" s="49"/>
      <c r="D15" s="50"/>
      <c r="E15" s="50"/>
      <c r="F15" s="50"/>
      <c r="G15" s="50"/>
      <c r="H15" s="50"/>
      <c r="I15" s="50"/>
      <c r="J15" s="50"/>
      <c r="K15" s="50"/>
      <c r="L15" s="50"/>
      <c r="M15" s="50"/>
      <c r="N15" s="50"/>
      <c r="O15" s="50"/>
      <c r="P15" s="50"/>
      <c r="Q15" s="50"/>
      <c r="R15" s="50"/>
      <c r="S15" s="50"/>
      <c r="T15" s="41"/>
      <c r="U15" s="40"/>
      <c r="V15" s="41"/>
      <c r="W15" s="41"/>
      <c r="X15" s="41"/>
      <c r="Y15" s="40"/>
      <c r="Z15" s="41"/>
      <c r="AA15" s="41"/>
      <c r="AB15" s="41"/>
      <c r="AC15" s="40"/>
      <c r="AD15" s="41"/>
      <c r="AE15" s="41"/>
      <c r="AF15" s="41"/>
      <c r="AG15" s="40"/>
      <c r="AH15" s="41"/>
      <c r="AI15" s="40"/>
    </row>
    <row r="16" spans="1:35">
      <c r="A16" s="41"/>
      <c r="B16" s="41"/>
      <c r="C16" s="49"/>
      <c r="D16" s="50" t="e" vm="2">
        <v>#VALUE!</v>
      </c>
      <c r="E16" s="50"/>
      <c r="F16" s="50"/>
      <c r="G16" s="50"/>
      <c r="H16" s="50"/>
      <c r="I16" s="50"/>
      <c r="J16" s="50"/>
      <c r="K16" s="50"/>
      <c r="L16" s="50"/>
      <c r="M16" s="50"/>
      <c r="N16" s="50"/>
      <c r="O16" s="50"/>
      <c r="P16" s="50"/>
      <c r="Q16" s="50"/>
      <c r="R16" s="50"/>
      <c r="S16" s="50"/>
      <c r="T16" s="41"/>
      <c r="U16" s="40"/>
      <c r="V16" s="41"/>
      <c r="W16" s="41"/>
      <c r="X16" s="41"/>
      <c r="Y16" s="40"/>
      <c r="Z16" s="41"/>
      <c r="AA16" s="41"/>
      <c r="AB16" s="41"/>
      <c r="AC16" s="40"/>
      <c r="AD16" s="41"/>
      <c r="AE16" s="41"/>
      <c r="AF16" s="41"/>
      <c r="AG16" s="40"/>
      <c r="AH16" s="41"/>
      <c r="AI16" s="40"/>
    </row>
    <row r="17" spans="1:35">
      <c r="A17" s="41"/>
      <c r="B17" s="41"/>
      <c r="C17" s="49"/>
      <c r="D17" s="50"/>
      <c r="E17" s="50"/>
      <c r="F17" s="50"/>
      <c r="G17" s="50"/>
      <c r="H17" s="50"/>
      <c r="I17" s="50"/>
      <c r="J17" s="50"/>
      <c r="K17" s="50"/>
      <c r="L17" s="50"/>
      <c r="M17" s="50"/>
      <c r="N17" s="50"/>
      <c r="O17" s="50"/>
      <c r="P17" s="50"/>
      <c r="Q17" s="50"/>
      <c r="R17" s="50"/>
      <c r="S17" s="50"/>
      <c r="T17" s="41"/>
      <c r="U17" s="40"/>
      <c r="V17" s="41"/>
      <c r="W17" s="41"/>
      <c r="X17" s="41"/>
      <c r="Y17" s="40"/>
      <c r="Z17" s="41"/>
      <c r="AA17" s="41"/>
      <c r="AB17" s="41"/>
      <c r="AC17" s="40"/>
      <c r="AD17" s="41"/>
      <c r="AE17" s="41"/>
      <c r="AF17" s="41"/>
      <c r="AG17" s="40"/>
      <c r="AH17" s="41"/>
      <c r="AI17" s="40"/>
    </row>
    <row r="18" spans="1:35">
      <c r="A18" s="41"/>
      <c r="B18" s="53">
        <v>0</v>
      </c>
      <c r="C18" s="54" t="s">
        <v>994</v>
      </c>
      <c r="D18" s="55" t="s">
        <v>994</v>
      </c>
      <c r="E18" s="56" t="s">
        <v>994</v>
      </c>
      <c r="F18" s="55" t="s">
        <v>994</v>
      </c>
      <c r="G18" s="55" t="s">
        <v>994</v>
      </c>
      <c r="H18" s="55" t="s">
        <v>994</v>
      </c>
      <c r="I18" s="56" t="s">
        <v>994</v>
      </c>
      <c r="J18" s="55" t="s">
        <v>994</v>
      </c>
      <c r="K18" s="55" t="s">
        <v>994</v>
      </c>
      <c r="L18" s="55" t="s">
        <v>994</v>
      </c>
      <c r="M18" s="56" t="s">
        <v>994</v>
      </c>
      <c r="N18" s="55" t="s">
        <v>994</v>
      </c>
      <c r="O18" s="55" t="s">
        <v>994</v>
      </c>
      <c r="P18" s="55" t="s">
        <v>994</v>
      </c>
      <c r="Q18" s="56" t="s">
        <v>994</v>
      </c>
      <c r="R18" s="55" t="s">
        <v>994</v>
      </c>
      <c r="S18" s="55" t="s">
        <v>994</v>
      </c>
      <c r="T18" s="55" t="s">
        <v>994</v>
      </c>
      <c r="U18" s="56" t="s">
        <v>994</v>
      </c>
      <c r="V18" s="55" t="s">
        <v>994</v>
      </c>
      <c r="W18" s="55" t="s">
        <v>994</v>
      </c>
      <c r="X18" s="55" t="s">
        <v>994</v>
      </c>
      <c r="Y18" s="56" t="s">
        <v>994</v>
      </c>
      <c r="Z18" s="55" t="s">
        <v>994</v>
      </c>
      <c r="AA18" s="55" t="s">
        <v>994</v>
      </c>
      <c r="AB18" s="55" t="s">
        <v>994</v>
      </c>
      <c r="AC18" s="56" t="s">
        <v>994</v>
      </c>
      <c r="AD18" s="55" t="s">
        <v>994</v>
      </c>
      <c r="AE18" s="55" t="s">
        <v>994</v>
      </c>
      <c r="AF18" s="55" t="s">
        <v>994</v>
      </c>
      <c r="AG18" s="56" t="s">
        <v>994</v>
      </c>
      <c r="AH18" s="55" t="s">
        <v>994</v>
      </c>
      <c r="AI18" s="56" t="s">
        <v>994</v>
      </c>
    </row>
    <row r="19" spans="1:35" ht="24">
      <c r="A19" s="41"/>
      <c r="B19" s="57">
        <v>1</v>
      </c>
      <c r="C19" s="58" t="s">
        <v>109</v>
      </c>
      <c r="D19" s="59" t="s">
        <v>995</v>
      </c>
      <c r="E19" s="58" t="s">
        <v>109</v>
      </c>
      <c r="F19" s="60" t="s">
        <v>996</v>
      </c>
      <c r="G19" s="61" t="s">
        <v>997</v>
      </c>
      <c r="H19" s="60" t="s">
        <v>998</v>
      </c>
      <c r="I19" s="58" t="s">
        <v>109</v>
      </c>
      <c r="J19" s="62" t="s">
        <v>999</v>
      </c>
      <c r="K19" s="61" t="s">
        <v>997</v>
      </c>
      <c r="L19" s="62" t="s">
        <v>1000</v>
      </c>
      <c r="M19" s="58" t="s">
        <v>109</v>
      </c>
      <c r="N19" s="60" t="s">
        <v>1001</v>
      </c>
      <c r="O19" s="61" t="s">
        <v>997</v>
      </c>
      <c r="P19" s="60" t="s">
        <v>1002</v>
      </c>
      <c r="Q19" s="58" t="s">
        <v>109</v>
      </c>
      <c r="R19" s="63" t="s">
        <v>1003</v>
      </c>
      <c r="S19" s="61" t="s">
        <v>997</v>
      </c>
      <c r="T19" s="62" t="s">
        <v>1004</v>
      </c>
      <c r="U19" s="58" t="s">
        <v>109</v>
      </c>
      <c r="V19" s="60" t="s">
        <v>1005</v>
      </c>
      <c r="W19" s="61" t="s">
        <v>997</v>
      </c>
      <c r="X19" s="60" t="s">
        <v>1006</v>
      </c>
      <c r="Y19" s="58" t="s">
        <v>109</v>
      </c>
      <c r="Z19" s="62" t="s">
        <v>1007</v>
      </c>
      <c r="AA19" s="61" t="s">
        <v>997</v>
      </c>
      <c r="AB19" s="62" t="s">
        <v>1008</v>
      </c>
      <c r="AC19" s="58" t="s">
        <v>109</v>
      </c>
      <c r="AD19" s="60" t="s">
        <v>1009</v>
      </c>
      <c r="AE19" s="61" t="s">
        <v>997</v>
      </c>
      <c r="AF19" s="60" t="s">
        <v>1010</v>
      </c>
      <c r="AG19" s="58" t="s">
        <v>109</v>
      </c>
      <c r="AH19" s="64" t="s">
        <v>1011</v>
      </c>
      <c r="AI19" s="58" t="s">
        <v>109</v>
      </c>
    </row>
    <row r="20" spans="1:35" ht="24">
      <c r="A20" s="41"/>
      <c r="B20" s="57">
        <v>2</v>
      </c>
      <c r="C20" s="58" t="s">
        <v>109</v>
      </c>
      <c r="D20" s="65" t="s">
        <v>1012</v>
      </c>
      <c r="E20" s="58" t="s">
        <v>109</v>
      </c>
      <c r="F20" s="60" t="s">
        <v>1013</v>
      </c>
      <c r="G20" s="61" t="s">
        <v>997</v>
      </c>
      <c r="H20" s="60" t="s">
        <v>1014</v>
      </c>
      <c r="I20" s="58" t="s">
        <v>109</v>
      </c>
      <c r="J20" s="62" t="s">
        <v>1015</v>
      </c>
      <c r="K20" s="61" t="s">
        <v>997</v>
      </c>
      <c r="L20" s="62" t="s">
        <v>1016</v>
      </c>
      <c r="M20" s="58" t="s">
        <v>109</v>
      </c>
      <c r="N20" s="60" t="s">
        <v>1017</v>
      </c>
      <c r="O20" s="61" t="s">
        <v>997</v>
      </c>
      <c r="P20" s="60" t="s">
        <v>1018</v>
      </c>
      <c r="Q20" s="58" t="s">
        <v>109</v>
      </c>
      <c r="R20" s="62" t="s">
        <v>1019</v>
      </c>
      <c r="S20" s="61" t="s">
        <v>997</v>
      </c>
      <c r="T20" s="62" t="s">
        <v>1008</v>
      </c>
      <c r="U20" s="58" t="s">
        <v>109</v>
      </c>
      <c r="V20" s="63" t="s">
        <v>1020</v>
      </c>
      <c r="W20" s="61" t="s">
        <v>997</v>
      </c>
      <c r="X20" s="60" t="s">
        <v>1021</v>
      </c>
      <c r="Y20" s="58" t="s">
        <v>109</v>
      </c>
      <c r="Z20" s="62" t="s">
        <v>1022</v>
      </c>
      <c r="AA20" s="61" t="s">
        <v>997</v>
      </c>
      <c r="AB20" s="62" t="s">
        <v>1023</v>
      </c>
      <c r="AC20" s="58" t="s">
        <v>109</v>
      </c>
      <c r="AD20" s="60" t="s">
        <v>1024</v>
      </c>
      <c r="AE20" s="61" t="s">
        <v>997</v>
      </c>
      <c r="AF20" s="60" t="s">
        <v>1025</v>
      </c>
      <c r="AG20" s="58" t="s">
        <v>109</v>
      </c>
      <c r="AH20" s="64" t="s">
        <v>1019</v>
      </c>
      <c r="AI20" s="58" t="s">
        <v>109</v>
      </c>
    </row>
    <row r="21" spans="1:35">
      <c r="A21" s="41"/>
      <c r="B21" s="57">
        <v>3</v>
      </c>
      <c r="C21" s="58" t="s">
        <v>109</v>
      </c>
      <c r="D21" s="65" t="s">
        <v>1026</v>
      </c>
      <c r="E21" s="58" t="s">
        <v>109</v>
      </c>
      <c r="F21" s="60" t="s">
        <v>1006</v>
      </c>
      <c r="G21" s="61" t="s">
        <v>997</v>
      </c>
      <c r="H21" s="60" t="s">
        <v>1027</v>
      </c>
      <c r="I21" s="58" t="s">
        <v>109</v>
      </c>
      <c r="J21" s="62" t="s">
        <v>1028</v>
      </c>
      <c r="K21" s="61" t="s">
        <v>997</v>
      </c>
      <c r="L21" s="62" t="s">
        <v>999</v>
      </c>
      <c r="M21" s="58" t="s">
        <v>109</v>
      </c>
      <c r="N21" s="60" t="s">
        <v>1029</v>
      </c>
      <c r="O21" s="61" t="s">
        <v>997</v>
      </c>
      <c r="P21" s="60" t="s">
        <v>1030</v>
      </c>
      <c r="Q21" s="58" t="s">
        <v>109</v>
      </c>
      <c r="R21" s="62" t="s">
        <v>1026</v>
      </c>
      <c r="S21" s="61" t="s">
        <v>997</v>
      </c>
      <c r="T21" s="62" t="s">
        <v>1031</v>
      </c>
      <c r="U21" s="58" t="s">
        <v>109</v>
      </c>
      <c r="V21" s="60" t="s">
        <v>998</v>
      </c>
      <c r="W21" s="61" t="s">
        <v>997</v>
      </c>
      <c r="X21" s="60" t="s">
        <v>1032</v>
      </c>
      <c r="Y21" s="58" t="s">
        <v>109</v>
      </c>
      <c r="Z21" s="62" t="s">
        <v>1033</v>
      </c>
      <c r="AA21" s="61" t="s">
        <v>997</v>
      </c>
      <c r="AB21" s="62" t="s">
        <v>1034</v>
      </c>
      <c r="AC21" s="58" t="s">
        <v>109</v>
      </c>
      <c r="AD21" s="60" t="s">
        <v>1035</v>
      </c>
      <c r="AE21" s="61" t="s">
        <v>997</v>
      </c>
      <c r="AF21" s="60" t="s">
        <v>1006</v>
      </c>
      <c r="AG21" s="58" t="s">
        <v>109</v>
      </c>
      <c r="AH21" s="64" t="s">
        <v>1036</v>
      </c>
      <c r="AI21" s="58" t="s">
        <v>109</v>
      </c>
    </row>
    <row r="22" spans="1:35">
      <c r="A22" s="41"/>
      <c r="B22" s="57">
        <v>4</v>
      </c>
      <c r="C22" s="58" t="s">
        <v>109</v>
      </c>
      <c r="D22" s="65" t="s">
        <v>1037</v>
      </c>
      <c r="E22" s="58" t="s">
        <v>109</v>
      </c>
      <c r="F22" s="60" t="s">
        <v>1035</v>
      </c>
      <c r="G22" s="61" t="s">
        <v>997</v>
      </c>
      <c r="H22" s="60" t="s">
        <v>1038</v>
      </c>
      <c r="I22" s="58" t="s">
        <v>109</v>
      </c>
      <c r="J22" s="62" t="s">
        <v>1011</v>
      </c>
      <c r="K22" s="61" t="s">
        <v>997</v>
      </c>
      <c r="L22" s="62" t="s">
        <v>1039</v>
      </c>
      <c r="M22" s="58" t="s">
        <v>109</v>
      </c>
      <c r="N22" s="60" t="s">
        <v>1040</v>
      </c>
      <c r="O22" s="61" t="s">
        <v>997</v>
      </c>
      <c r="P22" s="60" t="s">
        <v>1041</v>
      </c>
      <c r="Q22" s="58" t="s">
        <v>109</v>
      </c>
      <c r="R22" s="62" t="s">
        <v>995</v>
      </c>
      <c r="S22" s="61" t="s">
        <v>997</v>
      </c>
      <c r="T22" s="62" t="s">
        <v>1042</v>
      </c>
      <c r="U22" s="58" t="s">
        <v>109</v>
      </c>
      <c r="V22" s="60" t="s">
        <v>1024</v>
      </c>
      <c r="W22" s="61" t="s">
        <v>997</v>
      </c>
      <c r="X22" s="60" t="s">
        <v>1043</v>
      </c>
      <c r="Y22" s="58" t="s">
        <v>109</v>
      </c>
      <c r="Z22" s="62" t="s">
        <v>1044</v>
      </c>
      <c r="AA22" s="61" t="s">
        <v>997</v>
      </c>
      <c r="AB22" s="62" t="s">
        <v>1044</v>
      </c>
      <c r="AC22" s="58" t="s">
        <v>109</v>
      </c>
      <c r="AD22" s="60" t="s">
        <v>1045</v>
      </c>
      <c r="AE22" s="61" t="s">
        <v>997</v>
      </c>
      <c r="AF22" s="60" t="s">
        <v>1032</v>
      </c>
      <c r="AG22" s="58" t="s">
        <v>109</v>
      </c>
      <c r="AH22" s="64" t="s">
        <v>1046</v>
      </c>
      <c r="AI22" s="58" t="s">
        <v>109</v>
      </c>
    </row>
    <row r="23" spans="1:35" ht="24">
      <c r="A23" s="41"/>
      <c r="B23" s="57">
        <v>5</v>
      </c>
      <c r="C23" s="58" t="s">
        <v>109</v>
      </c>
      <c r="D23" s="65" t="s">
        <v>1039</v>
      </c>
      <c r="E23" s="58" t="s">
        <v>109</v>
      </c>
      <c r="F23" s="60" t="s">
        <v>1047</v>
      </c>
      <c r="G23" s="61" t="s">
        <v>997</v>
      </c>
      <c r="H23" s="60" t="s">
        <v>1048</v>
      </c>
      <c r="I23" s="58" t="s">
        <v>109</v>
      </c>
      <c r="J23" s="62" t="s">
        <v>1019</v>
      </c>
      <c r="K23" s="61" t="s">
        <v>997</v>
      </c>
      <c r="L23" s="62" t="s">
        <v>1049</v>
      </c>
      <c r="M23" s="58" t="s">
        <v>109</v>
      </c>
      <c r="N23" s="60" t="s">
        <v>1013</v>
      </c>
      <c r="O23" s="61" t="s">
        <v>997</v>
      </c>
      <c r="P23" s="60" t="s">
        <v>1038</v>
      </c>
      <c r="Q23" s="58" t="s">
        <v>109</v>
      </c>
      <c r="R23" s="63" t="s">
        <v>1050</v>
      </c>
      <c r="S23" s="61" t="s">
        <v>997</v>
      </c>
      <c r="T23" s="62" t="s">
        <v>1051</v>
      </c>
      <c r="U23" s="58" t="s">
        <v>109</v>
      </c>
      <c r="V23" s="60" t="s">
        <v>1027</v>
      </c>
      <c r="W23" s="61" t="s">
        <v>997</v>
      </c>
      <c r="X23" s="60" t="s">
        <v>1029</v>
      </c>
      <c r="Y23" s="58" t="s">
        <v>109</v>
      </c>
      <c r="Z23" s="62" t="s">
        <v>1052</v>
      </c>
      <c r="AA23" s="61" t="s">
        <v>997</v>
      </c>
      <c r="AB23" s="62" t="s">
        <v>1053</v>
      </c>
      <c r="AC23" s="58" t="s">
        <v>109</v>
      </c>
      <c r="AD23" s="60" t="s">
        <v>1054</v>
      </c>
      <c r="AE23" s="61" t="s">
        <v>997</v>
      </c>
      <c r="AF23" s="60" t="s">
        <v>1005</v>
      </c>
      <c r="AG23" s="58" t="s">
        <v>109</v>
      </c>
      <c r="AH23" s="64" t="s">
        <v>1055</v>
      </c>
      <c r="AI23" s="58" t="s">
        <v>109</v>
      </c>
    </row>
    <row r="24" spans="1:35">
      <c r="A24" s="41"/>
      <c r="B24" s="57">
        <v>6</v>
      </c>
      <c r="C24" s="58" t="s">
        <v>109</v>
      </c>
      <c r="D24" s="65" t="s">
        <v>1000</v>
      </c>
      <c r="E24" s="58" t="s">
        <v>109</v>
      </c>
      <c r="F24" s="60" t="s">
        <v>1029</v>
      </c>
      <c r="G24" s="61" t="s">
        <v>997</v>
      </c>
      <c r="H24" s="60" t="s">
        <v>1056</v>
      </c>
      <c r="I24" s="58" t="s">
        <v>109</v>
      </c>
      <c r="J24" s="62" t="s">
        <v>1057</v>
      </c>
      <c r="K24" s="61" t="s">
        <v>997</v>
      </c>
      <c r="L24" s="62" t="s">
        <v>1058</v>
      </c>
      <c r="M24" s="58" t="s">
        <v>109</v>
      </c>
      <c r="N24" s="60" t="s">
        <v>1059</v>
      </c>
      <c r="O24" s="61" t="s">
        <v>997</v>
      </c>
      <c r="P24" s="60" t="s">
        <v>1060</v>
      </c>
      <c r="Q24" s="58" t="s">
        <v>109</v>
      </c>
      <c r="R24" s="62" t="s">
        <v>1011</v>
      </c>
      <c r="S24" s="61" t="s">
        <v>997</v>
      </c>
      <c r="T24" s="62" t="s">
        <v>1011</v>
      </c>
      <c r="U24" s="58" t="s">
        <v>109</v>
      </c>
      <c r="V24" s="60" t="s">
        <v>1061</v>
      </c>
      <c r="W24" s="61" t="s">
        <v>997</v>
      </c>
      <c r="X24" s="60" t="s">
        <v>1054</v>
      </c>
      <c r="Y24" s="58" t="s">
        <v>109</v>
      </c>
      <c r="Z24" s="62" t="s">
        <v>1026</v>
      </c>
      <c r="AA24" s="61" t="s">
        <v>997</v>
      </c>
      <c r="AB24" s="62" t="s">
        <v>1033</v>
      </c>
      <c r="AC24" s="58" t="s">
        <v>109</v>
      </c>
      <c r="AD24" s="60" t="s">
        <v>1059</v>
      </c>
      <c r="AE24" s="61" t="s">
        <v>997</v>
      </c>
      <c r="AF24" s="60" t="s">
        <v>1061</v>
      </c>
      <c r="AG24" s="58" t="s">
        <v>109</v>
      </c>
      <c r="AH24" s="64" t="s">
        <v>1058</v>
      </c>
      <c r="AI24" s="58" t="s">
        <v>109</v>
      </c>
    </row>
    <row r="25" spans="1:35" ht="24">
      <c r="A25" s="41"/>
      <c r="B25" s="57">
        <v>7</v>
      </c>
      <c r="C25" s="58" t="s">
        <v>109</v>
      </c>
      <c r="D25" s="66" t="s">
        <v>1062</v>
      </c>
      <c r="E25" s="58" t="s">
        <v>109</v>
      </c>
      <c r="F25" s="60" t="s">
        <v>1063</v>
      </c>
      <c r="G25" s="61" t="s">
        <v>997</v>
      </c>
      <c r="H25" s="63" t="s">
        <v>1064</v>
      </c>
      <c r="I25" s="58" t="s">
        <v>109</v>
      </c>
      <c r="J25" s="62" t="s">
        <v>1065</v>
      </c>
      <c r="K25" s="61" t="s">
        <v>997</v>
      </c>
      <c r="L25" s="62" t="s">
        <v>1052</v>
      </c>
      <c r="M25" s="58" t="s">
        <v>109</v>
      </c>
      <c r="N25" s="60" t="s">
        <v>1066</v>
      </c>
      <c r="O25" s="61" t="s">
        <v>997</v>
      </c>
      <c r="P25" s="60" t="s">
        <v>1025</v>
      </c>
      <c r="Q25" s="58" t="s">
        <v>109</v>
      </c>
      <c r="R25" s="62" t="s">
        <v>1033</v>
      </c>
      <c r="S25" s="61" t="s">
        <v>997</v>
      </c>
      <c r="T25" s="62" t="s">
        <v>1067</v>
      </c>
      <c r="U25" s="58" t="s">
        <v>109</v>
      </c>
      <c r="V25" s="60" t="s">
        <v>1013</v>
      </c>
      <c r="W25" s="61" t="s">
        <v>997</v>
      </c>
      <c r="X25" s="60" t="s">
        <v>1048</v>
      </c>
      <c r="Y25" s="58" t="s">
        <v>109</v>
      </c>
      <c r="Z25" s="62" t="s">
        <v>1068</v>
      </c>
      <c r="AA25" s="61" t="s">
        <v>997</v>
      </c>
      <c r="AB25" s="62" t="s">
        <v>1037</v>
      </c>
      <c r="AC25" s="58" t="s">
        <v>109</v>
      </c>
      <c r="AD25" s="60" t="s">
        <v>1069</v>
      </c>
      <c r="AE25" s="61" t="s">
        <v>997</v>
      </c>
      <c r="AF25" s="60" t="s">
        <v>1070</v>
      </c>
      <c r="AG25" s="58" t="s">
        <v>109</v>
      </c>
      <c r="AH25" s="64" t="s">
        <v>1000</v>
      </c>
      <c r="AI25" s="58" t="s">
        <v>109</v>
      </c>
    </row>
    <row r="26" spans="1:35" ht="24">
      <c r="A26" s="41"/>
      <c r="B26" s="57">
        <v>8</v>
      </c>
      <c r="C26" s="58" t="s">
        <v>109</v>
      </c>
      <c r="D26" s="65" t="s">
        <v>1071</v>
      </c>
      <c r="E26" s="58" t="s">
        <v>109</v>
      </c>
      <c r="F26" s="60" t="s">
        <v>1072</v>
      </c>
      <c r="G26" s="61" t="s">
        <v>997</v>
      </c>
      <c r="H26" s="63" t="s">
        <v>1073</v>
      </c>
      <c r="I26" s="58" t="s">
        <v>109</v>
      </c>
      <c r="J26" s="62" t="s">
        <v>1053</v>
      </c>
      <c r="K26" s="61" t="s">
        <v>997</v>
      </c>
      <c r="L26" s="62" t="s">
        <v>1044</v>
      </c>
      <c r="M26" s="58" t="s">
        <v>109</v>
      </c>
      <c r="N26" s="60" t="s">
        <v>1074</v>
      </c>
      <c r="O26" s="61" t="s">
        <v>997</v>
      </c>
      <c r="P26" s="60" t="s">
        <v>1009</v>
      </c>
      <c r="Q26" s="58" t="s">
        <v>109</v>
      </c>
      <c r="R26" s="62" t="s">
        <v>1075</v>
      </c>
      <c r="S26" s="61" t="s">
        <v>997</v>
      </c>
      <c r="T26" s="62" t="s">
        <v>1015</v>
      </c>
      <c r="U26" s="58" t="s">
        <v>109</v>
      </c>
      <c r="V26" s="60" t="s">
        <v>1076</v>
      </c>
      <c r="W26" s="61" t="s">
        <v>997</v>
      </c>
      <c r="X26" s="60" t="s">
        <v>1077</v>
      </c>
      <c r="Y26" s="58" t="s">
        <v>109</v>
      </c>
      <c r="Z26" s="62" t="s">
        <v>1075</v>
      </c>
      <c r="AA26" s="61" t="s">
        <v>997</v>
      </c>
      <c r="AB26" s="62" t="s">
        <v>999</v>
      </c>
      <c r="AC26" s="58" t="s">
        <v>109</v>
      </c>
      <c r="AD26" s="60" t="s">
        <v>1056</v>
      </c>
      <c r="AE26" s="61" t="s">
        <v>997</v>
      </c>
      <c r="AF26" s="60" t="s">
        <v>1011</v>
      </c>
      <c r="AG26" s="58" t="s">
        <v>109</v>
      </c>
      <c r="AH26" s="64" t="s">
        <v>1026</v>
      </c>
      <c r="AI26" s="58" t="s">
        <v>109</v>
      </c>
    </row>
    <row r="27" spans="1:35" ht="24">
      <c r="A27" s="41"/>
      <c r="B27" s="57">
        <v>9</v>
      </c>
      <c r="C27" s="58" t="s">
        <v>109</v>
      </c>
      <c r="D27" s="65" t="s">
        <v>1042</v>
      </c>
      <c r="E27" s="58" t="s">
        <v>109</v>
      </c>
      <c r="F27" s="60" t="s">
        <v>1010</v>
      </c>
      <c r="G27" s="61" t="s">
        <v>997</v>
      </c>
      <c r="H27" s="60" t="s">
        <v>1076</v>
      </c>
      <c r="I27" s="58" t="s">
        <v>109</v>
      </c>
      <c r="J27" s="62" t="s">
        <v>1068</v>
      </c>
      <c r="K27" s="61" t="s">
        <v>997</v>
      </c>
      <c r="L27" s="62" t="s">
        <v>1078</v>
      </c>
      <c r="M27" s="58" t="s">
        <v>109</v>
      </c>
      <c r="N27" s="60" t="s">
        <v>1079</v>
      </c>
      <c r="O27" s="61" t="s">
        <v>997</v>
      </c>
      <c r="P27" s="60" t="s">
        <v>1005</v>
      </c>
      <c r="Q27" s="58" t="s">
        <v>109</v>
      </c>
      <c r="R27" s="62" t="s">
        <v>1057</v>
      </c>
      <c r="S27" s="61" t="s">
        <v>997</v>
      </c>
      <c r="T27" s="62" t="s">
        <v>1039</v>
      </c>
      <c r="U27" s="58" t="s">
        <v>109</v>
      </c>
      <c r="V27" s="60" t="s">
        <v>1010</v>
      </c>
      <c r="W27" s="61" t="s">
        <v>997</v>
      </c>
      <c r="X27" s="60" t="s">
        <v>1018</v>
      </c>
      <c r="Y27" s="58" t="s">
        <v>109</v>
      </c>
      <c r="Z27" s="62" t="s">
        <v>1080</v>
      </c>
      <c r="AA27" s="61" t="s">
        <v>997</v>
      </c>
      <c r="AB27" s="62" t="s">
        <v>1042</v>
      </c>
      <c r="AC27" s="58" t="s">
        <v>109</v>
      </c>
      <c r="AD27" s="60" t="s">
        <v>1027</v>
      </c>
      <c r="AE27" s="61" t="s">
        <v>997</v>
      </c>
      <c r="AF27" s="60" t="s">
        <v>1048</v>
      </c>
      <c r="AG27" s="58" t="s">
        <v>109</v>
      </c>
      <c r="AH27" s="67" t="s">
        <v>1081</v>
      </c>
      <c r="AI27" s="58" t="s">
        <v>109</v>
      </c>
    </row>
    <row r="28" spans="1:35">
      <c r="A28" s="41"/>
      <c r="B28" s="57">
        <v>10</v>
      </c>
      <c r="C28" s="58" t="s">
        <v>109</v>
      </c>
      <c r="D28" s="65" t="s">
        <v>1080</v>
      </c>
      <c r="E28" s="58" t="s">
        <v>109</v>
      </c>
      <c r="F28" s="60" t="s">
        <v>1043</v>
      </c>
      <c r="G28" s="61" t="s">
        <v>997</v>
      </c>
      <c r="H28" s="60" t="s">
        <v>1025</v>
      </c>
      <c r="I28" s="58" t="s">
        <v>109</v>
      </c>
      <c r="J28" s="62" t="s">
        <v>1044</v>
      </c>
      <c r="K28" s="61" t="s">
        <v>997</v>
      </c>
      <c r="L28" s="62" t="s">
        <v>1034</v>
      </c>
      <c r="M28" s="58" t="s">
        <v>109</v>
      </c>
      <c r="N28" s="60" t="s">
        <v>1032</v>
      </c>
      <c r="O28" s="61" t="s">
        <v>997</v>
      </c>
      <c r="P28" s="60" t="s">
        <v>1006</v>
      </c>
      <c r="Q28" s="58" t="s">
        <v>109</v>
      </c>
      <c r="R28" s="62" t="s">
        <v>1031</v>
      </c>
      <c r="S28" s="61" t="s">
        <v>997</v>
      </c>
      <c r="T28" s="62" t="s">
        <v>999</v>
      </c>
      <c r="U28" s="58" t="s">
        <v>109</v>
      </c>
      <c r="V28" s="60" t="s">
        <v>1040</v>
      </c>
      <c r="W28" s="61" t="s">
        <v>997</v>
      </c>
      <c r="X28" s="60" t="s">
        <v>1002</v>
      </c>
      <c r="Y28" s="58" t="s">
        <v>109</v>
      </c>
      <c r="Z28" s="62" t="s">
        <v>1078</v>
      </c>
      <c r="AA28" s="61" t="s">
        <v>997</v>
      </c>
      <c r="AB28" s="62" t="s">
        <v>1082</v>
      </c>
      <c r="AC28" s="58" t="s">
        <v>109</v>
      </c>
      <c r="AD28" s="60" t="s">
        <v>1029</v>
      </c>
      <c r="AE28" s="61" t="s">
        <v>997</v>
      </c>
      <c r="AF28" s="60" t="s">
        <v>996</v>
      </c>
      <c r="AG28" s="58" t="s">
        <v>109</v>
      </c>
      <c r="AH28" s="64" t="s">
        <v>1067</v>
      </c>
      <c r="AI28" s="58" t="s">
        <v>109</v>
      </c>
    </row>
    <row r="29" spans="1:35" ht="24">
      <c r="A29" s="41"/>
      <c r="B29" s="57">
        <v>11</v>
      </c>
      <c r="C29" s="58" t="s">
        <v>109</v>
      </c>
      <c r="D29" s="65" t="s">
        <v>1078</v>
      </c>
      <c r="E29" s="58" t="s">
        <v>109</v>
      </c>
      <c r="F29" s="60" t="s">
        <v>1083</v>
      </c>
      <c r="G29" s="61" t="s">
        <v>997</v>
      </c>
      <c r="H29" s="60" t="s">
        <v>1054</v>
      </c>
      <c r="I29" s="58" t="s">
        <v>109</v>
      </c>
      <c r="J29" s="62" t="s">
        <v>1084</v>
      </c>
      <c r="K29" s="61" t="s">
        <v>997</v>
      </c>
      <c r="L29" s="62" t="s">
        <v>1053</v>
      </c>
      <c r="M29" s="58" t="s">
        <v>109</v>
      </c>
      <c r="N29" s="60" t="s">
        <v>1021</v>
      </c>
      <c r="O29" s="61" t="s">
        <v>997</v>
      </c>
      <c r="P29" s="60" t="s">
        <v>1056</v>
      </c>
      <c r="Q29" s="58" t="s">
        <v>109</v>
      </c>
      <c r="R29" s="62" t="s">
        <v>1008</v>
      </c>
      <c r="S29" s="61" t="s">
        <v>997</v>
      </c>
      <c r="T29" s="62" t="s">
        <v>1085</v>
      </c>
      <c r="U29" s="58" t="s">
        <v>109</v>
      </c>
      <c r="V29" s="60" t="s">
        <v>1030</v>
      </c>
      <c r="W29" s="61" t="s">
        <v>997</v>
      </c>
      <c r="X29" s="60" t="s">
        <v>1072</v>
      </c>
      <c r="Y29" s="58" t="s">
        <v>109</v>
      </c>
      <c r="Z29" s="62" t="s">
        <v>1082</v>
      </c>
      <c r="AA29" s="61" t="s">
        <v>997</v>
      </c>
      <c r="AB29" s="62" t="s">
        <v>1086</v>
      </c>
      <c r="AC29" s="58" t="s">
        <v>109</v>
      </c>
      <c r="AD29" s="60" t="s">
        <v>1018</v>
      </c>
      <c r="AE29" s="61" t="s">
        <v>997</v>
      </c>
      <c r="AF29" s="63" t="s">
        <v>1087</v>
      </c>
      <c r="AG29" s="58" t="s">
        <v>109</v>
      </c>
      <c r="AH29" s="64" t="s">
        <v>1088</v>
      </c>
      <c r="AI29" s="58" t="s">
        <v>109</v>
      </c>
    </row>
    <row r="30" spans="1:35" ht="24">
      <c r="A30" s="41"/>
      <c r="B30" s="57">
        <v>12</v>
      </c>
      <c r="C30" s="58" t="s">
        <v>109</v>
      </c>
      <c r="D30" s="65" t="s">
        <v>1088</v>
      </c>
      <c r="E30" s="58" t="s">
        <v>109</v>
      </c>
      <c r="F30" s="60" t="s">
        <v>1060</v>
      </c>
      <c r="G30" s="61" t="s">
        <v>997</v>
      </c>
      <c r="H30" s="60" t="s">
        <v>1066</v>
      </c>
      <c r="I30" s="58" t="s">
        <v>109</v>
      </c>
      <c r="J30" s="62" t="s">
        <v>1052</v>
      </c>
      <c r="K30" s="61" t="s">
        <v>997</v>
      </c>
      <c r="L30" s="62" t="s">
        <v>1089</v>
      </c>
      <c r="M30" s="58" t="s">
        <v>109</v>
      </c>
      <c r="N30" s="60" t="s">
        <v>1048</v>
      </c>
      <c r="O30" s="61" t="s">
        <v>997</v>
      </c>
      <c r="P30" s="63" t="s">
        <v>1090</v>
      </c>
      <c r="Q30" s="58" t="s">
        <v>109</v>
      </c>
      <c r="R30" s="62" t="s">
        <v>1091</v>
      </c>
      <c r="S30" s="61" t="s">
        <v>997</v>
      </c>
      <c r="T30" s="63" t="s">
        <v>1092</v>
      </c>
      <c r="U30" s="58" t="s">
        <v>109</v>
      </c>
      <c r="V30" s="60" t="s">
        <v>1047</v>
      </c>
      <c r="W30" s="61" t="s">
        <v>997</v>
      </c>
      <c r="X30" s="60" t="s">
        <v>1014</v>
      </c>
      <c r="Y30" s="58" t="s">
        <v>109</v>
      </c>
      <c r="Z30" s="62" t="s">
        <v>1046</v>
      </c>
      <c r="AA30" s="61" t="s">
        <v>997</v>
      </c>
      <c r="AB30" s="63" t="s">
        <v>1093</v>
      </c>
      <c r="AC30" s="58" t="s">
        <v>109</v>
      </c>
      <c r="AD30" s="60" t="s">
        <v>1074</v>
      </c>
      <c r="AE30" s="61" t="s">
        <v>997</v>
      </c>
      <c r="AF30" s="60" t="s">
        <v>1001</v>
      </c>
      <c r="AG30" s="58" t="s">
        <v>109</v>
      </c>
      <c r="AH30" s="64" t="s">
        <v>1078</v>
      </c>
      <c r="AI30" s="58" t="s">
        <v>109</v>
      </c>
    </row>
    <row r="31" spans="1:35">
      <c r="A31" s="41"/>
      <c r="B31" s="57">
        <v>13</v>
      </c>
      <c r="C31" s="58" t="s">
        <v>109</v>
      </c>
      <c r="D31" s="65" t="s">
        <v>1051</v>
      </c>
      <c r="E31" s="58" t="s">
        <v>109</v>
      </c>
      <c r="F31" s="60" t="s">
        <v>1094</v>
      </c>
      <c r="G31" s="61" t="s">
        <v>997</v>
      </c>
      <c r="H31" s="60" t="s">
        <v>1059</v>
      </c>
      <c r="I31" s="58" t="s">
        <v>109</v>
      </c>
      <c r="J31" s="62" t="s">
        <v>1067</v>
      </c>
      <c r="K31" s="61" t="s">
        <v>997</v>
      </c>
      <c r="L31" s="62" t="s">
        <v>1004</v>
      </c>
      <c r="M31" s="58" t="s">
        <v>109</v>
      </c>
      <c r="N31" s="60" t="s">
        <v>1047</v>
      </c>
      <c r="O31" s="61" t="s">
        <v>997</v>
      </c>
      <c r="P31" s="60" t="s">
        <v>1083</v>
      </c>
      <c r="Q31" s="58" t="s">
        <v>109</v>
      </c>
      <c r="R31" s="62" t="s">
        <v>1095</v>
      </c>
      <c r="S31" s="61" t="s">
        <v>997</v>
      </c>
      <c r="T31" s="62" t="s">
        <v>1055</v>
      </c>
      <c r="U31" s="58" t="s">
        <v>109</v>
      </c>
      <c r="V31" s="60" t="s">
        <v>1045</v>
      </c>
      <c r="W31" s="61" t="s">
        <v>997</v>
      </c>
      <c r="X31" s="60" t="s">
        <v>1096</v>
      </c>
      <c r="Y31" s="58" t="s">
        <v>109</v>
      </c>
      <c r="Z31" s="62" t="s">
        <v>1089</v>
      </c>
      <c r="AA31" s="61" t="s">
        <v>997</v>
      </c>
      <c r="AB31" s="62" t="s">
        <v>1085</v>
      </c>
      <c r="AC31" s="58" t="s">
        <v>109</v>
      </c>
      <c r="AD31" s="60" t="s">
        <v>1060</v>
      </c>
      <c r="AE31" s="61" t="s">
        <v>997</v>
      </c>
      <c r="AF31" s="60" t="s">
        <v>1097</v>
      </c>
      <c r="AG31" s="58" t="s">
        <v>109</v>
      </c>
      <c r="AH31" s="64" t="s">
        <v>1098</v>
      </c>
      <c r="AI31" s="58" t="s">
        <v>109</v>
      </c>
    </row>
    <row r="32" spans="1:35">
      <c r="A32" s="41"/>
      <c r="B32" s="57">
        <v>14</v>
      </c>
      <c r="C32" s="58" t="s">
        <v>109</v>
      </c>
      <c r="D32" s="65" t="s">
        <v>1022</v>
      </c>
      <c r="E32" s="58" t="s">
        <v>109</v>
      </c>
      <c r="F32" s="60" t="s">
        <v>1024</v>
      </c>
      <c r="G32" s="61" t="s">
        <v>997</v>
      </c>
      <c r="H32" s="60" t="s">
        <v>1040</v>
      </c>
      <c r="I32" s="58" t="s">
        <v>109</v>
      </c>
      <c r="J32" s="62" t="s">
        <v>1004</v>
      </c>
      <c r="K32" s="61" t="s">
        <v>997</v>
      </c>
      <c r="L32" s="62" t="s">
        <v>1067</v>
      </c>
      <c r="M32" s="58" t="s">
        <v>109</v>
      </c>
      <c r="N32" s="60" t="s">
        <v>996</v>
      </c>
      <c r="O32" s="61" t="s">
        <v>997</v>
      </c>
      <c r="P32" s="60" t="s">
        <v>1094</v>
      </c>
      <c r="Q32" s="58" t="s">
        <v>109</v>
      </c>
      <c r="R32" s="62" t="s">
        <v>1023</v>
      </c>
      <c r="S32" s="61" t="s">
        <v>997</v>
      </c>
      <c r="T32" s="62" t="s">
        <v>1037</v>
      </c>
      <c r="U32" s="58" t="s">
        <v>109</v>
      </c>
      <c r="V32" s="60" t="s">
        <v>996</v>
      </c>
      <c r="W32" s="61" t="s">
        <v>997</v>
      </c>
      <c r="X32" s="60" t="s">
        <v>1025</v>
      </c>
      <c r="Y32" s="58" t="s">
        <v>109</v>
      </c>
      <c r="Z32" s="62" t="s">
        <v>1086</v>
      </c>
      <c r="AA32" s="61" t="s">
        <v>997</v>
      </c>
      <c r="AB32" s="62" t="s">
        <v>1091</v>
      </c>
      <c r="AC32" s="58" t="s">
        <v>109</v>
      </c>
      <c r="AD32" s="60" t="s">
        <v>1066</v>
      </c>
      <c r="AE32" s="61" t="s">
        <v>997</v>
      </c>
      <c r="AF32" s="60" t="s">
        <v>1072</v>
      </c>
      <c r="AG32" s="58" t="s">
        <v>109</v>
      </c>
      <c r="AH32" s="64" t="s">
        <v>1095</v>
      </c>
      <c r="AI32" s="58" t="s">
        <v>109</v>
      </c>
    </row>
    <row r="33" spans="1:35" ht="24">
      <c r="A33" s="41"/>
      <c r="B33" s="57">
        <v>15</v>
      </c>
      <c r="C33" s="58" t="s">
        <v>109</v>
      </c>
      <c r="D33" s="65" t="s">
        <v>1058</v>
      </c>
      <c r="E33" s="58" t="s">
        <v>109</v>
      </c>
      <c r="F33" s="60" t="s">
        <v>1069</v>
      </c>
      <c r="G33" s="61" t="s">
        <v>997</v>
      </c>
      <c r="H33" s="60" t="s">
        <v>1018</v>
      </c>
      <c r="I33" s="58" t="s">
        <v>109</v>
      </c>
      <c r="J33" s="62" t="s">
        <v>1099</v>
      </c>
      <c r="K33" s="61" t="s">
        <v>997</v>
      </c>
      <c r="L33" s="62" t="s">
        <v>1086</v>
      </c>
      <c r="M33" s="58" t="s">
        <v>109</v>
      </c>
      <c r="N33" s="60" t="s">
        <v>1027</v>
      </c>
      <c r="O33" s="61" t="s">
        <v>997</v>
      </c>
      <c r="P33" s="63" t="s">
        <v>1100</v>
      </c>
      <c r="Q33" s="58" t="s">
        <v>109</v>
      </c>
      <c r="R33" s="62" t="s">
        <v>1046</v>
      </c>
      <c r="S33" s="61" t="s">
        <v>997</v>
      </c>
      <c r="T33" s="62" t="s">
        <v>1101</v>
      </c>
      <c r="U33" s="58" t="s">
        <v>109</v>
      </c>
      <c r="V33" s="60" t="s">
        <v>1069</v>
      </c>
      <c r="W33" s="61" t="s">
        <v>997</v>
      </c>
      <c r="X33" s="60" t="s">
        <v>1066</v>
      </c>
      <c r="Y33" s="58" t="s">
        <v>109</v>
      </c>
      <c r="Z33" s="62" t="s">
        <v>1023</v>
      </c>
      <c r="AA33" s="61" t="s">
        <v>997</v>
      </c>
      <c r="AB33" s="62" t="s">
        <v>1080</v>
      </c>
      <c r="AC33" s="58" t="s">
        <v>109</v>
      </c>
      <c r="AD33" s="63" t="s">
        <v>1102</v>
      </c>
      <c r="AE33" s="61" t="s">
        <v>997</v>
      </c>
      <c r="AF33" s="60" t="s">
        <v>1096</v>
      </c>
      <c r="AG33" s="58" t="s">
        <v>109</v>
      </c>
      <c r="AH33" s="64" t="s">
        <v>1028</v>
      </c>
      <c r="AI33" s="58" t="s">
        <v>109</v>
      </c>
    </row>
    <row r="34" spans="1:35" ht="24">
      <c r="A34" s="41"/>
      <c r="B34" s="57">
        <v>16</v>
      </c>
      <c r="C34" s="58" t="s">
        <v>109</v>
      </c>
      <c r="D34" s="65" t="s">
        <v>1049</v>
      </c>
      <c r="E34" s="58" t="s">
        <v>109</v>
      </c>
      <c r="F34" s="60" t="s">
        <v>1103</v>
      </c>
      <c r="G34" s="61" t="s">
        <v>997</v>
      </c>
      <c r="H34" s="60" t="s">
        <v>1045</v>
      </c>
      <c r="I34" s="58" t="s">
        <v>109</v>
      </c>
      <c r="J34" s="62" t="s">
        <v>1034</v>
      </c>
      <c r="K34" s="61" t="s">
        <v>997</v>
      </c>
      <c r="L34" s="62" t="s">
        <v>1051</v>
      </c>
      <c r="M34" s="58" t="s">
        <v>109</v>
      </c>
      <c r="N34" s="60" t="s">
        <v>1070</v>
      </c>
      <c r="O34" s="61" t="s">
        <v>997</v>
      </c>
      <c r="P34" s="60" t="s">
        <v>1043</v>
      </c>
      <c r="Q34" s="58" t="s">
        <v>109</v>
      </c>
      <c r="R34" s="62" t="s">
        <v>1042</v>
      </c>
      <c r="S34" s="61" t="s">
        <v>997</v>
      </c>
      <c r="T34" s="62" t="s">
        <v>1084</v>
      </c>
      <c r="U34" s="58" t="s">
        <v>109</v>
      </c>
      <c r="V34" s="63" t="s">
        <v>1104</v>
      </c>
      <c r="W34" s="61" t="s">
        <v>997</v>
      </c>
      <c r="X34" s="60" t="s">
        <v>1011</v>
      </c>
      <c r="Y34" s="58" t="s">
        <v>109</v>
      </c>
      <c r="Z34" s="62" t="s">
        <v>1099</v>
      </c>
      <c r="AA34" s="61" t="s">
        <v>997</v>
      </c>
      <c r="AB34" s="62" t="s">
        <v>995</v>
      </c>
      <c r="AC34" s="58" t="s">
        <v>109</v>
      </c>
      <c r="AD34" s="60" t="s">
        <v>1013</v>
      </c>
      <c r="AE34" s="61" t="s">
        <v>997</v>
      </c>
      <c r="AF34" s="60" t="s">
        <v>1094</v>
      </c>
      <c r="AG34" s="58" t="s">
        <v>109</v>
      </c>
      <c r="AH34" s="64" t="s">
        <v>1012</v>
      </c>
      <c r="AI34" s="58" t="s">
        <v>109</v>
      </c>
    </row>
    <row r="35" spans="1:35">
      <c r="A35" s="41"/>
      <c r="B35" s="57">
        <v>17</v>
      </c>
      <c r="C35" s="58" t="s">
        <v>109</v>
      </c>
      <c r="D35" s="65" t="s">
        <v>1091</v>
      </c>
      <c r="E35" s="58" t="s">
        <v>109</v>
      </c>
      <c r="F35" s="60" t="s">
        <v>1005</v>
      </c>
      <c r="G35" s="61" t="s">
        <v>997</v>
      </c>
      <c r="H35" s="60" t="s">
        <v>1096</v>
      </c>
      <c r="I35" s="58" t="s">
        <v>109</v>
      </c>
      <c r="J35" s="62" t="s">
        <v>1095</v>
      </c>
      <c r="K35" s="61" t="s">
        <v>997</v>
      </c>
      <c r="L35" s="62" t="s">
        <v>1084</v>
      </c>
      <c r="M35" s="58" t="s">
        <v>109</v>
      </c>
      <c r="N35" s="60" t="s">
        <v>1061</v>
      </c>
      <c r="O35" s="61" t="s">
        <v>997</v>
      </c>
      <c r="P35" s="60" t="s">
        <v>1014</v>
      </c>
      <c r="Q35" s="58" t="s">
        <v>109</v>
      </c>
      <c r="R35" s="62" t="s">
        <v>1036</v>
      </c>
      <c r="S35" s="61" t="s">
        <v>997</v>
      </c>
      <c r="T35" s="62" t="s">
        <v>1071</v>
      </c>
      <c r="U35" s="58" t="s">
        <v>109</v>
      </c>
      <c r="V35" s="60" t="s">
        <v>1059</v>
      </c>
      <c r="W35" s="61" t="s">
        <v>997</v>
      </c>
      <c r="X35" s="60" t="s">
        <v>1056</v>
      </c>
      <c r="Y35" s="58" t="s">
        <v>109</v>
      </c>
      <c r="Z35" s="62" t="s">
        <v>995</v>
      </c>
      <c r="AA35" s="61" t="s">
        <v>997</v>
      </c>
      <c r="AB35" s="62" t="s">
        <v>1075</v>
      </c>
      <c r="AC35" s="58" t="s">
        <v>109</v>
      </c>
      <c r="AD35" s="60" t="s">
        <v>1077</v>
      </c>
      <c r="AE35" s="61" t="s">
        <v>997</v>
      </c>
      <c r="AF35" s="60" t="s">
        <v>1079</v>
      </c>
      <c r="AG35" s="58" t="s">
        <v>109</v>
      </c>
      <c r="AH35" s="64" t="s">
        <v>1004</v>
      </c>
      <c r="AI35" s="58" t="s">
        <v>109</v>
      </c>
    </row>
    <row r="36" spans="1:35">
      <c r="A36" s="41"/>
      <c r="B36" s="57">
        <v>18</v>
      </c>
      <c r="C36" s="58" t="s">
        <v>109</v>
      </c>
      <c r="D36" s="65" t="s">
        <v>1098</v>
      </c>
      <c r="E36" s="58" t="s">
        <v>109</v>
      </c>
      <c r="F36" s="60" t="s">
        <v>1030</v>
      </c>
      <c r="G36" s="61" t="s">
        <v>997</v>
      </c>
      <c r="H36" s="60" t="s">
        <v>1074</v>
      </c>
      <c r="I36" s="58" t="s">
        <v>109</v>
      </c>
      <c r="J36" s="62" t="s">
        <v>1033</v>
      </c>
      <c r="K36" s="61" t="s">
        <v>997</v>
      </c>
      <c r="L36" s="62" t="s">
        <v>1071</v>
      </c>
      <c r="M36" s="58" t="s">
        <v>109</v>
      </c>
      <c r="N36" s="60" t="s">
        <v>1103</v>
      </c>
      <c r="O36" s="61" t="s">
        <v>997</v>
      </c>
      <c r="P36" s="60" t="s">
        <v>1105</v>
      </c>
      <c r="Q36" s="58" t="s">
        <v>109</v>
      </c>
      <c r="R36" s="62" t="s">
        <v>1055</v>
      </c>
      <c r="S36" s="61" t="s">
        <v>997</v>
      </c>
      <c r="T36" s="62" t="s">
        <v>1098</v>
      </c>
      <c r="U36" s="58" t="s">
        <v>109</v>
      </c>
      <c r="V36" s="60" t="s">
        <v>1103</v>
      </c>
      <c r="W36" s="61" t="s">
        <v>997</v>
      </c>
      <c r="X36" s="60" t="s">
        <v>1070</v>
      </c>
      <c r="Y36" s="58" t="s">
        <v>109</v>
      </c>
      <c r="Z36" s="62" t="s">
        <v>1012</v>
      </c>
      <c r="AA36" s="61" t="s">
        <v>997</v>
      </c>
      <c r="AB36" s="62" t="s">
        <v>1084</v>
      </c>
      <c r="AC36" s="58" t="s">
        <v>109</v>
      </c>
      <c r="AD36" s="60" t="s">
        <v>1040</v>
      </c>
      <c r="AE36" s="61" t="s">
        <v>997</v>
      </c>
      <c r="AF36" s="60" t="s">
        <v>1014</v>
      </c>
      <c r="AG36" s="58" t="s">
        <v>109</v>
      </c>
      <c r="AH36" s="64" t="s">
        <v>1031</v>
      </c>
      <c r="AI36" s="58" t="s">
        <v>109</v>
      </c>
    </row>
    <row r="37" spans="1:35" ht="24">
      <c r="A37" s="41"/>
      <c r="B37" s="57">
        <v>19</v>
      </c>
      <c r="C37" s="58" t="s">
        <v>109</v>
      </c>
      <c r="D37" s="65" t="s">
        <v>1089</v>
      </c>
      <c r="E37" s="58" t="s">
        <v>109</v>
      </c>
      <c r="F37" s="60" t="s">
        <v>1009</v>
      </c>
      <c r="G37" s="61" t="s">
        <v>997</v>
      </c>
      <c r="H37" s="60" t="s">
        <v>1041</v>
      </c>
      <c r="I37" s="58" t="s">
        <v>109</v>
      </c>
      <c r="J37" s="62" t="s">
        <v>1101</v>
      </c>
      <c r="K37" s="61" t="s">
        <v>997</v>
      </c>
      <c r="L37" s="62" t="s">
        <v>1088</v>
      </c>
      <c r="M37" s="58" t="s">
        <v>109</v>
      </c>
      <c r="N37" s="60" t="s">
        <v>1096</v>
      </c>
      <c r="O37" s="61" t="s">
        <v>997</v>
      </c>
      <c r="P37" s="60" t="s">
        <v>1011</v>
      </c>
      <c r="Q37" s="58" t="s">
        <v>109</v>
      </c>
      <c r="R37" s="62" t="s">
        <v>1022</v>
      </c>
      <c r="S37" s="61" t="s">
        <v>997</v>
      </c>
      <c r="T37" s="62" t="s">
        <v>1091</v>
      </c>
      <c r="U37" s="58" t="s">
        <v>109</v>
      </c>
      <c r="V37" s="60" t="s">
        <v>1017</v>
      </c>
      <c r="W37" s="61" t="s">
        <v>997</v>
      </c>
      <c r="X37" s="60" t="s">
        <v>1106</v>
      </c>
      <c r="Y37" s="58" t="s">
        <v>109</v>
      </c>
      <c r="Z37" s="62" t="s">
        <v>1036</v>
      </c>
      <c r="AA37" s="61" t="s">
        <v>997</v>
      </c>
      <c r="AB37" s="63" t="s">
        <v>1107</v>
      </c>
      <c r="AC37" s="58" t="s">
        <v>109</v>
      </c>
      <c r="AD37" s="60" t="s">
        <v>1043</v>
      </c>
      <c r="AE37" s="61" t="s">
        <v>997</v>
      </c>
      <c r="AF37" s="63" t="s">
        <v>1108</v>
      </c>
      <c r="AG37" s="58" t="s">
        <v>109</v>
      </c>
      <c r="AH37" s="64" t="s">
        <v>1057</v>
      </c>
      <c r="AI37" s="58" t="s">
        <v>109</v>
      </c>
    </row>
    <row r="38" spans="1:35" ht="24">
      <c r="A38" s="41"/>
      <c r="B38" s="57">
        <v>20</v>
      </c>
      <c r="C38" s="58" t="s">
        <v>109</v>
      </c>
      <c r="D38" s="66" t="s">
        <v>1109</v>
      </c>
      <c r="E38" s="58" t="s">
        <v>109</v>
      </c>
      <c r="F38" s="60" t="s">
        <v>1097</v>
      </c>
      <c r="G38" s="61" t="s">
        <v>997</v>
      </c>
      <c r="H38" s="63" t="s">
        <v>1110</v>
      </c>
      <c r="I38" s="58" t="s">
        <v>109</v>
      </c>
      <c r="J38" s="62" t="s">
        <v>1031</v>
      </c>
      <c r="K38" s="61" t="s">
        <v>997</v>
      </c>
      <c r="L38" s="62" t="s">
        <v>1085</v>
      </c>
      <c r="M38" s="58" t="s">
        <v>109</v>
      </c>
      <c r="N38" s="60" t="s">
        <v>1072</v>
      </c>
      <c r="O38" s="61" t="s">
        <v>997</v>
      </c>
      <c r="P38" s="60" t="s">
        <v>1069</v>
      </c>
      <c r="Q38" s="58" t="s">
        <v>109</v>
      </c>
      <c r="R38" s="62" t="s">
        <v>1028</v>
      </c>
      <c r="S38" s="61" t="s">
        <v>997</v>
      </c>
      <c r="T38" s="62" t="s">
        <v>1057</v>
      </c>
      <c r="U38" s="58" t="s">
        <v>109</v>
      </c>
      <c r="V38" s="63" t="s">
        <v>1111</v>
      </c>
      <c r="W38" s="61" t="s">
        <v>997</v>
      </c>
      <c r="X38" s="60" t="s">
        <v>1009</v>
      </c>
      <c r="Y38" s="58" t="s">
        <v>109</v>
      </c>
      <c r="Z38" s="62" t="s">
        <v>1088</v>
      </c>
      <c r="AA38" s="61" t="s">
        <v>997</v>
      </c>
      <c r="AB38" s="62" t="s">
        <v>1065</v>
      </c>
      <c r="AC38" s="58" t="s">
        <v>109</v>
      </c>
      <c r="AD38" s="60" t="s">
        <v>1076</v>
      </c>
      <c r="AE38" s="61" t="s">
        <v>997</v>
      </c>
      <c r="AF38" s="60" t="s">
        <v>1105</v>
      </c>
      <c r="AG38" s="58" t="s">
        <v>109</v>
      </c>
      <c r="AH38" s="64" t="s">
        <v>1049</v>
      </c>
      <c r="AI38" s="58" t="s">
        <v>109</v>
      </c>
    </row>
    <row r="39" spans="1:35" ht="24">
      <c r="A39" s="41"/>
      <c r="B39" s="57">
        <v>21</v>
      </c>
      <c r="C39" s="58" t="s">
        <v>109</v>
      </c>
      <c r="D39" s="65" t="s">
        <v>1023</v>
      </c>
      <c r="E39" s="58" t="s">
        <v>109</v>
      </c>
      <c r="F39" s="60" t="s">
        <v>1079</v>
      </c>
      <c r="G39" s="61" t="s">
        <v>997</v>
      </c>
      <c r="H39" s="60" t="s">
        <v>1011</v>
      </c>
      <c r="I39" s="58" t="s">
        <v>109</v>
      </c>
      <c r="J39" s="62" t="s">
        <v>1036</v>
      </c>
      <c r="K39" s="61" t="s">
        <v>997</v>
      </c>
      <c r="L39" s="62" t="s">
        <v>1099</v>
      </c>
      <c r="M39" s="58" t="s">
        <v>109</v>
      </c>
      <c r="N39" s="60" t="s">
        <v>998</v>
      </c>
      <c r="O39" s="61" t="s">
        <v>997</v>
      </c>
      <c r="P39" s="60" t="s">
        <v>1076</v>
      </c>
      <c r="Q39" s="58" t="s">
        <v>109</v>
      </c>
      <c r="R39" s="63" t="s">
        <v>1112</v>
      </c>
      <c r="S39" s="61" t="s">
        <v>997</v>
      </c>
      <c r="T39" s="62" t="s">
        <v>1034</v>
      </c>
      <c r="U39" s="58" t="s">
        <v>109</v>
      </c>
      <c r="V39" s="60" t="s">
        <v>1001</v>
      </c>
      <c r="W39" s="61" t="s">
        <v>997</v>
      </c>
      <c r="X39" s="60" t="s">
        <v>1105</v>
      </c>
      <c r="Y39" s="58" t="s">
        <v>109</v>
      </c>
      <c r="Z39" s="62" t="s">
        <v>1028</v>
      </c>
      <c r="AA39" s="61" t="s">
        <v>997</v>
      </c>
      <c r="AB39" s="62" t="s">
        <v>1052</v>
      </c>
      <c r="AC39" s="58" t="s">
        <v>109</v>
      </c>
      <c r="AD39" s="60" t="s">
        <v>1063</v>
      </c>
      <c r="AE39" s="61" t="s">
        <v>997</v>
      </c>
      <c r="AF39" s="60" t="s">
        <v>1038</v>
      </c>
      <c r="AG39" s="58" t="s">
        <v>109</v>
      </c>
      <c r="AH39" s="64" t="s">
        <v>1068</v>
      </c>
      <c r="AI39" s="58" t="s">
        <v>109</v>
      </c>
    </row>
    <row r="40" spans="1:35" ht="24">
      <c r="A40" s="41"/>
      <c r="B40" s="57">
        <v>22</v>
      </c>
      <c r="C40" s="58" t="s">
        <v>109</v>
      </c>
      <c r="D40" s="65" t="s">
        <v>1086</v>
      </c>
      <c r="E40" s="58" t="s">
        <v>109</v>
      </c>
      <c r="F40" s="60" t="s">
        <v>1032</v>
      </c>
      <c r="G40" s="61" t="s">
        <v>997</v>
      </c>
      <c r="H40" s="60" t="s">
        <v>1077</v>
      </c>
      <c r="I40" s="58" t="s">
        <v>109</v>
      </c>
      <c r="J40" s="62" t="s">
        <v>1085</v>
      </c>
      <c r="K40" s="61" t="s">
        <v>997</v>
      </c>
      <c r="L40" s="62" t="s">
        <v>1082</v>
      </c>
      <c r="M40" s="58" t="s">
        <v>109</v>
      </c>
      <c r="N40" s="60" t="s">
        <v>1024</v>
      </c>
      <c r="O40" s="61" t="s">
        <v>997</v>
      </c>
      <c r="P40" s="60" t="s">
        <v>1054</v>
      </c>
      <c r="Q40" s="58" t="s">
        <v>109</v>
      </c>
      <c r="R40" s="62" t="s">
        <v>1080</v>
      </c>
      <c r="S40" s="61" t="s">
        <v>997</v>
      </c>
      <c r="T40" s="63" t="s">
        <v>1113</v>
      </c>
      <c r="U40" s="58" t="s">
        <v>109</v>
      </c>
      <c r="V40" s="60" t="s">
        <v>1041</v>
      </c>
      <c r="W40" s="61" t="s">
        <v>997</v>
      </c>
      <c r="X40" s="60" t="s">
        <v>1094</v>
      </c>
      <c r="Y40" s="58" t="s">
        <v>109</v>
      </c>
      <c r="Z40" s="62" t="s">
        <v>1019</v>
      </c>
      <c r="AA40" s="61" t="s">
        <v>997</v>
      </c>
      <c r="AB40" s="62" t="s">
        <v>1016</v>
      </c>
      <c r="AC40" s="58" t="s">
        <v>109</v>
      </c>
      <c r="AD40" s="60" t="s">
        <v>1030</v>
      </c>
      <c r="AE40" s="61" t="s">
        <v>997</v>
      </c>
      <c r="AF40" s="60" t="s">
        <v>1103</v>
      </c>
      <c r="AG40" s="58" t="s">
        <v>109</v>
      </c>
      <c r="AH40" s="64" t="s">
        <v>1071</v>
      </c>
      <c r="AI40" s="58" t="s">
        <v>109</v>
      </c>
    </row>
    <row r="41" spans="1:35" ht="24">
      <c r="A41" s="41"/>
      <c r="B41" s="57">
        <v>23</v>
      </c>
      <c r="C41" s="58" t="s">
        <v>109</v>
      </c>
      <c r="D41" s="65" t="s">
        <v>1055</v>
      </c>
      <c r="E41" s="58" t="s">
        <v>109</v>
      </c>
      <c r="F41" s="60" t="s">
        <v>1070</v>
      </c>
      <c r="G41" s="61" t="s">
        <v>997</v>
      </c>
      <c r="H41" s="60" t="s">
        <v>1017</v>
      </c>
      <c r="I41" s="58" t="s">
        <v>109</v>
      </c>
      <c r="J41" s="63" t="s">
        <v>1114</v>
      </c>
      <c r="K41" s="61" t="s">
        <v>997</v>
      </c>
      <c r="L41" s="62" t="s">
        <v>1098</v>
      </c>
      <c r="M41" s="58" t="s">
        <v>109</v>
      </c>
      <c r="N41" s="60" t="s">
        <v>1077</v>
      </c>
      <c r="O41" s="61" t="s">
        <v>997</v>
      </c>
      <c r="P41" s="60" t="s">
        <v>1097</v>
      </c>
      <c r="Q41" s="58" t="s">
        <v>109</v>
      </c>
      <c r="R41" s="62" t="s">
        <v>1065</v>
      </c>
      <c r="S41" s="61" t="s">
        <v>997</v>
      </c>
      <c r="T41" s="62" t="s">
        <v>1000</v>
      </c>
      <c r="U41" s="58" t="s">
        <v>109</v>
      </c>
      <c r="V41" s="60" t="s">
        <v>1083</v>
      </c>
      <c r="W41" s="61" t="s">
        <v>997</v>
      </c>
      <c r="X41" s="60" t="s">
        <v>1079</v>
      </c>
      <c r="Y41" s="58" t="s">
        <v>109</v>
      </c>
      <c r="Z41" s="62" t="s">
        <v>1016</v>
      </c>
      <c r="AA41" s="61" t="s">
        <v>997</v>
      </c>
      <c r="AB41" s="62" t="s">
        <v>1099</v>
      </c>
      <c r="AC41" s="58" t="s">
        <v>109</v>
      </c>
      <c r="AD41" s="60" t="s">
        <v>1083</v>
      </c>
      <c r="AE41" s="61" t="s">
        <v>997</v>
      </c>
      <c r="AF41" s="60" t="s">
        <v>998</v>
      </c>
      <c r="AG41" s="58" t="s">
        <v>109</v>
      </c>
      <c r="AH41" s="64" t="s">
        <v>1022</v>
      </c>
      <c r="AI41" s="58" t="s">
        <v>109</v>
      </c>
    </row>
    <row r="42" spans="1:35" ht="24">
      <c r="A42" s="41"/>
      <c r="B42" s="57">
        <v>24</v>
      </c>
      <c r="C42" s="58" t="s">
        <v>109</v>
      </c>
      <c r="D42" s="65" t="s">
        <v>1075</v>
      </c>
      <c r="E42" s="58" t="s">
        <v>109</v>
      </c>
      <c r="F42" s="60" t="s">
        <v>1106</v>
      </c>
      <c r="G42" s="61" t="s">
        <v>997</v>
      </c>
      <c r="H42" s="60" t="s">
        <v>1001</v>
      </c>
      <c r="I42" s="58" t="s">
        <v>109</v>
      </c>
      <c r="J42" s="62" t="s">
        <v>1046</v>
      </c>
      <c r="K42" s="61" t="s">
        <v>997</v>
      </c>
      <c r="L42" s="62" t="s">
        <v>1012</v>
      </c>
      <c r="M42" s="58" t="s">
        <v>109</v>
      </c>
      <c r="N42" s="63" t="s">
        <v>1115</v>
      </c>
      <c r="O42" s="61" t="s">
        <v>997</v>
      </c>
      <c r="P42" s="60" t="s">
        <v>1106</v>
      </c>
      <c r="Q42" s="58" t="s">
        <v>109</v>
      </c>
      <c r="R42" s="62" t="s">
        <v>1101</v>
      </c>
      <c r="S42" s="61" t="s">
        <v>997</v>
      </c>
      <c r="T42" s="62" t="s">
        <v>1065</v>
      </c>
      <c r="U42" s="58" t="s">
        <v>109</v>
      </c>
      <c r="V42" s="60" t="s">
        <v>1097</v>
      </c>
      <c r="W42" s="61" t="s">
        <v>997</v>
      </c>
      <c r="X42" s="60" t="s">
        <v>1074</v>
      </c>
      <c r="Y42" s="58" t="s">
        <v>109</v>
      </c>
      <c r="Z42" s="62" t="s">
        <v>1053</v>
      </c>
      <c r="AA42" s="61" t="s">
        <v>997</v>
      </c>
      <c r="AB42" s="62" t="s">
        <v>1015</v>
      </c>
      <c r="AC42" s="58" t="s">
        <v>109</v>
      </c>
      <c r="AD42" s="60" t="s">
        <v>1106</v>
      </c>
      <c r="AE42" s="61" t="s">
        <v>997</v>
      </c>
      <c r="AF42" s="60" t="s">
        <v>1002</v>
      </c>
      <c r="AG42" s="58" t="s">
        <v>109</v>
      </c>
      <c r="AH42" s="64" t="s">
        <v>1101</v>
      </c>
      <c r="AI42" s="58" t="s">
        <v>109</v>
      </c>
    </row>
    <row r="43" spans="1:35">
      <c r="A43" s="41"/>
      <c r="B43" s="57">
        <v>25</v>
      </c>
      <c r="C43" s="58" t="s">
        <v>109</v>
      </c>
      <c r="D43" s="65" t="s">
        <v>1008</v>
      </c>
      <c r="E43" s="58" t="s">
        <v>109</v>
      </c>
      <c r="F43" s="60" t="s">
        <v>1021</v>
      </c>
      <c r="G43" s="61" t="s">
        <v>997</v>
      </c>
      <c r="H43" s="60" t="s">
        <v>1105</v>
      </c>
      <c r="I43" s="58" t="s">
        <v>109</v>
      </c>
      <c r="J43" s="62" t="s">
        <v>1007</v>
      </c>
      <c r="K43" s="61" t="s">
        <v>997</v>
      </c>
      <c r="L43" s="62" t="s">
        <v>1007</v>
      </c>
      <c r="M43" s="58" t="s">
        <v>109</v>
      </c>
      <c r="N43" s="60" t="s">
        <v>1035</v>
      </c>
      <c r="O43" s="61" t="s">
        <v>997</v>
      </c>
      <c r="P43" s="60" t="s">
        <v>1010</v>
      </c>
      <c r="Q43" s="58" t="s">
        <v>109</v>
      </c>
      <c r="R43" s="62" t="s">
        <v>1037</v>
      </c>
      <c r="S43" s="61" t="s">
        <v>997</v>
      </c>
      <c r="T43" s="62" t="s">
        <v>1049</v>
      </c>
      <c r="U43" s="58" t="s">
        <v>109</v>
      </c>
      <c r="V43" s="60" t="s">
        <v>1060</v>
      </c>
      <c r="W43" s="61" t="s">
        <v>997</v>
      </c>
      <c r="X43" s="60" t="s">
        <v>1063</v>
      </c>
      <c r="Y43" s="58" t="s">
        <v>109</v>
      </c>
      <c r="Z43" s="62" t="s">
        <v>1058</v>
      </c>
      <c r="AA43" s="61" t="s">
        <v>997</v>
      </c>
      <c r="AB43" s="62" t="s">
        <v>1039</v>
      </c>
      <c r="AC43" s="58" t="s">
        <v>109</v>
      </c>
      <c r="AD43" s="60" t="s">
        <v>1021</v>
      </c>
      <c r="AE43" s="61" t="s">
        <v>997</v>
      </c>
      <c r="AF43" s="60" t="s">
        <v>1047</v>
      </c>
      <c r="AG43" s="58" t="s">
        <v>109</v>
      </c>
      <c r="AH43" s="64" t="s">
        <v>1051</v>
      </c>
      <c r="AI43" s="58" t="s">
        <v>109</v>
      </c>
    </row>
    <row r="44" spans="1:35" ht="24">
      <c r="A44" s="41"/>
      <c r="B44" s="57">
        <v>26</v>
      </c>
      <c r="C44" s="58" t="s">
        <v>109</v>
      </c>
      <c r="D44" s="68" t="s">
        <v>1082</v>
      </c>
      <c r="E44" s="58" t="s">
        <v>109</v>
      </c>
      <c r="F44" s="69" t="s">
        <v>1002</v>
      </c>
      <c r="G44" s="61" t="s">
        <v>997</v>
      </c>
      <c r="H44" s="69" t="s">
        <v>1061</v>
      </c>
      <c r="I44" s="58" t="s">
        <v>109</v>
      </c>
      <c r="J44" s="70" t="s">
        <v>1016</v>
      </c>
      <c r="K44" s="61" t="s">
        <v>997</v>
      </c>
      <c r="L44" s="70" t="s">
        <v>1068</v>
      </c>
      <c r="M44" s="58" t="s">
        <v>109</v>
      </c>
      <c r="N44" s="69" t="s">
        <v>1063</v>
      </c>
      <c r="O44" s="61" t="s">
        <v>997</v>
      </c>
      <c r="P44" s="69" t="s">
        <v>1045</v>
      </c>
      <c r="Q44" s="58" t="s">
        <v>109</v>
      </c>
      <c r="R44" s="70" t="s">
        <v>1015</v>
      </c>
      <c r="S44" s="61" t="s">
        <v>997</v>
      </c>
      <c r="T44" s="71" t="s">
        <v>1116</v>
      </c>
      <c r="U44" s="58" t="s">
        <v>109</v>
      </c>
      <c r="V44" s="69" t="s">
        <v>1038</v>
      </c>
      <c r="W44" s="61" t="s">
        <v>997</v>
      </c>
      <c r="X44" s="69" t="s">
        <v>1035</v>
      </c>
      <c r="Y44" s="58" t="s">
        <v>109</v>
      </c>
      <c r="Z44" s="70" t="s">
        <v>1095</v>
      </c>
      <c r="AA44" s="61" t="s">
        <v>997</v>
      </c>
      <c r="AB44" s="70" t="s">
        <v>1007</v>
      </c>
      <c r="AC44" s="58" t="s">
        <v>109</v>
      </c>
      <c r="AD44" s="69" t="s">
        <v>1041</v>
      </c>
      <c r="AE44" s="61" t="s">
        <v>997</v>
      </c>
      <c r="AF44" s="69" t="s">
        <v>1017</v>
      </c>
      <c r="AG44" s="58" t="s">
        <v>109</v>
      </c>
      <c r="AH44" s="72" t="s">
        <v>1089</v>
      </c>
      <c r="AI44" s="58" t="s">
        <v>109</v>
      </c>
    </row>
    <row r="45" spans="1:35">
      <c r="A45" s="41"/>
      <c r="B45" s="57">
        <v>27</v>
      </c>
      <c r="C45" s="73" t="s">
        <v>994</v>
      </c>
      <c r="D45" s="55" t="s">
        <v>994</v>
      </c>
      <c r="E45" s="74" t="s">
        <v>994</v>
      </c>
      <c r="F45" s="55" t="s">
        <v>994</v>
      </c>
      <c r="G45" s="75" t="s">
        <v>994</v>
      </c>
      <c r="H45" s="55" t="s">
        <v>994</v>
      </c>
      <c r="I45" s="74" t="s">
        <v>994</v>
      </c>
      <c r="J45" s="55" t="s">
        <v>994</v>
      </c>
      <c r="K45" s="75" t="s">
        <v>994</v>
      </c>
      <c r="L45" s="55" t="s">
        <v>994</v>
      </c>
      <c r="M45" s="74" t="s">
        <v>994</v>
      </c>
      <c r="N45" s="55" t="s">
        <v>994</v>
      </c>
      <c r="O45" s="75" t="s">
        <v>994</v>
      </c>
      <c r="P45" s="55" t="s">
        <v>994</v>
      </c>
      <c r="Q45" s="74" t="s">
        <v>994</v>
      </c>
      <c r="R45" s="55" t="s">
        <v>994</v>
      </c>
      <c r="S45" s="75" t="s">
        <v>994</v>
      </c>
      <c r="T45" s="55" t="s">
        <v>994</v>
      </c>
      <c r="U45" s="74" t="s">
        <v>994</v>
      </c>
      <c r="V45" s="55" t="s">
        <v>994</v>
      </c>
      <c r="W45" s="75" t="s">
        <v>994</v>
      </c>
      <c r="X45" s="55" t="s">
        <v>994</v>
      </c>
      <c r="Y45" s="74" t="s">
        <v>994</v>
      </c>
      <c r="Z45" s="55" t="s">
        <v>994</v>
      </c>
      <c r="AA45" s="75" t="s">
        <v>994</v>
      </c>
      <c r="AB45" s="55" t="s">
        <v>994</v>
      </c>
      <c r="AC45" s="74" t="s">
        <v>994</v>
      </c>
      <c r="AD45" s="55" t="s">
        <v>994</v>
      </c>
      <c r="AE45" s="75" t="s">
        <v>994</v>
      </c>
      <c r="AF45" s="55" t="s">
        <v>994</v>
      </c>
      <c r="AG45" s="74" t="s">
        <v>994</v>
      </c>
      <c r="AH45" s="55" t="s">
        <v>994</v>
      </c>
      <c r="AI45" s="74" t="s">
        <v>994</v>
      </c>
    </row>
    <row r="46" spans="1:35">
      <c r="A46" s="41"/>
      <c r="B46" s="41"/>
      <c r="C46" s="47"/>
      <c r="D46" s="48"/>
      <c r="E46" s="48"/>
      <c r="F46" s="48"/>
      <c r="G46" s="48"/>
      <c r="H46" s="48"/>
      <c r="I46" s="48"/>
      <c r="J46" s="48"/>
      <c r="K46" s="48"/>
      <c r="L46" s="48"/>
      <c r="M46" s="48"/>
      <c r="N46" s="48"/>
      <c r="O46" s="48"/>
      <c r="P46" s="48"/>
      <c r="Q46" s="48"/>
      <c r="R46" s="48"/>
      <c r="S46" s="48"/>
      <c r="T46" s="48"/>
      <c r="U46" s="48"/>
      <c r="V46" s="48"/>
      <c r="W46" s="48"/>
      <c r="X46" s="48"/>
      <c r="Y46" s="48"/>
      <c r="Z46" s="48"/>
      <c r="AA46" s="48"/>
      <c r="AB46" s="48"/>
      <c r="AC46" s="48"/>
      <c r="AD46" s="48"/>
      <c r="AE46" s="48"/>
      <c r="AF46" s="48"/>
      <c r="AG46" s="48"/>
      <c r="AH46" s="48"/>
      <c r="AI46" s="48"/>
    </row>
    <row r="47" spans="1:35">
      <c r="A47" s="41"/>
      <c r="B47" s="41"/>
      <c r="C47" s="49"/>
      <c r="D47" s="50"/>
      <c r="E47" s="50"/>
      <c r="F47" s="50"/>
      <c r="G47" s="50"/>
      <c r="H47" s="50"/>
      <c r="I47" s="50"/>
      <c r="J47" s="50"/>
      <c r="K47" s="50"/>
      <c r="L47" s="50"/>
      <c r="M47" s="50"/>
      <c r="N47" s="50"/>
      <c r="O47" s="50"/>
      <c r="P47" s="50"/>
      <c r="Q47" s="50"/>
      <c r="R47" s="50"/>
      <c r="S47" s="50"/>
      <c r="T47" s="50"/>
      <c r="U47" s="50"/>
      <c r="V47" s="50"/>
      <c r="W47" s="50"/>
      <c r="X47" s="50"/>
      <c r="Y47" s="50"/>
      <c r="Z47" s="50"/>
      <c r="AA47" s="50"/>
      <c r="AB47" s="50"/>
      <c r="AC47" s="50"/>
      <c r="AD47" s="50"/>
      <c r="AE47" s="50"/>
      <c r="AF47" s="50"/>
      <c r="AG47" s="50"/>
      <c r="AH47" s="50"/>
      <c r="AI47" s="50"/>
    </row>
    <row r="48" spans="1:35">
      <c r="A48" s="41"/>
      <c r="B48" s="41"/>
      <c r="C48" s="49"/>
      <c r="D48" s="50"/>
      <c r="E48" s="50"/>
      <c r="F48" s="50"/>
      <c r="G48" s="50"/>
      <c r="H48" s="50"/>
      <c r="I48" s="50"/>
      <c r="J48" s="50"/>
      <c r="K48" s="50"/>
      <c r="L48" s="50"/>
      <c r="M48" s="50"/>
      <c r="N48" s="50"/>
      <c r="O48" s="50"/>
      <c r="P48" s="50"/>
      <c r="Q48" s="50"/>
      <c r="R48" s="50"/>
      <c r="S48" s="50"/>
      <c r="T48" s="50"/>
      <c r="U48" s="50"/>
      <c r="V48" s="50"/>
      <c r="W48" s="50"/>
      <c r="X48" s="50"/>
      <c r="Y48" s="50"/>
      <c r="Z48" s="50"/>
      <c r="AA48" s="50"/>
      <c r="AB48" s="50"/>
      <c r="AC48" s="50"/>
      <c r="AD48" s="50"/>
      <c r="AE48" s="50"/>
      <c r="AF48" s="50"/>
      <c r="AG48" s="50"/>
      <c r="AH48" s="50"/>
      <c r="AI48" s="50"/>
    </row>
    <row r="49" spans="1:35">
      <c r="A49" s="41"/>
      <c r="B49" s="41"/>
      <c r="C49" s="49"/>
      <c r="D49" s="50"/>
      <c r="E49" s="50"/>
      <c r="F49" s="50"/>
      <c r="G49" s="50"/>
      <c r="H49" s="50"/>
      <c r="I49" s="50"/>
      <c r="J49" s="50"/>
      <c r="K49" s="50"/>
      <c r="L49" s="50"/>
      <c r="M49" s="50"/>
      <c r="N49" s="50"/>
      <c r="O49" s="50"/>
      <c r="P49" s="50"/>
      <c r="Q49" s="50"/>
      <c r="R49" s="50"/>
      <c r="S49" s="50"/>
      <c r="T49" s="50"/>
      <c r="U49" s="50"/>
      <c r="V49" s="50"/>
      <c r="W49" s="50"/>
      <c r="X49" s="50"/>
      <c r="Y49" s="50"/>
      <c r="Z49" s="50"/>
      <c r="AA49" s="50"/>
      <c r="AB49" s="50"/>
      <c r="AC49" s="50"/>
      <c r="AD49" s="50"/>
      <c r="AE49" s="50"/>
      <c r="AF49" s="50"/>
      <c r="AG49" s="50"/>
      <c r="AH49" s="50"/>
      <c r="AI49" s="50"/>
    </row>
    <row r="50" spans="1:35">
      <c r="A50" s="41"/>
      <c r="B50" s="41"/>
      <c r="C50" s="49"/>
      <c r="D50" s="50"/>
      <c r="E50" s="50"/>
      <c r="F50" s="50"/>
      <c r="G50" s="50"/>
      <c r="H50" s="50"/>
      <c r="I50" s="50"/>
      <c r="J50" s="50"/>
      <c r="K50" s="50"/>
      <c r="L50" s="50"/>
      <c r="M50" s="50"/>
      <c r="N50" s="50"/>
      <c r="O50" s="50"/>
      <c r="P50" s="50"/>
      <c r="Q50" s="50"/>
      <c r="R50" s="50"/>
      <c r="S50" s="50"/>
      <c r="T50" s="50"/>
      <c r="U50" s="50"/>
      <c r="V50" s="50"/>
      <c r="W50" s="50"/>
      <c r="X50" s="50"/>
      <c r="Y50" s="50"/>
      <c r="Z50" s="50"/>
      <c r="AA50" s="50"/>
      <c r="AB50" s="50"/>
      <c r="AC50" s="50"/>
      <c r="AD50" s="50"/>
      <c r="AE50" s="50"/>
      <c r="AF50" s="50"/>
      <c r="AG50" s="50"/>
      <c r="AH50" s="50"/>
      <c r="AI50" s="50"/>
    </row>
    <row r="51" spans="1:35">
      <c r="A51" s="41"/>
      <c r="B51" s="41"/>
      <c r="C51" s="49"/>
      <c r="D51" s="50"/>
      <c r="E51" s="50"/>
      <c r="F51" s="50"/>
      <c r="G51" s="50"/>
      <c r="H51" s="50"/>
      <c r="I51" s="50"/>
      <c r="J51" s="50"/>
      <c r="K51" s="50"/>
      <c r="L51" s="50"/>
      <c r="M51" s="50"/>
      <c r="N51" s="50"/>
      <c r="O51" s="50"/>
      <c r="P51" s="50"/>
      <c r="Q51" s="50"/>
      <c r="R51" s="50"/>
      <c r="S51" s="50"/>
      <c r="T51" s="50"/>
      <c r="U51" s="50"/>
      <c r="V51" s="50"/>
      <c r="W51" s="50"/>
      <c r="X51" s="50"/>
      <c r="Y51" s="50"/>
      <c r="Z51" s="50"/>
      <c r="AA51" s="50"/>
      <c r="AB51" s="50"/>
      <c r="AC51" s="50"/>
      <c r="AD51" s="50"/>
      <c r="AE51" s="50"/>
      <c r="AF51" s="50"/>
      <c r="AG51" s="50"/>
      <c r="AH51" s="50"/>
      <c r="AI51" s="50"/>
    </row>
    <row r="52" spans="1:35">
      <c r="A52" s="41"/>
      <c r="B52" s="41"/>
      <c r="C52" s="49"/>
      <c r="D52" s="50"/>
      <c r="E52" s="50"/>
      <c r="F52" s="50"/>
      <c r="G52" s="50"/>
      <c r="H52" s="50"/>
      <c r="I52" s="50"/>
      <c r="J52" s="50"/>
      <c r="K52" s="50"/>
      <c r="L52" s="50"/>
      <c r="M52" s="50"/>
      <c r="N52" s="50"/>
      <c r="O52" s="50"/>
      <c r="P52" s="50"/>
      <c r="Q52" s="50"/>
      <c r="R52" s="50"/>
      <c r="S52" s="50"/>
      <c r="T52" s="50"/>
      <c r="U52" s="50"/>
      <c r="V52" s="50"/>
      <c r="W52" s="50"/>
      <c r="X52" s="50"/>
      <c r="Y52" s="50"/>
      <c r="Z52" s="50"/>
      <c r="AA52" s="50"/>
      <c r="AB52" s="50"/>
      <c r="AC52" s="50"/>
      <c r="AD52" s="50"/>
      <c r="AE52" s="50"/>
      <c r="AF52" s="50"/>
      <c r="AG52" s="50"/>
      <c r="AH52" s="50"/>
      <c r="AI52" s="50"/>
    </row>
    <row r="53" spans="1:35">
      <c r="A53" s="41"/>
      <c r="B53" s="41"/>
      <c r="C53" s="49"/>
      <c r="D53" s="50"/>
      <c r="E53" s="50"/>
      <c r="F53" s="50"/>
      <c r="G53" s="50"/>
      <c r="H53" s="50"/>
      <c r="I53" s="50"/>
      <c r="J53" s="50"/>
      <c r="K53" s="50"/>
      <c r="L53" s="50"/>
      <c r="M53" s="50"/>
      <c r="N53" s="50"/>
      <c r="O53" s="50"/>
      <c r="P53" s="50"/>
      <c r="Q53" s="50"/>
      <c r="R53" s="50"/>
      <c r="S53" s="50"/>
      <c r="T53" s="50"/>
      <c r="U53" s="50"/>
      <c r="V53" s="50"/>
      <c r="W53" s="50"/>
      <c r="X53" s="50"/>
      <c r="Y53" s="50"/>
      <c r="Z53" s="50"/>
      <c r="AA53" s="50"/>
      <c r="AB53" s="50"/>
      <c r="AC53" s="50"/>
      <c r="AD53" s="50"/>
      <c r="AE53" s="50"/>
      <c r="AF53" s="50"/>
      <c r="AG53" s="50"/>
      <c r="AH53" s="50"/>
      <c r="AI53" s="50"/>
    </row>
    <row r="54" spans="1:35" ht="40">
      <c r="A54" s="76"/>
      <c r="B54" s="76"/>
      <c r="C54" s="77"/>
      <c r="D54" s="78" t="s">
        <v>1117</v>
      </c>
      <c r="E54" s="79"/>
      <c r="F54" s="79"/>
      <c r="G54" s="79"/>
      <c r="H54" s="79"/>
      <c r="I54" s="79"/>
      <c r="J54" s="78" t="s">
        <v>1117</v>
      </c>
      <c r="K54" s="79"/>
      <c r="L54" s="79"/>
      <c r="M54" s="79"/>
      <c r="N54" s="79"/>
      <c r="O54" s="79"/>
      <c r="P54" s="78" t="s">
        <v>1117</v>
      </c>
      <c r="Q54" s="79"/>
      <c r="R54" s="79"/>
      <c r="S54" s="79"/>
      <c r="T54" s="78" t="s">
        <v>1117</v>
      </c>
      <c r="U54" s="79"/>
      <c r="V54" s="79"/>
      <c r="W54" s="79"/>
      <c r="X54" s="79"/>
      <c r="Y54" s="79"/>
      <c r="Z54" s="78" t="s">
        <v>1117</v>
      </c>
      <c r="AA54" s="79"/>
      <c r="AB54" s="79"/>
      <c r="AC54" s="79"/>
      <c r="AD54" s="79"/>
      <c r="AE54" s="80" t="s">
        <v>1117</v>
      </c>
      <c r="AF54" s="79"/>
      <c r="AG54" s="79"/>
      <c r="AH54" s="79"/>
      <c r="AI54" s="79"/>
    </row>
    <row r="56" spans="1:35">
      <c r="A56" s="81" t="s">
        <v>1118</v>
      </c>
      <c r="I56" s="81" t="s">
        <v>1153</v>
      </c>
    </row>
    <row r="57" spans="1:35" ht="17">
      <c r="A57" s="82"/>
      <c r="B57" s="83" t="s">
        <v>1119</v>
      </c>
      <c r="C57" s="83"/>
      <c r="D57" s="84"/>
      <c r="E57" s="85"/>
      <c r="F57" s="85"/>
      <c r="I57" s="82"/>
      <c r="J57" s="99"/>
      <c r="K57" s="82"/>
      <c r="L57" s="164" t="s">
        <v>1154</v>
      </c>
      <c r="M57" s="165"/>
      <c r="N57" s="165"/>
      <c r="O57" s="165"/>
      <c r="P57" s="165"/>
      <c r="Q57" s="165"/>
      <c r="R57" s="165"/>
      <c r="S57" s="165"/>
    </row>
    <row r="58" spans="1:35">
      <c r="A58" s="82"/>
      <c r="B58" s="86"/>
      <c r="C58" s="86"/>
      <c r="D58" s="87"/>
      <c r="E58" s="87"/>
      <c r="F58" s="87"/>
      <c r="I58" s="82"/>
      <c r="J58" s="99"/>
      <c r="K58" s="82"/>
      <c r="L58" s="82"/>
      <c r="M58" s="82"/>
      <c r="N58" s="82"/>
      <c r="O58" s="82"/>
      <c r="P58" s="82"/>
      <c r="Q58" s="82"/>
      <c r="R58" s="82"/>
      <c r="S58" s="82"/>
    </row>
    <row r="59" spans="1:35" ht="17" thickBot="1">
      <c r="A59" s="82"/>
      <c r="B59" s="86" t="s">
        <v>1120</v>
      </c>
      <c r="C59" s="86"/>
      <c r="D59" s="87"/>
      <c r="E59" s="87"/>
      <c r="F59" s="87"/>
      <c r="I59" s="82"/>
      <c r="J59" s="99"/>
      <c r="K59" s="82"/>
      <c r="L59" s="82">
        <v>1</v>
      </c>
      <c r="M59" s="82">
        <v>2</v>
      </c>
      <c r="N59" s="82">
        <v>3</v>
      </c>
      <c r="O59" s="82">
        <v>4</v>
      </c>
      <c r="P59" s="82">
        <v>5</v>
      </c>
      <c r="Q59" s="82">
        <v>6</v>
      </c>
      <c r="R59" s="82">
        <v>7</v>
      </c>
      <c r="S59" s="82">
        <v>8</v>
      </c>
    </row>
    <row r="60" spans="1:35">
      <c r="A60" s="82"/>
      <c r="B60" s="88" t="s">
        <v>1121</v>
      </c>
      <c r="C60" s="89"/>
      <c r="D60" s="90"/>
      <c r="E60" s="90"/>
      <c r="F60" s="90"/>
      <c r="I60" s="82" t="s">
        <v>1123</v>
      </c>
      <c r="J60" s="100" t="s">
        <v>1155</v>
      </c>
      <c r="K60" s="82">
        <v>1</v>
      </c>
      <c r="L60" s="101" t="s">
        <v>1156</v>
      </c>
      <c r="M60" s="102" t="s">
        <v>1156</v>
      </c>
      <c r="N60" s="102" t="s">
        <v>1156</v>
      </c>
      <c r="O60" s="102" t="s">
        <v>1156</v>
      </c>
      <c r="P60" s="102" t="s">
        <v>1156</v>
      </c>
      <c r="Q60" s="102" t="s">
        <v>1156</v>
      </c>
      <c r="R60" s="102" t="s">
        <v>1156</v>
      </c>
      <c r="S60" s="103" t="s">
        <v>1156</v>
      </c>
    </row>
    <row r="61" spans="1:35">
      <c r="A61" s="82"/>
      <c r="B61" s="88" t="s">
        <v>1122</v>
      </c>
      <c r="C61" s="85"/>
      <c r="D61" s="85"/>
      <c r="E61" s="85"/>
      <c r="F61" s="85"/>
      <c r="I61" s="82">
        <v>1</v>
      </c>
      <c r="J61" s="82"/>
      <c r="K61" s="82">
        <v>2</v>
      </c>
      <c r="L61" s="104"/>
      <c r="M61" s="104"/>
      <c r="N61" s="104"/>
      <c r="O61" s="104"/>
      <c r="P61" s="104"/>
      <c r="Q61" s="104"/>
      <c r="R61" s="104"/>
      <c r="S61" s="104"/>
    </row>
    <row r="62" spans="1:35">
      <c r="A62" s="82"/>
      <c r="B62" s="91"/>
      <c r="C62" s="88"/>
      <c r="D62" s="85"/>
      <c r="E62" s="85"/>
      <c r="F62" s="85"/>
      <c r="I62" s="82">
        <v>2</v>
      </c>
      <c r="J62" s="100" t="s">
        <v>1155</v>
      </c>
      <c r="K62" s="82">
        <v>3</v>
      </c>
      <c r="L62" s="104"/>
      <c r="M62" s="104"/>
      <c r="N62" s="104"/>
      <c r="O62" s="104"/>
      <c r="P62" s="104"/>
      <c r="Q62" s="104"/>
      <c r="R62" s="104"/>
      <c r="S62" s="104"/>
    </row>
    <row r="63" spans="1:35">
      <c r="A63" s="82" t="s">
        <v>1123</v>
      </c>
      <c r="B63" s="92"/>
      <c r="C63" s="93"/>
      <c r="D63" s="93"/>
      <c r="E63" s="93"/>
      <c r="F63" s="93"/>
      <c r="I63" s="82">
        <v>3</v>
      </c>
      <c r="J63" s="82"/>
      <c r="K63" s="82">
        <v>4</v>
      </c>
      <c r="L63" s="104"/>
      <c r="M63" s="104"/>
      <c r="N63" s="104"/>
      <c r="O63" s="104"/>
      <c r="P63" s="104"/>
      <c r="Q63" s="104"/>
      <c r="R63" s="104"/>
      <c r="S63" s="104"/>
    </row>
    <row r="64" spans="1:35" ht="17" thickBot="1">
      <c r="A64" s="82">
        <v>7</v>
      </c>
      <c r="B64" s="94" t="s">
        <v>1124</v>
      </c>
      <c r="C64" s="95" t="s">
        <v>1125</v>
      </c>
      <c r="D64" s="95" t="s">
        <v>1126</v>
      </c>
      <c r="E64" s="95" t="s">
        <v>1127</v>
      </c>
      <c r="F64" s="95" t="s">
        <v>1128</v>
      </c>
      <c r="I64" s="82">
        <v>9</v>
      </c>
      <c r="J64" s="100" t="s">
        <v>1155</v>
      </c>
      <c r="K64" s="82">
        <v>5</v>
      </c>
      <c r="L64" s="104"/>
      <c r="M64" s="104"/>
      <c r="N64" s="104"/>
      <c r="O64" s="104"/>
      <c r="P64" s="104"/>
      <c r="Q64" s="104"/>
      <c r="R64" s="104"/>
      <c r="S64" s="104"/>
    </row>
    <row r="65" spans="1:19" ht="17" thickBot="1">
      <c r="A65" s="82">
        <v>8</v>
      </c>
      <c r="B65" s="96">
        <v>1</v>
      </c>
      <c r="C65" s="97" t="s">
        <v>1011</v>
      </c>
      <c r="D65" s="98" t="s">
        <v>1011</v>
      </c>
      <c r="E65" s="97" t="s">
        <v>1011</v>
      </c>
      <c r="F65" s="98" t="s">
        <v>1011</v>
      </c>
      <c r="I65" s="82">
        <v>8</v>
      </c>
      <c r="J65" s="82"/>
      <c r="K65" s="82">
        <v>6</v>
      </c>
      <c r="L65" s="104"/>
      <c r="M65" s="104"/>
      <c r="N65" s="104"/>
      <c r="O65" s="104"/>
      <c r="P65" s="104"/>
      <c r="Q65" s="104"/>
      <c r="R65" s="104"/>
      <c r="S65" s="104"/>
    </row>
    <row r="66" spans="1:19" ht="17" thickBot="1">
      <c r="A66" s="82">
        <v>9</v>
      </c>
      <c r="B66" s="96">
        <v>2</v>
      </c>
      <c r="C66" s="97" t="s">
        <v>1031</v>
      </c>
      <c r="D66" s="98" t="s">
        <v>1047</v>
      </c>
      <c r="E66" s="97" t="s">
        <v>1037</v>
      </c>
      <c r="F66" s="98" t="s">
        <v>1106</v>
      </c>
      <c r="I66" s="82">
        <v>7</v>
      </c>
      <c r="J66" s="100" t="s">
        <v>1155</v>
      </c>
      <c r="K66" s="82">
        <v>7</v>
      </c>
      <c r="L66" s="105" t="s">
        <v>1156</v>
      </c>
      <c r="M66" s="106" t="s">
        <v>1156</v>
      </c>
      <c r="N66" s="106" t="s">
        <v>1156</v>
      </c>
      <c r="O66" s="106" t="s">
        <v>1156</v>
      </c>
      <c r="P66" s="106" t="s">
        <v>1156</v>
      </c>
      <c r="Q66" s="106" t="s">
        <v>1156</v>
      </c>
      <c r="R66" s="106" t="s">
        <v>1156</v>
      </c>
      <c r="S66" s="107" t="s">
        <v>1156</v>
      </c>
    </row>
    <row r="67" spans="1:19" ht="17" thickBot="1">
      <c r="A67" s="82">
        <v>1</v>
      </c>
      <c r="B67" s="96">
        <v>3</v>
      </c>
      <c r="C67" s="97" t="s">
        <v>1080</v>
      </c>
      <c r="D67" s="98" t="s">
        <v>1048</v>
      </c>
      <c r="E67" s="97" t="s">
        <v>1023</v>
      </c>
      <c r="F67" s="98" t="s">
        <v>1076</v>
      </c>
      <c r="I67" s="82">
        <v>13</v>
      </c>
      <c r="J67" s="82"/>
      <c r="K67" s="82">
        <v>8</v>
      </c>
      <c r="L67" s="101" t="s">
        <v>1156</v>
      </c>
      <c r="M67" s="102" t="s">
        <v>1156</v>
      </c>
      <c r="N67" s="102" t="s">
        <v>1156</v>
      </c>
      <c r="O67" s="102" t="s">
        <v>1156</v>
      </c>
      <c r="P67" s="102" t="s">
        <v>1156</v>
      </c>
      <c r="Q67" s="102" t="s">
        <v>1156</v>
      </c>
      <c r="R67" s="102" t="s">
        <v>1156</v>
      </c>
      <c r="S67" s="103" t="s">
        <v>1156</v>
      </c>
    </row>
    <row r="68" spans="1:19" ht="17" thickBot="1">
      <c r="A68" s="82">
        <v>2</v>
      </c>
      <c r="B68" s="96">
        <v>4</v>
      </c>
      <c r="C68" s="97" t="s">
        <v>1086</v>
      </c>
      <c r="D68" s="98" t="s">
        <v>1025</v>
      </c>
      <c r="E68" s="97" t="s">
        <v>1004</v>
      </c>
      <c r="F68" s="98" t="s">
        <v>1040</v>
      </c>
      <c r="I68" s="82">
        <v>14</v>
      </c>
      <c r="J68" s="100" t="s">
        <v>1155</v>
      </c>
      <c r="K68" s="108">
        <v>9</v>
      </c>
      <c r="L68" s="109" t="s">
        <v>1157</v>
      </c>
      <c r="M68" s="110" t="s">
        <v>1096</v>
      </c>
      <c r="N68" s="111" t="s">
        <v>1089</v>
      </c>
      <c r="O68" s="110" t="s">
        <v>1005</v>
      </c>
      <c r="P68" s="111" t="s">
        <v>1075</v>
      </c>
      <c r="Q68" s="110" t="s">
        <v>1060</v>
      </c>
      <c r="R68" s="111" t="s">
        <v>1004</v>
      </c>
      <c r="S68" s="112" t="s">
        <v>1009</v>
      </c>
    </row>
    <row r="69" spans="1:19" ht="17" thickBot="1">
      <c r="A69" s="82">
        <v>3</v>
      </c>
      <c r="B69" s="96">
        <v>5</v>
      </c>
      <c r="C69" s="97" t="s">
        <v>1012</v>
      </c>
      <c r="D69" s="98" t="s">
        <v>1029</v>
      </c>
      <c r="E69" s="97" t="s">
        <v>1022</v>
      </c>
      <c r="F69" s="98" t="s">
        <v>1048</v>
      </c>
      <c r="I69" s="82">
        <v>15</v>
      </c>
      <c r="J69" s="82"/>
      <c r="K69" s="82">
        <v>10</v>
      </c>
      <c r="L69" s="113" t="s">
        <v>1008</v>
      </c>
      <c r="M69" s="110" t="s">
        <v>1040</v>
      </c>
      <c r="N69" s="114" t="s">
        <v>1158</v>
      </c>
      <c r="O69" s="110" t="s">
        <v>1096</v>
      </c>
      <c r="P69" s="111" t="s">
        <v>1044</v>
      </c>
      <c r="Q69" s="110" t="s">
        <v>1045</v>
      </c>
      <c r="R69" s="111" t="s">
        <v>1015</v>
      </c>
      <c r="S69" s="112" t="s">
        <v>1006</v>
      </c>
    </row>
    <row r="70" spans="1:19" ht="17" thickBot="1">
      <c r="A70" s="82">
        <v>4</v>
      </c>
      <c r="B70" s="96">
        <v>6</v>
      </c>
      <c r="C70" s="97" t="s">
        <v>1019</v>
      </c>
      <c r="D70" s="98" t="s">
        <v>1045</v>
      </c>
      <c r="E70" s="97" t="s">
        <v>1080</v>
      </c>
      <c r="F70" s="98" t="s">
        <v>1069</v>
      </c>
      <c r="I70" s="82">
        <v>21</v>
      </c>
      <c r="J70" s="100" t="s">
        <v>1155</v>
      </c>
      <c r="K70" s="82">
        <v>11</v>
      </c>
      <c r="L70" s="113" t="s">
        <v>1052</v>
      </c>
      <c r="M70" s="110" t="s">
        <v>1070</v>
      </c>
      <c r="N70" s="111" t="s">
        <v>1091</v>
      </c>
      <c r="O70" s="110" t="s">
        <v>1030</v>
      </c>
      <c r="P70" s="111" t="s">
        <v>1008</v>
      </c>
      <c r="Q70" s="110" t="s">
        <v>1002</v>
      </c>
      <c r="R70" s="111" t="s">
        <v>1033</v>
      </c>
      <c r="S70" s="112" t="s">
        <v>1096</v>
      </c>
    </row>
    <row r="71" spans="1:19" ht="17" thickBot="1">
      <c r="A71" s="82">
        <v>10</v>
      </c>
      <c r="B71" s="96">
        <v>7</v>
      </c>
      <c r="C71" s="97" t="s">
        <v>1068</v>
      </c>
      <c r="D71" s="98" t="s">
        <v>1024</v>
      </c>
      <c r="E71" s="97" t="s">
        <v>1091</v>
      </c>
      <c r="F71" s="98" t="s">
        <v>1096</v>
      </c>
      <c r="I71" s="82">
        <v>20</v>
      </c>
      <c r="J71" s="82"/>
      <c r="K71" s="82">
        <v>12</v>
      </c>
      <c r="L71" s="113" t="s">
        <v>1095</v>
      </c>
      <c r="M71" s="110" t="s">
        <v>1063</v>
      </c>
      <c r="N71" s="111" t="s">
        <v>1084</v>
      </c>
      <c r="O71" s="110" t="s">
        <v>1017</v>
      </c>
      <c r="P71" s="111" t="s">
        <v>1022</v>
      </c>
      <c r="Q71" s="110" t="s">
        <v>1018</v>
      </c>
      <c r="R71" s="111" t="s">
        <v>995</v>
      </c>
      <c r="S71" s="112" t="s">
        <v>1030</v>
      </c>
    </row>
    <row r="72" spans="1:19" ht="17" thickBot="1">
      <c r="A72" s="82">
        <v>5</v>
      </c>
      <c r="B72" s="96">
        <v>8</v>
      </c>
      <c r="C72" s="97" t="s">
        <v>1049</v>
      </c>
      <c r="D72" s="98" t="s">
        <v>1010</v>
      </c>
      <c r="E72" s="97" t="s">
        <v>1078</v>
      </c>
      <c r="F72" s="98" t="s">
        <v>1097</v>
      </c>
      <c r="I72" s="82">
        <v>19</v>
      </c>
      <c r="J72" s="100" t="s">
        <v>1155</v>
      </c>
      <c r="K72" s="82">
        <v>13</v>
      </c>
      <c r="L72" s="113" t="s">
        <v>1039</v>
      </c>
      <c r="M72" s="110" t="s">
        <v>1083</v>
      </c>
      <c r="N72" s="111" t="s">
        <v>1008</v>
      </c>
      <c r="O72" s="110" t="s">
        <v>1074</v>
      </c>
      <c r="P72" s="111" t="s">
        <v>1085</v>
      </c>
      <c r="Q72" s="110" t="s">
        <v>1096</v>
      </c>
      <c r="R72" s="111" t="s">
        <v>1075</v>
      </c>
      <c r="S72" s="112" t="s">
        <v>1056</v>
      </c>
    </row>
    <row r="73" spans="1:19" ht="17" thickBot="1">
      <c r="A73" s="82">
        <v>6</v>
      </c>
      <c r="B73" s="96">
        <v>9</v>
      </c>
      <c r="C73" s="97" t="s">
        <v>1044</v>
      </c>
      <c r="D73" s="98" t="s">
        <v>1103</v>
      </c>
      <c r="E73" s="97" t="s">
        <v>1046</v>
      </c>
      <c r="F73" s="98" t="s">
        <v>1027</v>
      </c>
      <c r="I73" s="82"/>
      <c r="J73" s="82"/>
      <c r="K73" s="82">
        <v>14</v>
      </c>
      <c r="L73" s="115" t="s">
        <v>1159</v>
      </c>
      <c r="M73" s="110" t="s">
        <v>1010</v>
      </c>
      <c r="N73" s="111" t="s">
        <v>1037</v>
      </c>
      <c r="O73" s="110" t="s">
        <v>1001</v>
      </c>
      <c r="P73" s="111" t="s">
        <v>1026</v>
      </c>
      <c r="Q73" s="110" t="s">
        <v>1048</v>
      </c>
      <c r="R73" s="114" t="s">
        <v>1160</v>
      </c>
      <c r="S73" s="112" t="s">
        <v>1024</v>
      </c>
    </row>
    <row r="74" spans="1:19" ht="29" thickBot="1">
      <c r="A74" s="82">
        <v>11</v>
      </c>
      <c r="B74" s="96">
        <v>10</v>
      </c>
      <c r="C74" s="97" t="s">
        <v>1023</v>
      </c>
      <c r="D74" s="98" t="s">
        <v>1106</v>
      </c>
      <c r="E74" s="97" t="s">
        <v>1026</v>
      </c>
      <c r="F74" s="98" t="s">
        <v>1129</v>
      </c>
      <c r="I74" s="82"/>
      <c r="J74" s="100" t="s">
        <v>1155</v>
      </c>
      <c r="K74" s="82">
        <v>15</v>
      </c>
      <c r="L74" s="113" t="s">
        <v>1067</v>
      </c>
      <c r="M74" s="110" t="s">
        <v>1021</v>
      </c>
      <c r="N74" s="111" t="s">
        <v>1019</v>
      </c>
      <c r="O74" s="110" t="s">
        <v>1077</v>
      </c>
      <c r="P74" s="111" t="s">
        <v>1015</v>
      </c>
      <c r="Q74" s="110" t="s">
        <v>1013</v>
      </c>
      <c r="R74" s="111" t="s">
        <v>1099</v>
      </c>
      <c r="S74" s="112" t="s">
        <v>1072</v>
      </c>
    </row>
    <row r="75" spans="1:19" ht="17" thickBot="1">
      <c r="A75" s="82">
        <v>12</v>
      </c>
      <c r="B75" s="96">
        <v>11</v>
      </c>
      <c r="C75" s="98" t="s">
        <v>1082</v>
      </c>
      <c r="D75" s="97" t="s">
        <v>1083</v>
      </c>
      <c r="E75" s="98" t="s">
        <v>1068</v>
      </c>
      <c r="F75" s="97" t="s">
        <v>1077</v>
      </c>
      <c r="I75" s="82"/>
      <c r="J75" s="82"/>
      <c r="K75" s="82">
        <v>16</v>
      </c>
      <c r="L75" s="115" t="s">
        <v>1161</v>
      </c>
      <c r="M75" s="110" t="s">
        <v>1054</v>
      </c>
      <c r="N75" s="111" t="s">
        <v>1049</v>
      </c>
      <c r="O75" s="114" t="s">
        <v>1162</v>
      </c>
      <c r="P75" s="111" t="s">
        <v>1034</v>
      </c>
      <c r="Q75" s="110" t="s">
        <v>1043</v>
      </c>
      <c r="R75" s="111" t="s">
        <v>1101</v>
      </c>
      <c r="S75" s="112" t="s">
        <v>1061</v>
      </c>
    </row>
    <row r="76" spans="1:19" ht="17" thickBot="1">
      <c r="A76" s="82">
        <v>18</v>
      </c>
      <c r="B76" s="96">
        <v>12</v>
      </c>
      <c r="C76" s="98" t="s">
        <v>1046</v>
      </c>
      <c r="D76" s="97" t="s">
        <v>1006</v>
      </c>
      <c r="E76" s="98" t="s">
        <v>1101</v>
      </c>
      <c r="F76" s="97" t="s">
        <v>1094</v>
      </c>
      <c r="I76" s="82"/>
      <c r="J76" s="100" t="s">
        <v>1155</v>
      </c>
      <c r="K76" s="82">
        <v>17</v>
      </c>
      <c r="L76" s="113" t="s">
        <v>1046</v>
      </c>
      <c r="M76" s="110" t="s">
        <v>1027</v>
      </c>
      <c r="N76" s="111" t="s">
        <v>1058</v>
      </c>
      <c r="O76" s="110" t="s">
        <v>1083</v>
      </c>
      <c r="P76" s="111" t="s">
        <v>1037</v>
      </c>
      <c r="Q76" s="110" t="s">
        <v>1029</v>
      </c>
      <c r="R76" s="111" t="s">
        <v>1012</v>
      </c>
      <c r="S76" s="112" t="s">
        <v>1094</v>
      </c>
    </row>
    <row r="77" spans="1:19" ht="17" thickBot="1">
      <c r="A77" s="82">
        <v>17</v>
      </c>
      <c r="B77" s="96">
        <v>13</v>
      </c>
      <c r="C77" s="98" t="s">
        <v>1067</v>
      </c>
      <c r="D77" s="97" t="s">
        <v>1097</v>
      </c>
      <c r="E77" s="98" t="s">
        <v>1099</v>
      </c>
      <c r="F77" s="97" t="s">
        <v>1074</v>
      </c>
      <c r="I77" s="82"/>
      <c r="J77" s="82"/>
      <c r="K77" s="82">
        <v>18</v>
      </c>
      <c r="L77" s="113" t="s">
        <v>999</v>
      </c>
      <c r="M77" s="110" t="s">
        <v>1005</v>
      </c>
      <c r="N77" s="111" t="s">
        <v>1071</v>
      </c>
      <c r="O77" s="114" t="s">
        <v>1163</v>
      </c>
      <c r="P77" s="111" t="s">
        <v>1012</v>
      </c>
      <c r="Q77" s="110" t="s">
        <v>1094</v>
      </c>
      <c r="R77" s="111" t="s">
        <v>1008</v>
      </c>
      <c r="S77" s="112" t="s">
        <v>1048</v>
      </c>
    </row>
    <row r="78" spans="1:19" ht="29" thickBot="1">
      <c r="A78" s="82">
        <v>24</v>
      </c>
      <c r="B78" s="96">
        <v>14</v>
      </c>
      <c r="C78" s="98" t="s">
        <v>1016</v>
      </c>
      <c r="D78" s="97" t="s">
        <v>1130</v>
      </c>
      <c r="E78" s="98" t="s">
        <v>1089</v>
      </c>
      <c r="F78" s="97" t="s">
        <v>1018</v>
      </c>
      <c r="I78" s="82"/>
      <c r="J78" s="100" t="s">
        <v>1155</v>
      </c>
      <c r="K78" s="82">
        <v>19</v>
      </c>
      <c r="L78" s="113" t="s">
        <v>1080</v>
      </c>
      <c r="M78" s="110" t="s">
        <v>998</v>
      </c>
      <c r="N78" s="114" t="s">
        <v>1164</v>
      </c>
      <c r="O78" s="110" t="s">
        <v>1048</v>
      </c>
      <c r="P78" s="111" t="s">
        <v>1023</v>
      </c>
      <c r="Q78" s="110" t="s">
        <v>1070</v>
      </c>
      <c r="R78" s="111" t="s">
        <v>1057</v>
      </c>
      <c r="S78" s="112" t="s">
        <v>1038</v>
      </c>
    </row>
    <row r="79" spans="1:19" ht="17" thickBot="1">
      <c r="A79" s="82">
        <v>23</v>
      </c>
      <c r="B79" s="96">
        <v>15</v>
      </c>
      <c r="C79" s="98" t="s">
        <v>1037</v>
      </c>
      <c r="D79" s="97" t="s">
        <v>1001</v>
      </c>
      <c r="E79" s="98" t="s">
        <v>1044</v>
      </c>
      <c r="F79" s="97" t="s">
        <v>1047</v>
      </c>
      <c r="I79" s="82"/>
      <c r="J79" s="82"/>
      <c r="K79" s="82">
        <v>20</v>
      </c>
      <c r="L79" s="113" t="s">
        <v>1101</v>
      </c>
      <c r="M79" s="110" t="s">
        <v>1072</v>
      </c>
      <c r="N79" s="111" t="s">
        <v>1057</v>
      </c>
      <c r="O79" s="110" t="s">
        <v>1069</v>
      </c>
      <c r="P79" s="111" t="s">
        <v>1039</v>
      </c>
      <c r="Q79" s="110" t="s">
        <v>1105</v>
      </c>
      <c r="R79" s="111" t="s">
        <v>1051</v>
      </c>
      <c r="S79" s="112" t="s">
        <v>1077</v>
      </c>
    </row>
    <row r="80" spans="1:19" ht="29" thickBot="1">
      <c r="A80" s="82">
        <v>22</v>
      </c>
      <c r="B80" s="96">
        <v>16</v>
      </c>
      <c r="C80" s="98" t="s">
        <v>1058</v>
      </c>
      <c r="D80" s="97" t="s">
        <v>1131</v>
      </c>
      <c r="E80" s="98" t="s">
        <v>1075</v>
      </c>
      <c r="F80" s="97" t="s">
        <v>1001</v>
      </c>
      <c r="I80" s="82"/>
      <c r="J80" s="100" t="s">
        <v>1155</v>
      </c>
      <c r="K80" s="82">
        <v>21</v>
      </c>
      <c r="L80" s="113" t="s">
        <v>1089</v>
      </c>
      <c r="M80" s="110" t="s">
        <v>996</v>
      </c>
      <c r="N80" s="111" t="s">
        <v>1044</v>
      </c>
      <c r="O80" s="110" t="s">
        <v>1094</v>
      </c>
      <c r="P80" s="111" t="s">
        <v>1098</v>
      </c>
      <c r="Q80" s="110" t="s">
        <v>1040</v>
      </c>
      <c r="R80" s="111" t="s">
        <v>1078</v>
      </c>
      <c r="S80" s="112" t="s">
        <v>1054</v>
      </c>
    </row>
    <row r="81" spans="1:19" ht="17" thickBot="1">
      <c r="A81" s="82">
        <v>16</v>
      </c>
      <c r="B81" s="96">
        <v>17</v>
      </c>
      <c r="C81" s="98" t="s">
        <v>1033</v>
      </c>
      <c r="D81" s="97" t="s">
        <v>1002</v>
      </c>
      <c r="E81" s="98" t="s">
        <v>1042</v>
      </c>
      <c r="F81" s="97" t="s">
        <v>1014</v>
      </c>
      <c r="I81" s="82"/>
      <c r="J81" s="82"/>
      <c r="K81" s="82">
        <v>22</v>
      </c>
      <c r="L81" s="113" t="s">
        <v>1078</v>
      </c>
      <c r="M81" s="110" t="s">
        <v>1002</v>
      </c>
      <c r="N81" s="111" t="s">
        <v>1046</v>
      </c>
      <c r="O81" s="110" t="s">
        <v>1056</v>
      </c>
      <c r="P81" s="111" t="s">
        <v>1101</v>
      </c>
      <c r="Q81" s="110" t="s">
        <v>1047</v>
      </c>
      <c r="R81" s="111" t="s">
        <v>1055</v>
      </c>
      <c r="S81" s="112" t="s">
        <v>1043</v>
      </c>
    </row>
    <row r="82" spans="1:19" ht="29" thickBot="1">
      <c r="A82" s="82">
        <v>21</v>
      </c>
      <c r="B82" s="96">
        <v>18</v>
      </c>
      <c r="C82" s="98" t="s">
        <v>1007</v>
      </c>
      <c r="D82" s="97" t="s">
        <v>1043</v>
      </c>
      <c r="E82" s="98" t="s">
        <v>1132</v>
      </c>
      <c r="F82" s="97" t="s">
        <v>1010</v>
      </c>
      <c r="I82" s="82"/>
      <c r="J82" s="100" t="s">
        <v>1155</v>
      </c>
      <c r="K82" s="82">
        <v>23</v>
      </c>
      <c r="L82" s="113" t="s">
        <v>1022</v>
      </c>
      <c r="M82" s="110" t="s">
        <v>1041</v>
      </c>
      <c r="N82" s="111" t="s">
        <v>1082</v>
      </c>
      <c r="O82" s="110" t="s">
        <v>1060</v>
      </c>
      <c r="P82" s="111" t="s">
        <v>1016</v>
      </c>
      <c r="Q82" s="110" t="s">
        <v>1001</v>
      </c>
      <c r="R82" s="111" t="s">
        <v>1000</v>
      </c>
      <c r="S82" s="112" t="s">
        <v>1103</v>
      </c>
    </row>
    <row r="83" spans="1:19" ht="17" thickBot="1">
      <c r="A83" s="82">
        <v>15</v>
      </c>
      <c r="B83" s="96">
        <v>19</v>
      </c>
      <c r="C83" s="98" t="s">
        <v>1099</v>
      </c>
      <c r="D83" s="97" t="s">
        <v>1054</v>
      </c>
      <c r="E83" s="98" t="s">
        <v>995</v>
      </c>
      <c r="F83" s="97" t="s">
        <v>1054</v>
      </c>
      <c r="I83" s="82"/>
      <c r="J83" s="82"/>
      <c r="K83" s="82">
        <v>24</v>
      </c>
      <c r="L83" s="113" t="s">
        <v>1053</v>
      </c>
      <c r="M83" s="110" t="s">
        <v>1094</v>
      </c>
      <c r="N83" s="111" t="s">
        <v>1101</v>
      </c>
      <c r="O83" s="110" t="s">
        <v>1035</v>
      </c>
      <c r="P83" s="111" t="s">
        <v>1031</v>
      </c>
      <c r="Q83" s="110" t="s">
        <v>1006</v>
      </c>
      <c r="R83" s="111" t="s">
        <v>1007</v>
      </c>
      <c r="S83" s="112" t="s">
        <v>1097</v>
      </c>
    </row>
    <row r="84" spans="1:19" ht="17" thickBot="1">
      <c r="A84" s="82">
        <v>14</v>
      </c>
      <c r="B84" s="96">
        <v>20</v>
      </c>
      <c r="C84" s="97" t="s">
        <v>1008</v>
      </c>
      <c r="D84" s="98" t="s">
        <v>1032</v>
      </c>
      <c r="E84" s="97" t="s">
        <v>1000</v>
      </c>
      <c r="F84" s="98" t="s">
        <v>1035</v>
      </c>
      <c r="I84" s="82"/>
      <c r="J84" s="100" t="s">
        <v>1155</v>
      </c>
      <c r="K84" s="82">
        <v>25</v>
      </c>
      <c r="L84" s="113" t="s">
        <v>1058</v>
      </c>
      <c r="M84" s="110" t="s">
        <v>1077</v>
      </c>
      <c r="N84" s="111" t="s">
        <v>1036</v>
      </c>
      <c r="O84" s="110" t="s">
        <v>1061</v>
      </c>
      <c r="P84" s="111" t="s">
        <v>1057</v>
      </c>
      <c r="Q84" s="114" t="s">
        <v>1165</v>
      </c>
      <c r="R84" s="111" t="s">
        <v>1084</v>
      </c>
      <c r="S84" s="112" t="s">
        <v>1060</v>
      </c>
    </row>
    <row r="85" spans="1:19" ht="17" thickBot="1">
      <c r="A85" s="82">
        <v>20</v>
      </c>
      <c r="B85" s="96">
        <v>21</v>
      </c>
      <c r="C85" s="97" t="s">
        <v>1026</v>
      </c>
      <c r="D85" s="98" t="s">
        <v>1105</v>
      </c>
      <c r="E85" s="97" t="s">
        <v>1036</v>
      </c>
      <c r="F85" s="98" t="s">
        <v>1103</v>
      </c>
      <c r="I85" s="82"/>
      <c r="J85" s="82"/>
      <c r="K85" s="82">
        <v>26</v>
      </c>
      <c r="L85" s="113" t="s">
        <v>1099</v>
      </c>
      <c r="M85" s="110" t="s">
        <v>1006</v>
      </c>
      <c r="N85" s="111" t="s">
        <v>1039</v>
      </c>
      <c r="O85" s="110" t="s">
        <v>1021</v>
      </c>
      <c r="P85" s="111" t="s">
        <v>1004</v>
      </c>
      <c r="Q85" s="114" t="s">
        <v>1151</v>
      </c>
      <c r="R85" s="111" t="s">
        <v>1080</v>
      </c>
      <c r="S85" s="112" t="s">
        <v>1047</v>
      </c>
    </row>
    <row r="86" spans="1:19" ht="17" thickBot="1">
      <c r="A86" s="82">
        <v>13</v>
      </c>
      <c r="B86" s="96">
        <v>22</v>
      </c>
      <c r="C86" s="97" t="s">
        <v>1036</v>
      </c>
      <c r="D86" s="98" t="s">
        <v>1014</v>
      </c>
      <c r="E86" s="97" t="s">
        <v>1028</v>
      </c>
      <c r="F86" s="98" t="s">
        <v>1030</v>
      </c>
      <c r="I86" s="82"/>
      <c r="J86" s="100" t="s">
        <v>1155</v>
      </c>
      <c r="K86" s="82">
        <v>27</v>
      </c>
      <c r="L86" s="113" t="s">
        <v>1042</v>
      </c>
      <c r="M86" s="110" t="s">
        <v>1106</v>
      </c>
      <c r="N86" s="111" t="s">
        <v>1055</v>
      </c>
      <c r="O86" s="110" t="s">
        <v>1043</v>
      </c>
      <c r="P86" s="111" t="s">
        <v>1053</v>
      </c>
      <c r="Q86" s="110" t="s">
        <v>1056</v>
      </c>
      <c r="R86" s="111" t="s">
        <v>1034</v>
      </c>
      <c r="S86" s="112" t="s">
        <v>998</v>
      </c>
    </row>
    <row r="87" spans="1:19" ht="17" thickBot="1">
      <c r="A87" s="82">
        <v>19</v>
      </c>
      <c r="B87" s="96">
        <v>23</v>
      </c>
      <c r="C87" s="97" t="s">
        <v>1078</v>
      </c>
      <c r="D87" s="98" t="s">
        <v>1072</v>
      </c>
      <c r="E87" s="97" t="s">
        <v>1033</v>
      </c>
      <c r="F87" s="98" t="s">
        <v>1013</v>
      </c>
      <c r="I87" s="82"/>
      <c r="J87" s="82"/>
      <c r="K87" s="82">
        <v>28</v>
      </c>
      <c r="L87" s="113" t="s">
        <v>1031</v>
      </c>
      <c r="M87" s="114" t="s">
        <v>1166</v>
      </c>
      <c r="N87" s="111" t="s">
        <v>1086</v>
      </c>
      <c r="O87" s="110" t="s">
        <v>1105</v>
      </c>
      <c r="P87" s="111" t="s">
        <v>1089</v>
      </c>
      <c r="Q87" s="110" t="s">
        <v>998</v>
      </c>
      <c r="R87" s="111" t="s">
        <v>1031</v>
      </c>
      <c r="S87" s="112" t="s">
        <v>1017</v>
      </c>
    </row>
    <row r="88" spans="1:19" ht="29" thickBot="1">
      <c r="A88" s="82"/>
      <c r="B88" s="96">
        <v>24</v>
      </c>
      <c r="C88" s="97" t="s">
        <v>999</v>
      </c>
      <c r="D88" s="98" t="s">
        <v>996</v>
      </c>
      <c r="E88" s="97" t="s">
        <v>1053</v>
      </c>
      <c r="F88" s="98" t="s">
        <v>1133</v>
      </c>
      <c r="I88" s="82"/>
      <c r="J88" s="100" t="s">
        <v>1155</v>
      </c>
      <c r="K88" s="82">
        <v>29</v>
      </c>
      <c r="L88" s="113" t="s">
        <v>1055</v>
      </c>
      <c r="M88" s="110" t="s">
        <v>1066</v>
      </c>
      <c r="N88" s="111" t="s">
        <v>1033</v>
      </c>
      <c r="O88" s="110" t="s">
        <v>1025</v>
      </c>
      <c r="P88" s="111" t="s">
        <v>1086</v>
      </c>
      <c r="Q88" s="110" t="s">
        <v>1032</v>
      </c>
      <c r="R88" s="111" t="s">
        <v>1053</v>
      </c>
      <c r="S88" s="112" t="s">
        <v>1021</v>
      </c>
    </row>
    <row r="89" spans="1:19" ht="29" thickBot="1">
      <c r="A89" s="82"/>
      <c r="B89" s="96">
        <v>25</v>
      </c>
      <c r="C89" s="97" t="s">
        <v>1042</v>
      </c>
      <c r="D89" s="98" t="s">
        <v>1134</v>
      </c>
      <c r="E89" s="97" t="s">
        <v>1098</v>
      </c>
      <c r="F89" s="98" t="s">
        <v>1029</v>
      </c>
      <c r="I89" s="82"/>
      <c r="J89" s="82"/>
      <c r="K89" s="82">
        <v>30</v>
      </c>
      <c r="L89" s="113" t="s">
        <v>1026</v>
      </c>
      <c r="M89" s="110" t="s">
        <v>1060</v>
      </c>
      <c r="N89" s="111" t="s">
        <v>1034</v>
      </c>
      <c r="O89" s="110" t="s">
        <v>1066</v>
      </c>
      <c r="P89" s="111" t="s">
        <v>1088</v>
      </c>
      <c r="Q89" s="110" t="s">
        <v>1010</v>
      </c>
      <c r="R89" s="111" t="s">
        <v>1082</v>
      </c>
      <c r="S89" s="112" t="s">
        <v>1027</v>
      </c>
    </row>
    <row r="90" spans="1:19" ht="17" thickBot="1">
      <c r="A90" s="82"/>
      <c r="B90" s="96">
        <v>26</v>
      </c>
      <c r="C90" s="97" t="s">
        <v>995</v>
      </c>
      <c r="D90" s="98" t="s">
        <v>1069</v>
      </c>
      <c r="E90" s="97" t="s">
        <v>1031</v>
      </c>
      <c r="F90" s="98" t="s">
        <v>1041</v>
      </c>
      <c r="I90" s="82"/>
      <c r="J90" s="100" t="s">
        <v>1155</v>
      </c>
      <c r="K90" s="82">
        <v>31</v>
      </c>
      <c r="L90" s="113" t="s">
        <v>1019</v>
      </c>
      <c r="M90" s="110" t="s">
        <v>1048</v>
      </c>
      <c r="N90" s="111" t="s">
        <v>1078</v>
      </c>
      <c r="O90" s="110" t="s">
        <v>1041</v>
      </c>
      <c r="P90" s="114" t="s">
        <v>1167</v>
      </c>
      <c r="Q90" s="110" t="s">
        <v>1103</v>
      </c>
      <c r="R90" s="114" t="s">
        <v>1168</v>
      </c>
      <c r="S90" s="112" t="s">
        <v>1059</v>
      </c>
    </row>
    <row r="91" spans="1:19" ht="29" thickBot="1">
      <c r="A91" s="82"/>
      <c r="B91" s="96">
        <v>27</v>
      </c>
      <c r="C91" s="97" t="s">
        <v>1135</v>
      </c>
      <c r="D91" s="98" t="s">
        <v>1018</v>
      </c>
      <c r="E91" s="97" t="s">
        <v>1095</v>
      </c>
      <c r="F91" s="98" t="s">
        <v>1056</v>
      </c>
      <c r="I91" s="82"/>
      <c r="J91" s="82"/>
      <c r="K91" s="82">
        <v>32</v>
      </c>
      <c r="L91" s="113" t="s">
        <v>1086</v>
      </c>
      <c r="M91" s="110" t="s">
        <v>1103</v>
      </c>
      <c r="N91" s="111" t="s">
        <v>1052</v>
      </c>
      <c r="O91" s="110" t="s">
        <v>1009</v>
      </c>
      <c r="P91" s="111" t="s">
        <v>999</v>
      </c>
      <c r="Q91" s="110" t="s">
        <v>1038</v>
      </c>
      <c r="R91" s="111" t="s">
        <v>1028</v>
      </c>
      <c r="S91" s="116" t="s">
        <v>1169</v>
      </c>
    </row>
    <row r="92" spans="1:19" ht="17" thickBot="1">
      <c r="A92" s="82"/>
      <c r="B92" s="96">
        <v>28</v>
      </c>
      <c r="C92" s="97" t="s">
        <v>1095</v>
      </c>
      <c r="D92" s="98" t="s">
        <v>1041</v>
      </c>
      <c r="E92" s="97" t="s">
        <v>1052</v>
      </c>
      <c r="F92" s="98" t="s">
        <v>1070</v>
      </c>
      <c r="I92" s="82"/>
      <c r="J92" s="100" t="s">
        <v>1155</v>
      </c>
      <c r="K92" s="82">
        <v>33</v>
      </c>
      <c r="L92" s="113" t="s">
        <v>1016</v>
      </c>
      <c r="M92" s="110" t="s">
        <v>1069</v>
      </c>
      <c r="N92" s="111" t="s">
        <v>999</v>
      </c>
      <c r="O92" s="110" t="s">
        <v>1040</v>
      </c>
      <c r="P92" s="111" t="s">
        <v>1068</v>
      </c>
      <c r="Q92" s="110" t="s">
        <v>1030</v>
      </c>
      <c r="R92" s="111" t="s">
        <v>1085</v>
      </c>
      <c r="S92" s="112" t="s">
        <v>1066</v>
      </c>
    </row>
    <row r="93" spans="1:19" ht="17" thickBot="1">
      <c r="A93" s="82"/>
      <c r="B93" s="96">
        <v>29</v>
      </c>
      <c r="C93" s="98" t="s">
        <v>1084</v>
      </c>
      <c r="D93" s="97" t="s">
        <v>1040</v>
      </c>
      <c r="E93" s="98" t="s">
        <v>1019</v>
      </c>
      <c r="F93" s="97" t="s">
        <v>1072</v>
      </c>
      <c r="I93" s="82"/>
      <c r="J93" s="82"/>
      <c r="K93" s="82">
        <v>34</v>
      </c>
      <c r="L93" s="113" t="s">
        <v>1084</v>
      </c>
      <c r="M93" s="110" t="s">
        <v>1017</v>
      </c>
      <c r="N93" s="111" t="s">
        <v>1088</v>
      </c>
      <c r="O93" s="110" t="s">
        <v>1106</v>
      </c>
      <c r="P93" s="111" t="s">
        <v>1042</v>
      </c>
      <c r="Q93" s="110" t="s">
        <v>1014</v>
      </c>
      <c r="R93" s="111" t="s">
        <v>1071</v>
      </c>
      <c r="S93" s="112" t="s">
        <v>1014</v>
      </c>
    </row>
    <row r="94" spans="1:19" ht="17" thickBot="1">
      <c r="A94" s="82"/>
      <c r="B94" s="96">
        <v>30</v>
      </c>
      <c r="C94" s="98" t="s">
        <v>1101</v>
      </c>
      <c r="D94" s="97" t="s">
        <v>1056</v>
      </c>
      <c r="E94" s="98" t="s">
        <v>1007</v>
      </c>
      <c r="F94" s="97" t="s">
        <v>1066</v>
      </c>
      <c r="I94" s="82"/>
      <c r="J94" s="100" t="s">
        <v>1155</v>
      </c>
      <c r="K94" s="82">
        <v>35</v>
      </c>
      <c r="L94" s="113" t="s">
        <v>1007</v>
      </c>
      <c r="M94" s="110" t="s">
        <v>1009</v>
      </c>
      <c r="N94" s="111" t="s">
        <v>1042</v>
      </c>
      <c r="O94" s="110" t="s">
        <v>998</v>
      </c>
      <c r="P94" s="111" t="s">
        <v>1082</v>
      </c>
      <c r="Q94" s="110" t="s">
        <v>1069</v>
      </c>
      <c r="R94" s="111" t="s">
        <v>999</v>
      </c>
      <c r="S94" s="112" t="s">
        <v>1040</v>
      </c>
    </row>
    <row r="95" spans="1:19" ht="17" thickBot="1">
      <c r="A95" s="82"/>
      <c r="B95" s="96">
        <v>31</v>
      </c>
      <c r="C95" s="98" t="s">
        <v>1051</v>
      </c>
      <c r="D95" s="97" t="s">
        <v>1074</v>
      </c>
      <c r="E95" s="98" t="s">
        <v>1088</v>
      </c>
      <c r="F95" s="97" t="s">
        <v>1059</v>
      </c>
      <c r="I95" s="82"/>
      <c r="J95" s="82"/>
      <c r="K95" s="82">
        <v>36</v>
      </c>
      <c r="L95" s="113" t="s">
        <v>1071</v>
      </c>
      <c r="M95" s="110" t="s">
        <v>1105</v>
      </c>
      <c r="N95" s="111" t="s">
        <v>1016</v>
      </c>
      <c r="O95" s="110" t="s">
        <v>1038</v>
      </c>
      <c r="P95" s="114" t="s">
        <v>1136</v>
      </c>
      <c r="Q95" s="110" t="s">
        <v>1021</v>
      </c>
      <c r="R95" s="111" t="s">
        <v>1039</v>
      </c>
      <c r="S95" s="116" t="s">
        <v>1170</v>
      </c>
    </row>
    <row r="96" spans="1:19" ht="17" thickBot="1">
      <c r="A96" s="82"/>
      <c r="B96" s="96">
        <v>32</v>
      </c>
      <c r="C96" s="98" t="s">
        <v>1028</v>
      </c>
      <c r="D96" s="97" t="s">
        <v>1027</v>
      </c>
      <c r="E96" s="98" t="s">
        <v>1034</v>
      </c>
      <c r="F96" s="97" t="s">
        <v>1083</v>
      </c>
      <c r="I96" s="82"/>
      <c r="J96" s="100" t="s">
        <v>1155</v>
      </c>
      <c r="K96" s="82">
        <v>37</v>
      </c>
      <c r="L96" s="113" t="s">
        <v>1075</v>
      </c>
      <c r="M96" s="110" t="s">
        <v>1032</v>
      </c>
      <c r="N96" s="111" t="s">
        <v>1051</v>
      </c>
      <c r="O96" s="110" t="s">
        <v>1045</v>
      </c>
      <c r="P96" s="111" t="s">
        <v>1007</v>
      </c>
      <c r="Q96" s="110" t="s">
        <v>1072</v>
      </c>
      <c r="R96" s="111" t="s">
        <v>1091</v>
      </c>
      <c r="S96" s="112" t="s">
        <v>1079</v>
      </c>
    </row>
    <row r="97" spans="1:19" ht="17" thickBot="1">
      <c r="A97" s="82"/>
      <c r="B97" s="96">
        <v>33</v>
      </c>
      <c r="C97" s="98" t="s">
        <v>1091</v>
      </c>
      <c r="D97" s="97" t="s">
        <v>1035</v>
      </c>
      <c r="E97" s="98" t="s">
        <v>1086</v>
      </c>
      <c r="F97" s="97" t="s">
        <v>1021</v>
      </c>
      <c r="I97" s="82"/>
      <c r="J97" s="82"/>
      <c r="K97" s="82">
        <v>38</v>
      </c>
      <c r="L97" s="113" t="s">
        <v>1000</v>
      </c>
      <c r="M97" s="110" t="s">
        <v>1013</v>
      </c>
      <c r="N97" s="111" t="s">
        <v>1015</v>
      </c>
      <c r="O97" s="110" t="s">
        <v>1070</v>
      </c>
      <c r="P97" s="111" t="s">
        <v>1036</v>
      </c>
      <c r="Q97" s="110" t="s">
        <v>1074</v>
      </c>
      <c r="R97" s="111" t="s">
        <v>1049</v>
      </c>
      <c r="S97" s="112" t="s">
        <v>1002</v>
      </c>
    </row>
    <row r="98" spans="1:19" ht="17" thickBot="1">
      <c r="A98" s="82"/>
      <c r="B98" s="96">
        <v>34</v>
      </c>
      <c r="C98" s="98" t="s">
        <v>1015</v>
      </c>
      <c r="D98" s="97" t="s">
        <v>1017</v>
      </c>
      <c r="E98" s="98" t="s">
        <v>1071</v>
      </c>
      <c r="F98" s="97" t="s">
        <v>1045</v>
      </c>
      <c r="I98" s="82"/>
      <c r="J98" s="100" t="s">
        <v>1155</v>
      </c>
      <c r="K98" s="82">
        <v>39</v>
      </c>
      <c r="L98" s="113" t="s">
        <v>1051</v>
      </c>
      <c r="M98" s="110" t="s">
        <v>1024</v>
      </c>
      <c r="N98" s="111" t="s">
        <v>1075</v>
      </c>
      <c r="O98" s="110" t="s">
        <v>1097</v>
      </c>
      <c r="P98" s="111" t="s">
        <v>1051</v>
      </c>
      <c r="Q98" s="110" t="s">
        <v>1017</v>
      </c>
      <c r="R98" s="111" t="s">
        <v>1037</v>
      </c>
      <c r="S98" s="112" t="s">
        <v>1035</v>
      </c>
    </row>
    <row r="99" spans="1:19" ht="17" thickBot="1">
      <c r="A99" s="82"/>
      <c r="B99" s="96">
        <v>35</v>
      </c>
      <c r="C99" s="98" t="s">
        <v>1055</v>
      </c>
      <c r="D99" s="97" t="s">
        <v>1059</v>
      </c>
      <c r="E99" s="98" t="s">
        <v>1067</v>
      </c>
      <c r="F99" s="97" t="s">
        <v>1063</v>
      </c>
      <c r="I99" s="82"/>
      <c r="J99" s="82"/>
      <c r="K99" s="82">
        <v>40</v>
      </c>
      <c r="L99" s="113" t="s">
        <v>1044</v>
      </c>
      <c r="M99" s="110" t="s">
        <v>1045</v>
      </c>
      <c r="N99" s="111" t="s">
        <v>1028</v>
      </c>
      <c r="O99" s="110" t="s">
        <v>1027</v>
      </c>
      <c r="P99" s="114" t="s">
        <v>1171</v>
      </c>
      <c r="Q99" s="110" t="s">
        <v>1024</v>
      </c>
      <c r="R99" s="111" t="s">
        <v>1088</v>
      </c>
      <c r="S99" s="112" t="s">
        <v>1010</v>
      </c>
    </row>
    <row r="100" spans="1:19" ht="17" thickBot="1">
      <c r="A100" s="82"/>
      <c r="B100" s="96">
        <v>36</v>
      </c>
      <c r="C100" s="98" t="s">
        <v>1088</v>
      </c>
      <c r="D100" s="97" t="s">
        <v>1079</v>
      </c>
      <c r="E100" s="98" t="s">
        <v>999</v>
      </c>
      <c r="F100" s="97" t="s">
        <v>1009</v>
      </c>
      <c r="I100" s="82"/>
      <c r="J100" s="100" t="s">
        <v>1155</v>
      </c>
      <c r="K100" s="82">
        <v>41</v>
      </c>
      <c r="L100" s="113" t="s">
        <v>1023</v>
      </c>
      <c r="M100" s="110" t="s">
        <v>1097</v>
      </c>
      <c r="N100" s="111" t="s">
        <v>1004</v>
      </c>
      <c r="O100" s="110" t="s">
        <v>1014</v>
      </c>
      <c r="P100" s="111" t="s">
        <v>1095</v>
      </c>
      <c r="Q100" s="110" t="s">
        <v>1027</v>
      </c>
      <c r="R100" s="111" t="s">
        <v>1046</v>
      </c>
      <c r="S100" s="112" t="s">
        <v>1005</v>
      </c>
    </row>
    <row r="101" spans="1:19" ht="17" thickBot="1">
      <c r="A101" s="82"/>
      <c r="B101" s="96">
        <v>37</v>
      </c>
      <c r="C101" s="97" t="s">
        <v>1053</v>
      </c>
      <c r="D101" s="98" t="s">
        <v>1038</v>
      </c>
      <c r="E101" s="97" t="s">
        <v>1058</v>
      </c>
      <c r="F101" s="98" t="s">
        <v>1079</v>
      </c>
      <c r="I101" s="82"/>
      <c r="J101" s="82"/>
      <c r="K101" s="82">
        <v>42</v>
      </c>
      <c r="L101" s="113" t="s">
        <v>1091</v>
      </c>
      <c r="M101" s="110" t="s">
        <v>1030</v>
      </c>
      <c r="N101" s="111" t="s">
        <v>1080</v>
      </c>
      <c r="O101" s="110" t="s">
        <v>996</v>
      </c>
      <c r="P101" s="111" t="s">
        <v>1080</v>
      </c>
      <c r="Q101" s="110" t="s">
        <v>1054</v>
      </c>
      <c r="R101" s="111" t="s">
        <v>1098</v>
      </c>
      <c r="S101" s="112" t="s">
        <v>1045</v>
      </c>
    </row>
    <row r="102" spans="1:19" ht="17" thickBot="1">
      <c r="A102" s="82"/>
      <c r="B102" s="96">
        <v>38</v>
      </c>
      <c r="C102" s="97" t="s">
        <v>1071</v>
      </c>
      <c r="D102" s="98" t="s">
        <v>1063</v>
      </c>
      <c r="E102" s="97" t="s">
        <v>1039</v>
      </c>
      <c r="F102" s="98" t="s">
        <v>998</v>
      </c>
      <c r="I102" s="82"/>
      <c r="J102" s="100" t="s">
        <v>1155</v>
      </c>
      <c r="K102" s="82">
        <v>43</v>
      </c>
      <c r="L102" s="113" t="s">
        <v>1004</v>
      </c>
      <c r="M102" s="110" t="s">
        <v>1047</v>
      </c>
      <c r="N102" s="111" t="s">
        <v>1065</v>
      </c>
      <c r="O102" s="110" t="s">
        <v>1006</v>
      </c>
      <c r="P102" s="111" t="s">
        <v>1049</v>
      </c>
      <c r="Q102" s="110" t="s">
        <v>996</v>
      </c>
      <c r="R102" s="111" t="s">
        <v>1068</v>
      </c>
      <c r="S102" s="112" t="s">
        <v>1105</v>
      </c>
    </row>
    <row r="103" spans="1:19" ht="29" thickBot="1">
      <c r="A103" s="82"/>
      <c r="B103" s="96">
        <v>39</v>
      </c>
      <c r="C103" s="97" t="s">
        <v>1085</v>
      </c>
      <c r="D103" s="98" t="s">
        <v>1070</v>
      </c>
      <c r="E103" s="97" t="s">
        <v>1136</v>
      </c>
      <c r="F103" s="98" t="s">
        <v>1105</v>
      </c>
      <c r="I103" s="82"/>
      <c r="J103" s="82"/>
      <c r="K103" s="82">
        <v>44</v>
      </c>
      <c r="L103" s="113" t="s">
        <v>1036</v>
      </c>
      <c r="M103" s="114" t="s">
        <v>1172</v>
      </c>
      <c r="N103" s="111" t="s">
        <v>1012</v>
      </c>
      <c r="O103" s="110" t="s">
        <v>1013</v>
      </c>
      <c r="P103" s="111" t="s">
        <v>1058</v>
      </c>
      <c r="Q103" s="110" t="s">
        <v>1066</v>
      </c>
      <c r="R103" s="111" t="s">
        <v>1067</v>
      </c>
      <c r="S103" s="112" t="s">
        <v>1032</v>
      </c>
    </row>
    <row r="104" spans="1:19" ht="17" thickBot="1">
      <c r="A104" s="82"/>
      <c r="B104" s="96">
        <v>40</v>
      </c>
      <c r="C104" s="97" t="s">
        <v>1065</v>
      </c>
      <c r="D104" s="98" t="s">
        <v>1076</v>
      </c>
      <c r="E104" s="97" t="s">
        <v>1085</v>
      </c>
      <c r="F104" s="98" t="s">
        <v>1024</v>
      </c>
      <c r="I104" s="82"/>
      <c r="J104" s="100" t="s">
        <v>1155</v>
      </c>
      <c r="K104" s="82">
        <v>45</v>
      </c>
      <c r="L104" s="113" t="s">
        <v>1068</v>
      </c>
      <c r="M104" s="110" t="s">
        <v>1074</v>
      </c>
      <c r="N104" s="111" t="s">
        <v>1026</v>
      </c>
      <c r="O104" s="110" t="s">
        <v>1010</v>
      </c>
      <c r="P104" s="111" t="s">
        <v>1099</v>
      </c>
      <c r="Q104" s="110" t="s">
        <v>1035</v>
      </c>
      <c r="R104" s="111" t="s">
        <v>1026</v>
      </c>
      <c r="S104" s="112" t="s">
        <v>1076</v>
      </c>
    </row>
    <row r="105" spans="1:19" ht="17" thickBot="1">
      <c r="A105" s="82"/>
      <c r="B105" s="96">
        <v>41</v>
      </c>
      <c r="C105" s="97" t="s">
        <v>1098</v>
      </c>
      <c r="D105" s="98" t="s">
        <v>1061</v>
      </c>
      <c r="E105" s="97" t="s">
        <v>1015</v>
      </c>
      <c r="F105" s="98" t="s">
        <v>1006</v>
      </c>
      <c r="I105" s="82"/>
      <c r="J105" s="82"/>
      <c r="K105" s="82">
        <v>46</v>
      </c>
      <c r="L105" s="113" t="s">
        <v>1057</v>
      </c>
      <c r="M105" s="110" t="s">
        <v>1029</v>
      </c>
      <c r="N105" s="111" t="s">
        <v>1023</v>
      </c>
      <c r="O105" s="110" t="s">
        <v>1054</v>
      </c>
      <c r="P105" s="111" t="s">
        <v>1028</v>
      </c>
      <c r="Q105" s="110" t="s">
        <v>1079</v>
      </c>
      <c r="R105" s="111" t="s">
        <v>1022</v>
      </c>
      <c r="S105" s="112" t="s">
        <v>1063</v>
      </c>
    </row>
    <row r="106" spans="1:19" ht="17" thickBot="1">
      <c r="A106" s="82"/>
      <c r="B106" s="96">
        <v>42</v>
      </c>
      <c r="C106" s="97" t="s">
        <v>1089</v>
      </c>
      <c r="D106" s="98" t="s">
        <v>998</v>
      </c>
      <c r="E106" s="97" t="s">
        <v>1055</v>
      </c>
      <c r="F106" s="98" t="s">
        <v>1060</v>
      </c>
      <c r="I106" s="82"/>
      <c r="J106" s="100" t="s">
        <v>1155</v>
      </c>
      <c r="K106" s="82">
        <v>47</v>
      </c>
      <c r="L106" s="113" t="s">
        <v>1034</v>
      </c>
      <c r="M106" s="110" t="s">
        <v>1061</v>
      </c>
      <c r="N106" s="111" t="s">
        <v>1007</v>
      </c>
      <c r="O106" s="110" t="s">
        <v>1079</v>
      </c>
      <c r="P106" s="111" t="s">
        <v>1091</v>
      </c>
      <c r="Q106" s="110" t="s">
        <v>1063</v>
      </c>
      <c r="R106" s="111" t="s">
        <v>1052</v>
      </c>
      <c r="S106" s="112" t="s">
        <v>1018</v>
      </c>
    </row>
    <row r="107" spans="1:19" ht="29" thickBot="1">
      <c r="A107" s="82"/>
      <c r="B107" s="96">
        <v>43</v>
      </c>
      <c r="C107" s="97" t="s">
        <v>1004</v>
      </c>
      <c r="D107" s="98" t="s">
        <v>1009</v>
      </c>
      <c r="E107" s="97" t="s">
        <v>1137</v>
      </c>
      <c r="F107" s="98" t="s">
        <v>1038</v>
      </c>
      <c r="I107" s="82"/>
      <c r="J107" s="82"/>
      <c r="K107" s="82">
        <v>48</v>
      </c>
      <c r="L107" s="113" t="s">
        <v>1098</v>
      </c>
      <c r="M107" s="110" t="s">
        <v>1035</v>
      </c>
      <c r="N107" s="111" t="s">
        <v>1099</v>
      </c>
      <c r="O107" s="110" t="s">
        <v>1047</v>
      </c>
      <c r="P107" s="111" t="s">
        <v>1084</v>
      </c>
      <c r="Q107" s="114" t="s">
        <v>1173</v>
      </c>
      <c r="R107" s="111" t="s">
        <v>1023</v>
      </c>
      <c r="S107" s="112" t="s">
        <v>1106</v>
      </c>
    </row>
    <row r="108" spans="1:19" ht="29" thickBot="1">
      <c r="A108" s="82"/>
      <c r="B108" s="96">
        <v>44</v>
      </c>
      <c r="C108" s="97" t="s">
        <v>1138</v>
      </c>
      <c r="D108" s="98" t="s">
        <v>1077</v>
      </c>
      <c r="E108" s="97" t="s">
        <v>1012</v>
      </c>
      <c r="F108" s="98" t="s">
        <v>996</v>
      </c>
      <c r="I108" s="82"/>
      <c r="J108" s="100" t="s">
        <v>1155</v>
      </c>
      <c r="K108" s="82">
        <v>49</v>
      </c>
      <c r="L108" s="113" t="s">
        <v>1015</v>
      </c>
      <c r="M108" s="114" t="s">
        <v>1147</v>
      </c>
      <c r="N108" s="111" t="s">
        <v>1098</v>
      </c>
      <c r="O108" s="110" t="s">
        <v>1072</v>
      </c>
      <c r="P108" s="111" t="s">
        <v>1052</v>
      </c>
      <c r="Q108" s="110" t="s">
        <v>1009</v>
      </c>
      <c r="R108" s="111" t="s">
        <v>1019</v>
      </c>
      <c r="S108" s="112" t="s">
        <v>996</v>
      </c>
    </row>
    <row r="109" spans="1:19" ht="17" thickBot="1">
      <c r="A109" s="82"/>
      <c r="B109" s="96">
        <v>45</v>
      </c>
      <c r="C109" s="98" t="s">
        <v>1057</v>
      </c>
      <c r="D109" s="97" t="s">
        <v>1013</v>
      </c>
      <c r="E109" s="98" t="s">
        <v>1082</v>
      </c>
      <c r="F109" s="97" t="s">
        <v>1025</v>
      </c>
      <c r="I109" s="82"/>
      <c r="J109" s="82"/>
      <c r="K109" s="82">
        <v>50</v>
      </c>
      <c r="L109" s="113" t="s">
        <v>995</v>
      </c>
      <c r="M109" s="110" t="s">
        <v>1018</v>
      </c>
      <c r="N109" s="111" t="s">
        <v>1067</v>
      </c>
      <c r="O109" s="110" t="s">
        <v>1076</v>
      </c>
      <c r="P109" s="111" t="s">
        <v>995</v>
      </c>
      <c r="Q109" s="110" t="s">
        <v>1077</v>
      </c>
      <c r="R109" s="114" t="s">
        <v>1174</v>
      </c>
      <c r="S109" s="112" t="s">
        <v>1001</v>
      </c>
    </row>
    <row r="110" spans="1:19" ht="29" thickBot="1">
      <c r="A110" s="82"/>
      <c r="B110" s="96">
        <v>46</v>
      </c>
      <c r="C110" s="98" t="s">
        <v>1052</v>
      </c>
      <c r="D110" s="97" t="s">
        <v>1066</v>
      </c>
      <c r="E110" s="98" t="s">
        <v>1057</v>
      </c>
      <c r="F110" s="97" t="s">
        <v>1139</v>
      </c>
      <c r="I110" s="82"/>
      <c r="J110" s="100" t="s">
        <v>1155</v>
      </c>
      <c r="K110" s="82">
        <v>51</v>
      </c>
      <c r="L110" s="113" t="s">
        <v>1049</v>
      </c>
      <c r="M110" s="110" t="s">
        <v>1038</v>
      </c>
      <c r="N110" s="111" t="s">
        <v>1085</v>
      </c>
      <c r="O110" s="114" t="s">
        <v>1175</v>
      </c>
      <c r="P110" s="111" t="s">
        <v>1055</v>
      </c>
      <c r="Q110" s="110" t="s">
        <v>1076</v>
      </c>
      <c r="R110" s="111" t="s">
        <v>1086</v>
      </c>
      <c r="S110" s="112" t="s">
        <v>1069</v>
      </c>
    </row>
    <row r="111" spans="1:19" ht="17" thickBot="1">
      <c r="A111" s="82"/>
      <c r="B111" s="96">
        <v>47</v>
      </c>
      <c r="C111" s="98" t="s">
        <v>1000</v>
      </c>
      <c r="D111" s="97" t="s">
        <v>1094</v>
      </c>
      <c r="E111" s="98" t="s">
        <v>1084</v>
      </c>
      <c r="F111" s="97" t="s">
        <v>1002</v>
      </c>
      <c r="I111" s="82"/>
      <c r="J111" s="82"/>
      <c r="K111" s="82">
        <v>52</v>
      </c>
      <c r="L111" s="113" t="s">
        <v>1065</v>
      </c>
      <c r="M111" s="110" t="s">
        <v>1025</v>
      </c>
      <c r="N111" s="111" t="s">
        <v>1053</v>
      </c>
      <c r="O111" s="110" t="s">
        <v>1018</v>
      </c>
      <c r="P111" s="111" t="s">
        <v>1046</v>
      </c>
      <c r="Q111" s="110" t="s">
        <v>1041</v>
      </c>
      <c r="R111" s="111" t="s">
        <v>1058</v>
      </c>
      <c r="S111" s="112" t="s">
        <v>1025</v>
      </c>
    </row>
    <row r="112" spans="1:19" ht="17" thickBot="1">
      <c r="A112" s="82"/>
      <c r="B112" s="96">
        <v>48</v>
      </c>
      <c r="C112" s="98" t="s">
        <v>1075</v>
      </c>
      <c r="D112" s="97" t="s">
        <v>1096</v>
      </c>
      <c r="E112" s="98" t="s">
        <v>1008</v>
      </c>
      <c r="F112" s="97" t="s">
        <v>1032</v>
      </c>
      <c r="I112" s="82"/>
      <c r="J112" s="100" t="s">
        <v>1155</v>
      </c>
      <c r="K112" s="82">
        <v>53</v>
      </c>
      <c r="L112" s="113" t="s">
        <v>1085</v>
      </c>
      <c r="M112" s="110" t="s">
        <v>1043</v>
      </c>
      <c r="N112" s="111" t="s">
        <v>1068</v>
      </c>
      <c r="O112" s="110" t="s">
        <v>1059</v>
      </c>
      <c r="P112" s="111" t="s">
        <v>1033</v>
      </c>
      <c r="Q112" s="110" t="s">
        <v>1106</v>
      </c>
      <c r="R112" s="111" t="s">
        <v>1044</v>
      </c>
      <c r="S112" s="112" t="s">
        <v>1074</v>
      </c>
    </row>
    <row r="113" spans="1:19" ht="29" thickBot="1">
      <c r="A113" s="82"/>
      <c r="B113" s="96">
        <v>49</v>
      </c>
      <c r="C113" s="98" t="s">
        <v>1140</v>
      </c>
      <c r="D113" s="97" t="s">
        <v>1060</v>
      </c>
      <c r="E113" s="98" t="s">
        <v>1051</v>
      </c>
      <c r="F113" s="97" t="s">
        <v>1061</v>
      </c>
      <c r="I113" s="82"/>
      <c r="J113" s="82"/>
      <c r="K113" s="82">
        <v>54</v>
      </c>
      <c r="L113" s="113" t="s">
        <v>1082</v>
      </c>
      <c r="M113" s="110" t="s">
        <v>1014</v>
      </c>
      <c r="N113" s="114" t="s">
        <v>1176</v>
      </c>
      <c r="O113" s="110" t="s">
        <v>1002</v>
      </c>
      <c r="P113" s="111" t="s">
        <v>1067</v>
      </c>
      <c r="Q113" s="110" t="s">
        <v>1005</v>
      </c>
      <c r="R113" s="111" t="s">
        <v>1065</v>
      </c>
      <c r="S113" s="112" t="s">
        <v>1070</v>
      </c>
    </row>
    <row r="114" spans="1:19" ht="17" thickBot="1">
      <c r="A114" s="82"/>
      <c r="B114" s="96">
        <v>50</v>
      </c>
      <c r="C114" s="98" t="s">
        <v>1034</v>
      </c>
      <c r="D114" s="97" t="s">
        <v>1021</v>
      </c>
      <c r="E114" s="98" t="s">
        <v>1049</v>
      </c>
      <c r="F114" s="97" t="s">
        <v>1043</v>
      </c>
      <c r="I114" s="82"/>
      <c r="J114" s="100" t="s">
        <v>1155</v>
      </c>
      <c r="K114" s="82">
        <v>55</v>
      </c>
      <c r="L114" s="113" t="s">
        <v>1033</v>
      </c>
      <c r="M114" s="110" t="s">
        <v>1059</v>
      </c>
      <c r="N114" s="111" t="s">
        <v>1095</v>
      </c>
      <c r="O114" s="110" t="s">
        <v>1063</v>
      </c>
      <c r="P114" s="111" t="s">
        <v>1019</v>
      </c>
      <c r="Q114" s="110" t="s">
        <v>1083</v>
      </c>
      <c r="R114" s="111" t="s">
        <v>1036</v>
      </c>
      <c r="S114" s="112" t="s">
        <v>1013</v>
      </c>
    </row>
    <row r="115" spans="1:19" ht="17" thickBot="1">
      <c r="A115" s="82"/>
      <c r="B115" s="96">
        <v>51</v>
      </c>
      <c r="C115" s="98" t="s">
        <v>1022</v>
      </c>
      <c r="D115" s="97" t="s">
        <v>1005</v>
      </c>
      <c r="E115" s="98" t="s">
        <v>1065</v>
      </c>
      <c r="F115" s="97" t="s">
        <v>1005</v>
      </c>
      <c r="I115" s="82"/>
      <c r="J115" s="82"/>
      <c r="K115" s="82">
        <v>56</v>
      </c>
      <c r="L115" s="113" t="s">
        <v>1037</v>
      </c>
      <c r="M115" s="110" t="s">
        <v>1001</v>
      </c>
      <c r="N115" s="111" t="s">
        <v>1031</v>
      </c>
      <c r="O115" s="110" t="s">
        <v>1024</v>
      </c>
      <c r="P115" s="111" t="s">
        <v>1065</v>
      </c>
      <c r="Q115" s="110" t="s">
        <v>1061</v>
      </c>
      <c r="R115" s="111" t="s">
        <v>1089</v>
      </c>
      <c r="S115" s="112" t="s">
        <v>1083</v>
      </c>
    </row>
    <row r="116" spans="1:19" ht="17" thickBot="1">
      <c r="A116" s="82"/>
      <c r="B116" s="96">
        <v>52</v>
      </c>
      <c r="C116" s="98" t="s">
        <v>1039</v>
      </c>
      <c r="D116" s="97" t="s">
        <v>1030</v>
      </c>
      <c r="E116" s="98" t="s">
        <v>1016</v>
      </c>
      <c r="F116" s="97" t="s">
        <v>1017</v>
      </c>
      <c r="I116" s="82"/>
      <c r="J116" s="100" t="s">
        <v>1155</v>
      </c>
      <c r="K116" s="82">
        <v>57</v>
      </c>
      <c r="L116" s="113" t="s">
        <v>1012</v>
      </c>
      <c r="M116" s="110" t="s">
        <v>1056</v>
      </c>
      <c r="N116" s="111" t="s">
        <v>1022</v>
      </c>
      <c r="O116" s="110" t="s">
        <v>1032</v>
      </c>
      <c r="P116" s="111" t="s">
        <v>1078</v>
      </c>
      <c r="Q116" s="110" t="s">
        <v>1097</v>
      </c>
      <c r="R116" s="111" t="s">
        <v>1095</v>
      </c>
      <c r="S116" s="112" t="s">
        <v>1029</v>
      </c>
    </row>
    <row r="117" spans="1:19" ht="17" thickBot="1">
      <c r="A117" s="82"/>
      <c r="B117" s="96">
        <v>53</v>
      </c>
      <c r="C117" s="97" t="s">
        <v>1011</v>
      </c>
      <c r="D117" s="98" t="s">
        <v>1011</v>
      </c>
      <c r="E117" s="97" t="s">
        <v>1011</v>
      </c>
      <c r="F117" s="98" t="s">
        <v>1011</v>
      </c>
      <c r="I117" s="82"/>
      <c r="J117" s="82"/>
      <c r="K117" s="82">
        <v>58</v>
      </c>
      <c r="L117" s="113" t="s">
        <v>1088</v>
      </c>
      <c r="M117" s="110" t="s">
        <v>1076</v>
      </c>
      <c r="N117" s="111" t="s">
        <v>1000</v>
      </c>
      <c r="O117" s="110" t="s">
        <v>1029</v>
      </c>
      <c r="P117" s="111" t="s">
        <v>1000</v>
      </c>
      <c r="Q117" s="110" t="s">
        <v>1059</v>
      </c>
      <c r="R117" s="111" t="s">
        <v>1042</v>
      </c>
      <c r="S117" s="112" t="s">
        <v>1041</v>
      </c>
    </row>
    <row r="118" spans="1:19" ht="17" thickBot="1">
      <c r="A118" s="82"/>
      <c r="B118" s="96">
        <v>54</v>
      </c>
      <c r="C118" s="97" t="s">
        <v>1011</v>
      </c>
      <c r="D118" s="98" t="s">
        <v>1011</v>
      </c>
      <c r="E118" s="97" t="s">
        <v>1011</v>
      </c>
      <c r="F118" s="98" t="s">
        <v>1011</v>
      </c>
      <c r="I118" s="82"/>
      <c r="J118" s="100" t="s">
        <v>1155</v>
      </c>
      <c r="K118" s="82">
        <v>59</v>
      </c>
      <c r="L118" s="115" t="s">
        <v>1177</v>
      </c>
      <c r="M118" s="110" t="s">
        <v>1079</v>
      </c>
      <c r="N118" s="111" t="s">
        <v>995</v>
      </c>
      <c r="O118" s="110" t="s">
        <v>1103</v>
      </c>
      <c r="P118" s="111" t="s">
        <v>1071</v>
      </c>
      <c r="Q118" s="110" t="s">
        <v>1025</v>
      </c>
      <c r="R118" s="111" t="s">
        <v>1016</v>
      </c>
      <c r="S118" s="116" t="s">
        <v>1178</v>
      </c>
    </row>
    <row r="119" spans="1:19" ht="17" thickBot="1">
      <c r="A119" s="82"/>
      <c r="B119" s="96">
        <v>55</v>
      </c>
      <c r="C119" s="97" t="s">
        <v>1103</v>
      </c>
      <c r="D119" s="98" t="s">
        <v>1067</v>
      </c>
      <c r="E119" s="97" t="s">
        <v>1043</v>
      </c>
      <c r="F119" s="98" t="s">
        <v>999</v>
      </c>
      <c r="I119" s="82"/>
      <c r="J119" s="82"/>
      <c r="K119" s="82">
        <v>60</v>
      </c>
      <c r="L119" s="105" t="s">
        <v>1156</v>
      </c>
      <c r="M119" s="106" t="s">
        <v>1156</v>
      </c>
      <c r="N119" s="106" t="s">
        <v>1156</v>
      </c>
      <c r="O119" s="106" t="s">
        <v>1156</v>
      </c>
      <c r="P119" s="106" t="s">
        <v>1156</v>
      </c>
      <c r="Q119" s="106" t="s">
        <v>1156</v>
      </c>
      <c r="R119" s="106" t="s">
        <v>1156</v>
      </c>
      <c r="S119" s="107" t="s">
        <v>1156</v>
      </c>
    </row>
    <row r="120" spans="1:19" ht="17" thickBot="1">
      <c r="A120" s="82"/>
      <c r="B120" s="96">
        <v>56</v>
      </c>
      <c r="C120" s="97" t="s">
        <v>1017</v>
      </c>
      <c r="D120" s="98" t="s">
        <v>1022</v>
      </c>
      <c r="E120" s="97" t="s">
        <v>1021</v>
      </c>
      <c r="F120" s="98" t="s">
        <v>1055</v>
      </c>
      <c r="I120" s="82"/>
      <c r="J120" s="100" t="s">
        <v>1155</v>
      </c>
      <c r="K120" s="82">
        <v>61</v>
      </c>
      <c r="L120" s="101" t="s">
        <v>1156</v>
      </c>
      <c r="M120" s="102" t="s">
        <v>1156</v>
      </c>
      <c r="N120" s="102" t="s">
        <v>1156</v>
      </c>
      <c r="O120" s="102" t="s">
        <v>1156</v>
      </c>
      <c r="P120" s="102" t="s">
        <v>1156</v>
      </c>
      <c r="Q120" s="102" t="s">
        <v>1156</v>
      </c>
      <c r="R120" s="102" t="s">
        <v>1156</v>
      </c>
      <c r="S120" s="103" t="s">
        <v>1156</v>
      </c>
    </row>
    <row r="121" spans="1:19" ht="17" thickBot="1">
      <c r="A121" s="82"/>
      <c r="B121" s="96">
        <v>57</v>
      </c>
      <c r="C121" s="97" t="s">
        <v>1066</v>
      </c>
      <c r="D121" s="98" t="s">
        <v>1098</v>
      </c>
      <c r="E121" s="97" t="s">
        <v>1077</v>
      </c>
      <c r="F121" s="98" t="s">
        <v>1057</v>
      </c>
      <c r="I121" s="82"/>
      <c r="J121" s="82"/>
      <c r="K121" s="82">
        <v>62</v>
      </c>
      <c r="L121" s="104"/>
      <c r="M121" s="104"/>
      <c r="N121" s="104"/>
      <c r="O121" s="104"/>
      <c r="P121" s="104"/>
      <c r="Q121" s="104"/>
      <c r="R121" s="104"/>
      <c r="S121" s="104"/>
    </row>
    <row r="122" spans="1:19" ht="17" thickBot="1">
      <c r="A122" s="82"/>
      <c r="B122" s="96">
        <v>58</v>
      </c>
      <c r="C122" s="97" t="s">
        <v>1074</v>
      </c>
      <c r="D122" s="98" t="s">
        <v>1088</v>
      </c>
      <c r="E122" s="97" t="s">
        <v>1105</v>
      </c>
      <c r="F122" s="98" t="s">
        <v>1053</v>
      </c>
      <c r="I122" s="82"/>
      <c r="J122" s="100" t="s">
        <v>1155</v>
      </c>
      <c r="K122" s="82">
        <v>63</v>
      </c>
      <c r="L122" s="104"/>
      <c r="M122" s="104"/>
      <c r="N122" s="104"/>
      <c r="O122" s="104"/>
      <c r="P122" s="104"/>
      <c r="Q122" s="104"/>
      <c r="R122" s="104"/>
      <c r="S122" s="104"/>
    </row>
    <row r="123" spans="1:19" ht="29" thickBot="1">
      <c r="A123" s="82"/>
      <c r="B123" s="96">
        <v>59</v>
      </c>
      <c r="C123" s="97" t="s">
        <v>1141</v>
      </c>
      <c r="D123" s="98" t="s">
        <v>1065</v>
      </c>
      <c r="E123" s="97" t="s">
        <v>1103</v>
      </c>
      <c r="F123" s="98" t="s">
        <v>1080</v>
      </c>
      <c r="I123" s="82"/>
      <c r="J123" s="82"/>
      <c r="K123" s="82">
        <v>64</v>
      </c>
      <c r="L123" s="104"/>
      <c r="M123" s="104"/>
      <c r="N123" s="104"/>
      <c r="O123" s="104"/>
      <c r="P123" s="104"/>
      <c r="Q123" s="104"/>
      <c r="R123" s="104"/>
      <c r="S123" s="104"/>
    </row>
    <row r="124" spans="1:19" ht="17" thickBot="1">
      <c r="A124" s="82"/>
      <c r="B124" s="96">
        <v>60</v>
      </c>
      <c r="C124" s="97" t="s">
        <v>996</v>
      </c>
      <c r="D124" s="98" t="s">
        <v>1078</v>
      </c>
      <c r="E124" s="97" t="s">
        <v>1076</v>
      </c>
      <c r="F124" s="98" t="s">
        <v>1101</v>
      </c>
      <c r="I124" s="82"/>
      <c r="J124" s="100" t="s">
        <v>1155</v>
      </c>
      <c r="K124" s="82">
        <v>65</v>
      </c>
      <c r="L124" s="104"/>
      <c r="M124" s="104"/>
      <c r="N124" s="104"/>
      <c r="O124" s="104"/>
      <c r="P124" s="104"/>
      <c r="Q124" s="104"/>
      <c r="R124" s="104"/>
      <c r="S124" s="104"/>
    </row>
    <row r="125" spans="1:19" ht="17" thickBot="1">
      <c r="A125" s="82"/>
      <c r="B125" s="96">
        <v>61</v>
      </c>
      <c r="C125" s="97" t="s">
        <v>998</v>
      </c>
      <c r="D125" s="98" t="s">
        <v>1068</v>
      </c>
      <c r="E125" s="97" t="s">
        <v>1056</v>
      </c>
      <c r="F125" s="98" t="s">
        <v>1052</v>
      </c>
      <c r="I125" s="82"/>
      <c r="J125" s="82"/>
      <c r="K125" s="82">
        <v>66</v>
      </c>
      <c r="L125" s="104"/>
      <c r="M125" s="104"/>
      <c r="N125" s="104"/>
      <c r="O125" s="104"/>
      <c r="P125" s="104"/>
      <c r="Q125" s="104"/>
      <c r="R125" s="104"/>
      <c r="S125" s="104"/>
    </row>
    <row r="126" spans="1:19" ht="17" thickBot="1">
      <c r="A126" s="82"/>
      <c r="B126" s="96">
        <v>62</v>
      </c>
      <c r="C126" s="97" t="s">
        <v>1005</v>
      </c>
      <c r="D126" s="98" t="s">
        <v>1075</v>
      </c>
      <c r="E126" s="97" t="s">
        <v>1072</v>
      </c>
      <c r="F126" s="98" t="s">
        <v>1099</v>
      </c>
    </row>
    <row r="127" spans="1:19" ht="29" thickBot="1">
      <c r="A127" s="82"/>
      <c r="B127" s="96">
        <v>63</v>
      </c>
      <c r="C127" s="97" t="s">
        <v>1047</v>
      </c>
      <c r="D127" s="98" t="s">
        <v>1055</v>
      </c>
      <c r="E127" s="97" t="s">
        <v>1142</v>
      </c>
      <c r="F127" s="98" t="s">
        <v>1046</v>
      </c>
    </row>
    <row r="128" spans="1:19" ht="17" thickBot="1">
      <c r="A128" s="82"/>
      <c r="B128" s="96">
        <v>64</v>
      </c>
      <c r="C128" s="98" t="s">
        <v>1009</v>
      </c>
      <c r="D128" s="97" t="s">
        <v>1095</v>
      </c>
      <c r="E128" s="98" t="s">
        <v>1017</v>
      </c>
      <c r="F128" s="97" t="s">
        <v>995</v>
      </c>
    </row>
    <row r="129" spans="1:6" ht="17" thickBot="1">
      <c r="A129" s="82"/>
      <c r="B129" s="96">
        <v>65</v>
      </c>
      <c r="C129" s="98" t="s">
        <v>1021</v>
      </c>
      <c r="D129" s="97" t="s">
        <v>1089</v>
      </c>
      <c r="E129" s="98" t="s">
        <v>1009</v>
      </c>
      <c r="F129" s="97" t="s">
        <v>1015</v>
      </c>
    </row>
    <row r="130" spans="1:6" ht="17" thickBot="1">
      <c r="A130" s="82"/>
      <c r="B130" s="96">
        <v>66</v>
      </c>
      <c r="C130" s="98" t="s">
        <v>1079</v>
      </c>
      <c r="D130" s="97" t="s">
        <v>1028</v>
      </c>
      <c r="E130" s="98" t="s">
        <v>1018</v>
      </c>
      <c r="F130" s="97" t="s">
        <v>1068</v>
      </c>
    </row>
    <row r="131" spans="1:6" ht="17" thickBot="1">
      <c r="A131" s="82"/>
      <c r="B131" s="96">
        <v>67</v>
      </c>
      <c r="C131" s="98" t="s">
        <v>1024</v>
      </c>
      <c r="D131" s="97" t="s">
        <v>1082</v>
      </c>
      <c r="E131" s="98" t="s">
        <v>1106</v>
      </c>
      <c r="F131" s="97" t="s">
        <v>1033</v>
      </c>
    </row>
    <row r="132" spans="1:6" ht="17" thickBot="1">
      <c r="A132" s="82"/>
      <c r="B132" s="96">
        <v>68</v>
      </c>
      <c r="C132" s="98" t="s">
        <v>1002</v>
      </c>
      <c r="D132" s="97" t="s">
        <v>1037</v>
      </c>
      <c r="E132" s="98" t="s">
        <v>1001</v>
      </c>
      <c r="F132" s="97" t="s">
        <v>1004</v>
      </c>
    </row>
    <row r="133" spans="1:6" ht="17" thickBot="1">
      <c r="A133" s="82"/>
      <c r="B133" s="96">
        <v>69</v>
      </c>
      <c r="C133" s="98" t="s">
        <v>1097</v>
      </c>
      <c r="D133" s="97" t="s">
        <v>1023</v>
      </c>
      <c r="E133" s="98" t="s">
        <v>1096</v>
      </c>
      <c r="F133" s="97" t="s">
        <v>1031</v>
      </c>
    </row>
    <row r="134" spans="1:6" ht="17" thickBot="1">
      <c r="A134" s="82"/>
      <c r="B134" s="96">
        <v>70</v>
      </c>
      <c r="C134" s="98" t="s">
        <v>1056</v>
      </c>
      <c r="D134" s="97" t="s">
        <v>1101</v>
      </c>
      <c r="E134" s="98" t="s">
        <v>1079</v>
      </c>
      <c r="F134" s="97" t="s">
        <v>1082</v>
      </c>
    </row>
    <row r="135" spans="1:6" ht="17" thickBot="1">
      <c r="A135" s="82"/>
      <c r="B135" s="96">
        <v>71</v>
      </c>
      <c r="C135" s="98" t="s">
        <v>1025</v>
      </c>
      <c r="D135" s="97" t="s">
        <v>1039</v>
      </c>
      <c r="E135" s="98" t="s">
        <v>1061</v>
      </c>
      <c r="F135" s="97" t="s">
        <v>1088</v>
      </c>
    </row>
    <row r="136" spans="1:6" ht="29" thickBot="1">
      <c r="A136" s="82"/>
      <c r="B136" s="96">
        <v>72</v>
      </c>
      <c r="C136" s="98" t="s">
        <v>1014</v>
      </c>
      <c r="D136" s="97" t="s">
        <v>1034</v>
      </c>
      <c r="E136" s="98" t="s">
        <v>1030</v>
      </c>
      <c r="F136" s="97" t="s">
        <v>1143</v>
      </c>
    </row>
    <row r="137" spans="1:6" ht="17" thickBot="1">
      <c r="A137" s="82"/>
      <c r="B137" s="96">
        <v>73</v>
      </c>
      <c r="C137" s="97" t="s">
        <v>1105</v>
      </c>
      <c r="D137" s="98" t="s">
        <v>1086</v>
      </c>
      <c r="E137" s="97" t="s">
        <v>1070</v>
      </c>
      <c r="F137" s="98" t="s">
        <v>1019</v>
      </c>
    </row>
    <row r="138" spans="1:6" ht="17" thickBot="1">
      <c r="A138" s="82"/>
      <c r="B138" s="96">
        <v>74</v>
      </c>
      <c r="C138" s="97" t="s">
        <v>1048</v>
      </c>
      <c r="D138" s="98" t="s">
        <v>1000</v>
      </c>
      <c r="E138" s="97" t="s">
        <v>1014</v>
      </c>
      <c r="F138" s="98" t="s">
        <v>1084</v>
      </c>
    </row>
    <row r="139" spans="1:6" ht="17" thickBot="1">
      <c r="A139" s="82"/>
      <c r="B139" s="96">
        <v>75</v>
      </c>
      <c r="C139" s="97" t="s">
        <v>1018</v>
      </c>
      <c r="D139" s="98" t="s">
        <v>1084</v>
      </c>
      <c r="E139" s="97" t="s">
        <v>1063</v>
      </c>
      <c r="F139" s="98" t="s">
        <v>1037</v>
      </c>
    </row>
    <row r="140" spans="1:6" ht="17" thickBot="1">
      <c r="A140" s="82"/>
      <c r="B140" s="96">
        <v>76</v>
      </c>
      <c r="C140" s="97" t="s">
        <v>1083</v>
      </c>
      <c r="D140" s="98" t="s">
        <v>1057</v>
      </c>
      <c r="E140" s="97" t="s">
        <v>1094</v>
      </c>
      <c r="F140" s="98" t="s">
        <v>1098</v>
      </c>
    </row>
    <row r="141" spans="1:6" ht="29" thickBot="1">
      <c r="A141" s="82"/>
      <c r="B141" s="96">
        <v>77</v>
      </c>
      <c r="C141" s="97" t="s">
        <v>1006</v>
      </c>
      <c r="D141" s="98" t="s">
        <v>1071</v>
      </c>
      <c r="E141" s="97" t="s">
        <v>1048</v>
      </c>
      <c r="F141" s="98" t="s">
        <v>1144</v>
      </c>
    </row>
    <row r="142" spans="1:6" ht="17" thickBot="1">
      <c r="A142" s="82"/>
      <c r="B142" s="96">
        <v>78</v>
      </c>
      <c r="C142" s="97" t="s">
        <v>1045</v>
      </c>
      <c r="D142" s="98" t="s">
        <v>995</v>
      </c>
      <c r="E142" s="97" t="s">
        <v>996</v>
      </c>
      <c r="F142" s="98" t="s">
        <v>1012</v>
      </c>
    </row>
    <row r="143" spans="1:6" ht="29" thickBot="1">
      <c r="A143" s="82"/>
      <c r="B143" s="96">
        <v>79</v>
      </c>
      <c r="C143" s="97" t="s">
        <v>1061</v>
      </c>
      <c r="D143" s="98" t="s">
        <v>1145</v>
      </c>
      <c r="E143" s="97" t="s">
        <v>1097</v>
      </c>
      <c r="F143" s="98" t="s">
        <v>1016</v>
      </c>
    </row>
    <row r="144" spans="1:6" ht="17" thickBot="1">
      <c r="A144" s="82"/>
      <c r="B144" s="96">
        <v>80</v>
      </c>
      <c r="C144" s="97" t="s">
        <v>1013</v>
      </c>
      <c r="D144" s="98" t="s">
        <v>1046</v>
      </c>
      <c r="E144" s="97" t="s">
        <v>1005</v>
      </c>
      <c r="F144" s="98" t="s">
        <v>1075</v>
      </c>
    </row>
    <row r="145" spans="1:6" ht="17" thickBot="1">
      <c r="A145" s="82"/>
      <c r="B145" s="96">
        <v>81</v>
      </c>
      <c r="C145" s="97" t="s">
        <v>1035</v>
      </c>
      <c r="D145" s="98" t="s">
        <v>1004</v>
      </c>
      <c r="E145" s="97" t="s">
        <v>1035</v>
      </c>
      <c r="F145" s="98" t="s">
        <v>1095</v>
      </c>
    </row>
    <row r="146" spans="1:6" ht="17" thickBot="1">
      <c r="A146" s="82"/>
      <c r="B146" s="96">
        <v>82</v>
      </c>
      <c r="C146" s="98" t="s">
        <v>1096</v>
      </c>
      <c r="D146" s="97" t="s">
        <v>1053</v>
      </c>
      <c r="E146" s="98" t="s">
        <v>1002</v>
      </c>
      <c r="F146" s="97" t="s">
        <v>1000</v>
      </c>
    </row>
    <row r="147" spans="1:6" ht="17" thickBot="1">
      <c r="A147" s="82"/>
      <c r="B147" s="96">
        <v>83</v>
      </c>
      <c r="C147" s="98" t="s">
        <v>1094</v>
      </c>
      <c r="D147" s="97" t="s">
        <v>1007</v>
      </c>
      <c r="E147" s="98" t="s">
        <v>1006</v>
      </c>
      <c r="F147" s="97" t="s">
        <v>1007</v>
      </c>
    </row>
    <row r="148" spans="1:6" ht="17" thickBot="1">
      <c r="A148" s="82"/>
      <c r="B148" s="96">
        <v>84</v>
      </c>
      <c r="C148" s="98" t="s">
        <v>1043</v>
      </c>
      <c r="D148" s="97" t="s">
        <v>1012</v>
      </c>
      <c r="E148" s="98" t="s">
        <v>1029</v>
      </c>
      <c r="F148" s="97" t="s">
        <v>1049</v>
      </c>
    </row>
    <row r="149" spans="1:6" ht="17" thickBot="1">
      <c r="A149" s="82"/>
      <c r="B149" s="96">
        <v>85</v>
      </c>
      <c r="C149" s="98" t="s">
        <v>1038</v>
      </c>
      <c r="D149" s="97" t="s">
        <v>1026</v>
      </c>
      <c r="E149" s="98" t="s">
        <v>1010</v>
      </c>
      <c r="F149" s="97" t="s">
        <v>1085</v>
      </c>
    </row>
    <row r="150" spans="1:6" ht="17" thickBot="1">
      <c r="A150" s="82"/>
      <c r="B150" s="96">
        <v>86</v>
      </c>
      <c r="C150" s="98" t="s">
        <v>1077</v>
      </c>
      <c r="D150" s="97" t="s">
        <v>1099</v>
      </c>
      <c r="E150" s="98" t="s">
        <v>1041</v>
      </c>
      <c r="F150" s="97" t="s">
        <v>1091</v>
      </c>
    </row>
    <row r="151" spans="1:6" ht="17" thickBot="1">
      <c r="A151" s="82"/>
      <c r="B151" s="96">
        <v>87</v>
      </c>
      <c r="C151" s="98" t="s">
        <v>1040</v>
      </c>
      <c r="D151" s="97" t="s">
        <v>1015</v>
      </c>
      <c r="E151" s="98" t="s">
        <v>1066</v>
      </c>
      <c r="F151" s="97" t="s">
        <v>1042</v>
      </c>
    </row>
    <row r="152" spans="1:6" ht="17" thickBot="1">
      <c r="A152" s="82"/>
      <c r="B152" s="96">
        <v>88</v>
      </c>
      <c r="C152" s="98" t="s">
        <v>1029</v>
      </c>
      <c r="D152" s="97" t="s">
        <v>1049</v>
      </c>
      <c r="E152" s="98" t="s">
        <v>1069</v>
      </c>
      <c r="F152" s="97" t="s">
        <v>1089</v>
      </c>
    </row>
    <row r="153" spans="1:6" ht="29" thickBot="1">
      <c r="A153" s="82"/>
      <c r="B153" s="96">
        <v>89</v>
      </c>
      <c r="C153" s="98" t="s">
        <v>1146</v>
      </c>
      <c r="D153" s="97" t="s">
        <v>1036</v>
      </c>
      <c r="E153" s="98" t="s">
        <v>998</v>
      </c>
      <c r="F153" s="97" t="s">
        <v>1022</v>
      </c>
    </row>
    <row r="154" spans="1:6" ht="17" thickBot="1">
      <c r="A154" s="82"/>
      <c r="B154" s="96">
        <v>90</v>
      </c>
      <c r="C154" s="97" t="s">
        <v>1027</v>
      </c>
      <c r="D154" s="98" t="s">
        <v>1033</v>
      </c>
      <c r="E154" s="97" t="s">
        <v>1045</v>
      </c>
      <c r="F154" s="98" t="s">
        <v>1067</v>
      </c>
    </row>
    <row r="155" spans="1:6" ht="17" thickBot="1">
      <c r="A155" s="82"/>
      <c r="B155" s="96">
        <v>91</v>
      </c>
      <c r="C155" s="97" t="s">
        <v>1041</v>
      </c>
      <c r="D155" s="98" t="s">
        <v>1044</v>
      </c>
      <c r="E155" s="97" t="s">
        <v>1074</v>
      </c>
      <c r="F155" s="98" t="s">
        <v>1008</v>
      </c>
    </row>
    <row r="156" spans="1:6" ht="17" thickBot="1">
      <c r="A156" s="82"/>
      <c r="B156" s="96">
        <v>92</v>
      </c>
      <c r="C156" s="97" t="s">
        <v>1060</v>
      </c>
      <c r="D156" s="98" t="s">
        <v>1091</v>
      </c>
      <c r="E156" s="97" t="s">
        <v>1024</v>
      </c>
      <c r="F156" s="98" t="s">
        <v>1065</v>
      </c>
    </row>
    <row r="157" spans="1:6" ht="17" thickBot="1">
      <c r="A157" s="82"/>
      <c r="B157" s="96">
        <v>93</v>
      </c>
      <c r="C157" s="97" t="s">
        <v>1106</v>
      </c>
      <c r="D157" s="98" t="s">
        <v>1058</v>
      </c>
      <c r="E157" s="97" t="s">
        <v>1054</v>
      </c>
      <c r="F157" s="98" t="s">
        <v>1039</v>
      </c>
    </row>
    <row r="158" spans="1:6" ht="17" thickBot="1">
      <c r="A158" s="82"/>
      <c r="B158" s="96">
        <v>94</v>
      </c>
      <c r="C158" s="97" t="s">
        <v>1072</v>
      </c>
      <c r="D158" s="98" t="s">
        <v>1019</v>
      </c>
      <c r="E158" s="97" t="s">
        <v>1032</v>
      </c>
      <c r="F158" s="98" t="s">
        <v>1044</v>
      </c>
    </row>
    <row r="159" spans="1:6" ht="17" thickBot="1">
      <c r="A159" s="82"/>
      <c r="B159" s="96">
        <v>95</v>
      </c>
      <c r="C159" s="97" t="s">
        <v>1063</v>
      </c>
      <c r="D159" s="98" t="s">
        <v>1052</v>
      </c>
      <c r="E159" s="97" t="s">
        <v>1040</v>
      </c>
      <c r="F159" s="98" t="s">
        <v>1086</v>
      </c>
    </row>
    <row r="160" spans="1:6" ht="29" thickBot="1">
      <c r="A160" s="82"/>
      <c r="B160" s="96">
        <v>96</v>
      </c>
      <c r="C160" s="97" t="s">
        <v>1147</v>
      </c>
      <c r="D160" s="98" t="s">
        <v>1042</v>
      </c>
      <c r="E160" s="97" t="s">
        <v>1060</v>
      </c>
      <c r="F160" s="98" t="s">
        <v>1028</v>
      </c>
    </row>
    <row r="161" spans="1:6" ht="17" thickBot="1">
      <c r="A161" s="82"/>
      <c r="B161" s="96">
        <v>97</v>
      </c>
      <c r="C161" s="97" t="s">
        <v>1001</v>
      </c>
      <c r="D161" s="98" t="s">
        <v>1051</v>
      </c>
      <c r="E161" s="97" t="s">
        <v>1013</v>
      </c>
      <c r="F161" s="98" t="s">
        <v>1026</v>
      </c>
    </row>
    <row r="162" spans="1:6" ht="29" thickBot="1">
      <c r="A162" s="82"/>
      <c r="B162" s="96">
        <v>98</v>
      </c>
      <c r="C162" s="98" t="s">
        <v>1032</v>
      </c>
      <c r="D162" s="97" t="s">
        <v>1148</v>
      </c>
      <c r="E162" s="98" t="s">
        <v>1047</v>
      </c>
      <c r="F162" s="97" t="s">
        <v>1023</v>
      </c>
    </row>
    <row r="163" spans="1:6" ht="29" thickBot="1">
      <c r="A163" s="82"/>
      <c r="B163" s="96">
        <v>99</v>
      </c>
      <c r="C163" s="98" t="s">
        <v>1070</v>
      </c>
      <c r="D163" s="97" t="s">
        <v>1149</v>
      </c>
      <c r="E163" s="98" t="s">
        <v>1083</v>
      </c>
      <c r="F163" s="97" t="s">
        <v>1150</v>
      </c>
    </row>
    <row r="164" spans="1:6" ht="17" thickBot="1">
      <c r="A164" s="82"/>
      <c r="B164" s="96">
        <v>100</v>
      </c>
      <c r="C164" s="98" t="s">
        <v>1076</v>
      </c>
      <c r="D164" s="97" t="s">
        <v>1016</v>
      </c>
      <c r="E164" s="98" t="s">
        <v>1059</v>
      </c>
      <c r="F164" s="97" t="s">
        <v>1034</v>
      </c>
    </row>
    <row r="165" spans="1:6" ht="17" thickBot="1">
      <c r="A165" s="82"/>
      <c r="B165" s="96">
        <v>101</v>
      </c>
      <c r="C165" s="98" t="s">
        <v>1010</v>
      </c>
      <c r="D165" s="97" t="s">
        <v>1031</v>
      </c>
      <c r="E165" s="98" t="s">
        <v>1027</v>
      </c>
      <c r="F165" s="97" t="s">
        <v>1036</v>
      </c>
    </row>
    <row r="166" spans="1:6" ht="29" thickBot="1">
      <c r="A166" s="82"/>
      <c r="B166" s="96">
        <v>102</v>
      </c>
      <c r="C166" s="98" t="s">
        <v>1054</v>
      </c>
      <c r="D166" s="97" t="s">
        <v>999</v>
      </c>
      <c r="E166" s="98" t="s">
        <v>1151</v>
      </c>
      <c r="F166" s="97" t="s">
        <v>1071</v>
      </c>
    </row>
    <row r="167" spans="1:6" ht="17" thickBot="1">
      <c r="A167" s="82"/>
      <c r="B167" s="96">
        <v>103</v>
      </c>
      <c r="C167" s="98" t="s">
        <v>1069</v>
      </c>
      <c r="D167" s="97" t="s">
        <v>1008</v>
      </c>
      <c r="E167" s="98" t="s">
        <v>1038</v>
      </c>
      <c r="F167" s="97" t="s">
        <v>1078</v>
      </c>
    </row>
    <row r="168" spans="1:6" ht="17" thickBot="1">
      <c r="A168" s="82"/>
      <c r="B168" s="96">
        <v>104</v>
      </c>
      <c r="C168" s="98" t="s">
        <v>1030</v>
      </c>
      <c r="D168" s="97" t="s">
        <v>1085</v>
      </c>
      <c r="E168" s="98" t="s">
        <v>1025</v>
      </c>
      <c r="F168" s="97" t="s">
        <v>1058</v>
      </c>
    </row>
    <row r="169" spans="1:6" ht="29" thickBot="1">
      <c r="A169" s="82"/>
      <c r="B169" s="96">
        <v>105</v>
      </c>
      <c r="C169" s="98" t="s">
        <v>1059</v>
      </c>
      <c r="D169" s="97" t="s">
        <v>1080</v>
      </c>
      <c r="E169" s="98" t="s">
        <v>1152</v>
      </c>
      <c r="F169" s="97" t="s">
        <v>1051</v>
      </c>
    </row>
    <row r="170" spans="1:6" ht="17" thickBot="1">
      <c r="A170" s="82"/>
      <c r="B170" s="96">
        <v>106</v>
      </c>
      <c r="C170" s="98" t="s">
        <v>1011</v>
      </c>
      <c r="D170" s="97" t="s">
        <v>1011</v>
      </c>
      <c r="E170" s="98" t="s">
        <v>1011</v>
      </c>
      <c r="F170" s="97" t="s">
        <v>1011</v>
      </c>
    </row>
  </sheetData>
  <mergeCells count="1">
    <mergeCell ref="L57:S57"/>
  </mergeCells>
  <conditionalFormatting sqref="C65:F170">
    <cfRule type="beginsWith" dxfId="7" priority="1" operator="beginsWith" text="B">
      <formula>LEFT((C65),LEN("B"))=("B")</formula>
    </cfRule>
    <cfRule type="beginsWith" dxfId="6" priority="2" operator="beginsWith" text="A">
      <formula>LEFT((C65),LEN("A"))=("A")</formula>
    </cfRule>
    <cfRule type="containsText" dxfId="5" priority="3" operator="containsText" text="Værn">
      <formula>NOT(ISERROR(SEARCH(("Værn"),(C65))))</formula>
    </cfRule>
  </conditionalFormatting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F14986-B3B1-8F48-A066-D30602CEDB08}">
  <dimension ref="A1:AN734"/>
  <sheetViews>
    <sheetView topLeftCell="U1" zoomScaleNormal="100" workbookViewId="0">
      <pane ySplit="1" topLeftCell="A94" activePane="bottomLeft" state="frozen"/>
      <selection pane="bottomLeft" activeCell="AM101" sqref="AM101"/>
    </sheetView>
  </sheetViews>
  <sheetFormatPr baseColWidth="10" defaultRowHeight="16"/>
  <cols>
    <col min="1" max="1" width="17.83203125" customWidth="1"/>
    <col min="2" max="2" width="6.6640625" style="5" bestFit="1" customWidth="1"/>
    <col min="4" max="4" width="11.5" style="4" bestFit="1" customWidth="1"/>
    <col min="5" max="5" width="12.5" bestFit="1" customWidth="1"/>
    <col min="6" max="6" width="5.5" bestFit="1" customWidth="1"/>
    <col min="7" max="7" width="4.33203125" bestFit="1" customWidth="1"/>
    <col min="8" max="8" width="7.1640625" bestFit="1" customWidth="1"/>
    <col min="9" max="9" width="10.1640625" bestFit="1" customWidth="1"/>
    <col min="10" max="10" width="13.6640625" bestFit="1" customWidth="1"/>
    <col min="11" max="11" width="8" bestFit="1" customWidth="1"/>
    <col min="12" max="12" width="10.1640625" bestFit="1" customWidth="1"/>
    <col min="13" max="13" width="7" style="5" bestFit="1" customWidth="1"/>
    <col min="14" max="14" width="11.6640625" style="4" bestFit="1" customWidth="1"/>
    <col min="15" max="15" width="9.83203125" bestFit="1" customWidth="1"/>
    <col min="16" max="16" width="10.33203125" bestFit="1" customWidth="1"/>
    <col min="17" max="17" width="9.6640625" bestFit="1" customWidth="1"/>
    <col min="18" max="18" width="27.6640625" style="5" bestFit="1" customWidth="1"/>
    <col min="19" max="19" width="14.33203125" style="4" bestFit="1" customWidth="1"/>
    <col min="20" max="20" width="12.1640625" style="4" bestFit="1" customWidth="1"/>
    <col min="21" max="21" width="17" style="5" bestFit="1" customWidth="1"/>
    <col min="22" max="22" width="12.6640625" style="4" bestFit="1" customWidth="1"/>
    <col min="23" max="23" width="14.6640625" style="5" bestFit="1" customWidth="1"/>
    <col min="24" max="24" width="10.5" bestFit="1" customWidth="1"/>
    <col min="25" max="25" width="8.6640625" bestFit="1" customWidth="1"/>
    <col min="26" max="26" width="15.1640625" style="5" bestFit="1" customWidth="1"/>
    <col min="27" max="27" width="12.6640625" style="4" bestFit="1" customWidth="1"/>
    <col min="28" max="29" width="10.5" style="4" bestFit="1" customWidth="1"/>
    <col min="30" max="30" width="12.5" style="5" bestFit="1" customWidth="1"/>
    <col min="31" max="31" width="8.83203125" style="5" bestFit="1" customWidth="1"/>
    <col min="32" max="32" width="11" style="5" customWidth="1"/>
    <col min="33" max="33" width="10.33203125" bestFit="1" customWidth="1"/>
    <col min="34" max="34" width="11.33203125" bestFit="1" customWidth="1"/>
    <col min="35" max="35" width="11" customWidth="1"/>
    <col min="36" max="36" width="9.5" style="5" bestFit="1" customWidth="1"/>
    <col min="37" max="37" width="20.83203125" bestFit="1" customWidth="1"/>
    <col min="38" max="38" width="17.33203125" bestFit="1" customWidth="1"/>
    <col min="39" max="39" width="23.5" bestFit="1" customWidth="1"/>
    <col min="40" max="40" width="20.6640625" bestFit="1" customWidth="1"/>
  </cols>
  <sheetData>
    <row r="1" spans="1:40" s="8" customFormat="1" ht="17" customHeight="1">
      <c r="A1" s="134" t="s">
        <v>1206</v>
      </c>
      <c r="B1" s="134" t="s">
        <v>258</v>
      </c>
      <c r="C1" s="134" t="s">
        <v>104</v>
      </c>
      <c r="D1" s="134" t="s">
        <v>231</v>
      </c>
      <c r="E1" s="134" t="s">
        <v>212</v>
      </c>
      <c r="F1" s="134" t="s">
        <v>106</v>
      </c>
      <c r="G1" s="134" t="s">
        <v>105</v>
      </c>
      <c r="H1" s="14" t="s">
        <v>107</v>
      </c>
      <c r="I1" s="8" t="s">
        <v>240</v>
      </c>
      <c r="J1" s="8" t="s">
        <v>243</v>
      </c>
      <c r="K1" s="8" t="s">
        <v>245</v>
      </c>
      <c r="L1" s="134" t="s">
        <v>15</v>
      </c>
      <c r="M1" s="8" t="s">
        <v>108</v>
      </c>
      <c r="N1" s="8" t="s">
        <v>250</v>
      </c>
      <c r="O1" s="8" t="s">
        <v>247</v>
      </c>
      <c r="P1" s="8" t="s">
        <v>248</v>
      </c>
      <c r="Q1" s="8" t="s">
        <v>249</v>
      </c>
      <c r="R1" s="8" t="s">
        <v>232</v>
      </c>
      <c r="S1" s="8" t="s">
        <v>251</v>
      </c>
      <c r="T1" s="8" t="s">
        <v>246</v>
      </c>
      <c r="U1" s="8" t="s">
        <v>254</v>
      </c>
      <c r="V1" s="134" t="s">
        <v>83</v>
      </c>
      <c r="W1" s="134" t="s">
        <v>252</v>
      </c>
      <c r="X1" s="134" t="s">
        <v>84</v>
      </c>
      <c r="Y1" s="134" t="s">
        <v>5</v>
      </c>
      <c r="Z1" s="134" t="s">
        <v>0</v>
      </c>
      <c r="AA1" s="134" t="s">
        <v>6</v>
      </c>
      <c r="AB1" s="134" t="s">
        <v>7</v>
      </c>
      <c r="AC1" s="135" t="s">
        <v>8</v>
      </c>
      <c r="AD1" s="134" t="s">
        <v>1</v>
      </c>
      <c r="AE1" s="134" t="s">
        <v>9</v>
      </c>
      <c r="AF1" s="134" t="s">
        <v>86</v>
      </c>
      <c r="AG1" s="134" t="s">
        <v>10</v>
      </c>
      <c r="AH1" s="134" t="s">
        <v>87</v>
      </c>
      <c r="AI1" s="134" t="s">
        <v>11</v>
      </c>
      <c r="AJ1" s="134" t="s">
        <v>2</v>
      </c>
      <c r="AK1" s="134" t="s">
        <v>3</v>
      </c>
      <c r="AL1" s="134" t="s">
        <v>12</v>
      </c>
      <c r="AM1" s="134" t="s">
        <v>4</v>
      </c>
      <c r="AN1" s="8" t="s">
        <v>244</v>
      </c>
    </row>
    <row r="2" spans="1:40">
      <c r="A2" t="s">
        <v>3456</v>
      </c>
      <c r="B2" s="5">
        <v>577</v>
      </c>
      <c r="C2">
        <v>1</v>
      </c>
      <c r="D2" s="11">
        <v>45104</v>
      </c>
      <c r="E2" t="s">
        <v>233</v>
      </c>
      <c r="F2">
        <v>1</v>
      </c>
      <c r="G2">
        <v>1</v>
      </c>
      <c r="H2">
        <v>1</v>
      </c>
      <c r="J2" t="s">
        <v>241</v>
      </c>
      <c r="K2" t="s">
        <v>110</v>
      </c>
      <c r="L2" t="s">
        <v>112</v>
      </c>
      <c r="M2" s="5">
        <v>150</v>
      </c>
      <c r="N2" s="11">
        <v>45152</v>
      </c>
      <c r="R2" s="5">
        <v>15</v>
      </c>
      <c r="U2" s="5">
        <v>1</v>
      </c>
      <c r="V2" s="11">
        <v>45469</v>
      </c>
      <c r="W2" s="6">
        <v>25.56250400678341</v>
      </c>
      <c r="X2" t="s">
        <v>85</v>
      </c>
      <c r="Y2" t="s">
        <v>13</v>
      </c>
      <c r="Z2" s="5">
        <v>1</v>
      </c>
      <c r="AA2" s="4" t="s">
        <v>16</v>
      </c>
      <c r="AB2" s="13">
        <v>45475</v>
      </c>
      <c r="AC2" s="13">
        <v>45477</v>
      </c>
      <c r="AD2" s="6">
        <v>12.717551813377462</v>
      </c>
      <c r="AE2" s="5">
        <v>2</v>
      </c>
      <c r="AF2" s="5" t="s">
        <v>158</v>
      </c>
      <c r="AG2" t="s">
        <v>159</v>
      </c>
      <c r="AH2" t="s">
        <v>177</v>
      </c>
      <c r="AI2" t="s">
        <v>178</v>
      </c>
      <c r="AJ2" s="5">
        <v>193</v>
      </c>
      <c r="AK2" t="s">
        <v>262</v>
      </c>
      <c r="AL2" t="s">
        <v>1202</v>
      </c>
    </row>
    <row r="3" spans="1:40">
      <c r="A3" t="s">
        <v>3457</v>
      </c>
      <c r="B3" s="5">
        <v>578</v>
      </c>
      <c r="C3">
        <v>2</v>
      </c>
      <c r="D3" s="11">
        <v>45104</v>
      </c>
      <c r="E3" t="s">
        <v>233</v>
      </c>
      <c r="F3">
        <v>1</v>
      </c>
      <c r="G3">
        <v>2</v>
      </c>
      <c r="H3">
        <v>2</v>
      </c>
      <c r="J3" t="s">
        <v>241</v>
      </c>
      <c r="K3" t="s">
        <v>110</v>
      </c>
      <c r="L3" t="s">
        <v>112</v>
      </c>
      <c r="M3" s="5">
        <v>450</v>
      </c>
      <c r="N3" s="11">
        <v>45152</v>
      </c>
      <c r="R3" s="5">
        <v>15</v>
      </c>
      <c r="U3" s="5">
        <v>1</v>
      </c>
      <c r="V3" s="11">
        <v>45469</v>
      </c>
      <c r="W3" s="6">
        <v>49.2153236331879</v>
      </c>
      <c r="X3" t="s">
        <v>85</v>
      </c>
      <c r="Y3" t="s">
        <v>13</v>
      </c>
      <c r="Z3" s="5">
        <v>1</v>
      </c>
      <c r="AA3" s="4" t="s">
        <v>17</v>
      </c>
      <c r="AB3" s="13">
        <v>45475</v>
      </c>
      <c r="AC3" s="13">
        <v>45477</v>
      </c>
      <c r="AD3" s="6">
        <v>23.727576899081708</v>
      </c>
      <c r="AE3" s="5">
        <v>2</v>
      </c>
      <c r="AF3" s="5" t="s">
        <v>160</v>
      </c>
      <c r="AG3" t="s">
        <v>161</v>
      </c>
      <c r="AH3" t="s">
        <v>177</v>
      </c>
      <c r="AI3" t="s">
        <v>178</v>
      </c>
      <c r="AJ3" s="5">
        <v>205</v>
      </c>
      <c r="AK3" t="s">
        <v>263</v>
      </c>
      <c r="AL3" t="s">
        <v>1202</v>
      </c>
    </row>
    <row r="4" spans="1:40">
      <c r="A4" t="s">
        <v>3458</v>
      </c>
      <c r="B4" s="5">
        <v>579</v>
      </c>
      <c r="C4">
        <v>3</v>
      </c>
      <c r="D4" s="11">
        <v>45104</v>
      </c>
      <c r="E4" t="s">
        <v>908</v>
      </c>
      <c r="F4">
        <v>1</v>
      </c>
      <c r="G4">
        <v>3</v>
      </c>
      <c r="H4">
        <v>3</v>
      </c>
      <c r="J4" t="s">
        <v>241</v>
      </c>
      <c r="K4" t="s">
        <v>110</v>
      </c>
      <c r="L4" t="s">
        <v>112</v>
      </c>
      <c r="M4" s="5">
        <v>300</v>
      </c>
      <c r="N4" s="11">
        <v>45152</v>
      </c>
      <c r="R4" s="5">
        <v>15</v>
      </c>
      <c r="U4" s="5">
        <v>1</v>
      </c>
      <c r="V4" s="11">
        <v>45469</v>
      </c>
      <c r="W4" s="6">
        <v>23.174727206089585</v>
      </c>
      <c r="X4" t="s">
        <v>85</v>
      </c>
      <c r="Y4" t="s">
        <v>13</v>
      </c>
      <c r="Z4" s="5">
        <v>1</v>
      </c>
      <c r="AA4" s="4" t="s">
        <v>18</v>
      </c>
      <c r="AB4" s="13">
        <v>45475</v>
      </c>
      <c r="AC4" s="13">
        <v>45477</v>
      </c>
      <c r="AD4" s="6">
        <v>19.503409051859116</v>
      </c>
      <c r="AE4" s="5">
        <v>2</v>
      </c>
      <c r="AF4" s="5" t="s">
        <v>162</v>
      </c>
      <c r="AG4" t="s">
        <v>163</v>
      </c>
      <c r="AH4" t="s">
        <v>177</v>
      </c>
      <c r="AI4" t="s">
        <v>178</v>
      </c>
      <c r="AJ4" s="5">
        <v>217</v>
      </c>
      <c r="AK4" t="s">
        <v>264</v>
      </c>
      <c r="AL4" t="s">
        <v>1202</v>
      </c>
    </row>
    <row r="5" spans="1:40">
      <c r="A5" t="s">
        <v>3459</v>
      </c>
      <c r="B5" s="5">
        <v>580</v>
      </c>
      <c r="C5">
        <v>4</v>
      </c>
      <c r="D5" s="11">
        <v>45104</v>
      </c>
      <c r="E5" t="s">
        <v>233</v>
      </c>
      <c r="F5">
        <v>1</v>
      </c>
      <c r="G5">
        <v>4</v>
      </c>
      <c r="H5">
        <v>4</v>
      </c>
      <c r="J5" t="s">
        <v>241</v>
      </c>
      <c r="K5" t="s">
        <v>110</v>
      </c>
      <c r="L5" t="s">
        <v>114</v>
      </c>
      <c r="M5" s="5">
        <v>150</v>
      </c>
      <c r="N5" s="11">
        <v>45152</v>
      </c>
      <c r="R5" s="5">
        <v>15</v>
      </c>
      <c r="U5" s="5">
        <v>1</v>
      </c>
      <c r="V5" s="11">
        <v>45469</v>
      </c>
      <c r="W5" s="6">
        <v>37.836179711947047</v>
      </c>
      <c r="X5" t="s">
        <v>85</v>
      </c>
      <c r="Y5" t="s">
        <v>13</v>
      </c>
      <c r="Z5" s="5">
        <v>1</v>
      </c>
      <c r="AA5" s="4" t="s">
        <v>19</v>
      </c>
      <c r="AB5" s="13">
        <v>45475</v>
      </c>
      <c r="AC5" s="13">
        <v>45477</v>
      </c>
      <c r="AD5" s="6">
        <v>33.182389961459101</v>
      </c>
      <c r="AE5" s="5">
        <v>2</v>
      </c>
      <c r="AF5" s="5" t="s">
        <v>164</v>
      </c>
      <c r="AG5" t="s">
        <v>165</v>
      </c>
      <c r="AH5" t="s">
        <v>177</v>
      </c>
      <c r="AI5" t="s">
        <v>178</v>
      </c>
      <c r="AJ5" s="5">
        <v>229</v>
      </c>
      <c r="AK5" t="s">
        <v>265</v>
      </c>
      <c r="AL5" t="s">
        <v>1202</v>
      </c>
    </row>
    <row r="6" spans="1:40">
      <c r="A6" t="s">
        <v>3460</v>
      </c>
      <c r="B6" s="5">
        <v>581</v>
      </c>
      <c r="C6">
        <v>5</v>
      </c>
      <c r="D6" s="11">
        <v>45104</v>
      </c>
      <c r="E6" t="s">
        <v>908</v>
      </c>
      <c r="F6">
        <v>1</v>
      </c>
      <c r="G6">
        <v>5</v>
      </c>
      <c r="H6">
        <v>5</v>
      </c>
      <c r="J6" t="s">
        <v>241</v>
      </c>
      <c r="K6" t="s">
        <v>110</v>
      </c>
      <c r="L6" t="s">
        <v>114</v>
      </c>
      <c r="M6" s="5">
        <v>300</v>
      </c>
      <c r="N6" s="11">
        <v>45152</v>
      </c>
      <c r="R6" s="5">
        <v>15</v>
      </c>
      <c r="U6" s="5">
        <v>1</v>
      </c>
      <c r="V6" s="11">
        <v>45469</v>
      </c>
      <c r="W6" s="6">
        <v>38.659369583282427</v>
      </c>
      <c r="X6" t="s">
        <v>85</v>
      </c>
      <c r="Y6" t="s">
        <v>13</v>
      </c>
      <c r="Z6" s="5">
        <v>1</v>
      </c>
      <c r="AA6" s="4" t="s">
        <v>20</v>
      </c>
      <c r="AB6" s="13">
        <v>45475</v>
      </c>
      <c r="AC6" s="13">
        <v>45477</v>
      </c>
      <c r="AD6" s="6">
        <v>32.700000000000003</v>
      </c>
      <c r="AE6" s="5">
        <v>2</v>
      </c>
      <c r="AF6" s="5" t="s">
        <v>166</v>
      </c>
      <c r="AG6" t="s">
        <v>167</v>
      </c>
      <c r="AH6" t="s">
        <v>177</v>
      </c>
      <c r="AI6" t="s">
        <v>178</v>
      </c>
      <c r="AJ6" s="5">
        <v>241</v>
      </c>
      <c r="AK6" t="s">
        <v>266</v>
      </c>
      <c r="AL6" t="s">
        <v>1202</v>
      </c>
    </row>
    <row r="7" spans="1:40">
      <c r="A7" t="s">
        <v>3461</v>
      </c>
      <c r="B7" s="5">
        <v>582</v>
      </c>
      <c r="C7">
        <v>6</v>
      </c>
      <c r="D7" s="11">
        <v>45104</v>
      </c>
      <c r="E7" t="s">
        <v>233</v>
      </c>
      <c r="F7">
        <v>1</v>
      </c>
      <c r="G7">
        <v>6</v>
      </c>
      <c r="H7">
        <v>6</v>
      </c>
      <c r="J7" t="s">
        <v>241</v>
      </c>
      <c r="K7" t="s">
        <v>110</v>
      </c>
      <c r="L7" t="s">
        <v>113</v>
      </c>
      <c r="M7" s="5">
        <v>150</v>
      </c>
      <c r="N7" s="11">
        <v>45152</v>
      </c>
      <c r="R7" s="5">
        <v>15</v>
      </c>
      <c r="U7" s="5">
        <v>1</v>
      </c>
      <c r="V7" s="11">
        <v>45469</v>
      </c>
      <c r="W7" s="6">
        <v>26.716941466488777</v>
      </c>
      <c r="X7" t="s">
        <v>85</v>
      </c>
      <c r="Y7" t="s">
        <v>13</v>
      </c>
      <c r="Z7" s="5">
        <v>1</v>
      </c>
      <c r="AA7" s="4" t="s">
        <v>21</v>
      </c>
      <c r="AB7" s="13">
        <v>45475</v>
      </c>
      <c r="AC7" s="13">
        <v>45477</v>
      </c>
      <c r="AD7" s="6">
        <v>34.204319019687652</v>
      </c>
      <c r="AE7" s="5">
        <v>2</v>
      </c>
      <c r="AF7" s="5" t="s">
        <v>168</v>
      </c>
      <c r="AG7" t="s">
        <v>169</v>
      </c>
      <c r="AH7" t="s">
        <v>177</v>
      </c>
      <c r="AI7" t="s">
        <v>178</v>
      </c>
      <c r="AJ7" s="5">
        <v>253</v>
      </c>
      <c r="AK7" t="s">
        <v>267</v>
      </c>
      <c r="AL7" t="s">
        <v>1202</v>
      </c>
    </row>
    <row r="8" spans="1:40">
      <c r="A8" t="s">
        <v>3462</v>
      </c>
      <c r="B8" s="5">
        <v>583</v>
      </c>
      <c r="C8">
        <v>7</v>
      </c>
      <c r="D8" s="11">
        <v>45104</v>
      </c>
      <c r="E8" t="s">
        <v>233</v>
      </c>
      <c r="F8">
        <v>1</v>
      </c>
      <c r="G8">
        <v>7</v>
      </c>
      <c r="H8">
        <v>7</v>
      </c>
      <c r="J8" t="s">
        <v>241</v>
      </c>
      <c r="K8" t="s">
        <v>110</v>
      </c>
      <c r="L8" t="s">
        <v>113</v>
      </c>
      <c r="M8" s="5">
        <v>450</v>
      </c>
      <c r="N8" s="11">
        <v>45152</v>
      </c>
      <c r="R8" s="5">
        <v>15</v>
      </c>
      <c r="U8" s="5">
        <v>1</v>
      </c>
      <c r="V8" s="11">
        <v>45469</v>
      </c>
      <c r="W8" s="6">
        <v>19.38209049463968</v>
      </c>
      <c r="X8" t="s">
        <v>85</v>
      </c>
      <c r="Y8" t="s">
        <v>13</v>
      </c>
      <c r="Z8" s="5">
        <v>1</v>
      </c>
      <c r="AA8" s="4" t="s">
        <v>22</v>
      </c>
      <c r="AB8" s="13">
        <v>45475</v>
      </c>
      <c r="AC8" s="13">
        <v>45477</v>
      </c>
      <c r="AD8" s="6">
        <v>32.789817807994417</v>
      </c>
      <c r="AE8" s="5">
        <v>2</v>
      </c>
      <c r="AF8" s="5" t="s">
        <v>170</v>
      </c>
      <c r="AG8" t="s">
        <v>171</v>
      </c>
      <c r="AH8" t="s">
        <v>177</v>
      </c>
      <c r="AI8" t="s">
        <v>178</v>
      </c>
      <c r="AJ8" s="5">
        <v>265</v>
      </c>
      <c r="AK8" t="s">
        <v>268</v>
      </c>
      <c r="AL8" t="s">
        <v>1202</v>
      </c>
    </row>
    <row r="9" spans="1:40">
      <c r="A9" t="s">
        <v>3463</v>
      </c>
      <c r="B9" s="5">
        <v>584</v>
      </c>
      <c r="C9">
        <v>8</v>
      </c>
      <c r="D9" s="11">
        <v>45104</v>
      </c>
      <c r="E9" t="s">
        <v>233</v>
      </c>
      <c r="F9">
        <v>1</v>
      </c>
      <c r="G9">
        <v>8</v>
      </c>
      <c r="H9">
        <v>8</v>
      </c>
      <c r="J9" t="s">
        <v>241</v>
      </c>
      <c r="K9" t="s">
        <v>110</v>
      </c>
      <c r="L9" t="s">
        <v>115</v>
      </c>
      <c r="M9" s="5">
        <v>150</v>
      </c>
      <c r="N9" s="11">
        <v>45152</v>
      </c>
      <c r="R9" s="5">
        <v>15</v>
      </c>
      <c r="U9" s="5">
        <v>1</v>
      </c>
      <c r="V9" s="11">
        <v>45469</v>
      </c>
      <c r="W9" s="6">
        <v>38.563932538468144</v>
      </c>
      <c r="X9" t="s">
        <v>85</v>
      </c>
      <c r="Y9" t="s">
        <v>13</v>
      </c>
      <c r="Z9" s="5">
        <v>1</v>
      </c>
      <c r="AA9" s="4" t="s">
        <v>23</v>
      </c>
      <c r="AB9" s="13">
        <v>45475</v>
      </c>
      <c r="AC9" s="13">
        <v>45477</v>
      </c>
      <c r="AD9" s="6">
        <v>36.72507413665344</v>
      </c>
      <c r="AE9" s="5">
        <v>2</v>
      </c>
      <c r="AF9" s="5" t="s">
        <v>172</v>
      </c>
      <c r="AG9" t="s">
        <v>173</v>
      </c>
      <c r="AH9" t="s">
        <v>177</v>
      </c>
      <c r="AI9" t="s">
        <v>178</v>
      </c>
      <c r="AJ9" s="5">
        <v>277</v>
      </c>
      <c r="AK9" t="s">
        <v>269</v>
      </c>
      <c r="AL9" t="s">
        <v>1202</v>
      </c>
    </row>
    <row r="10" spans="1:40">
      <c r="A10" t="s">
        <v>3464</v>
      </c>
      <c r="B10" s="5">
        <v>585</v>
      </c>
      <c r="C10">
        <v>9</v>
      </c>
      <c r="D10" s="11">
        <v>45104</v>
      </c>
      <c r="E10" t="s">
        <v>908</v>
      </c>
      <c r="F10">
        <v>1</v>
      </c>
      <c r="G10">
        <v>9</v>
      </c>
      <c r="H10">
        <v>9</v>
      </c>
      <c r="J10" t="s">
        <v>241</v>
      </c>
      <c r="K10" t="s">
        <v>110</v>
      </c>
      <c r="L10" t="s">
        <v>113</v>
      </c>
      <c r="M10" s="5">
        <v>300</v>
      </c>
      <c r="N10" s="11">
        <v>45152</v>
      </c>
      <c r="R10" s="5">
        <v>15</v>
      </c>
      <c r="U10" s="5">
        <v>1</v>
      </c>
      <c r="V10" s="11">
        <v>45469</v>
      </c>
      <c r="W10" s="6">
        <v>16.820059439497872</v>
      </c>
      <c r="X10" t="s">
        <v>85</v>
      </c>
      <c r="Y10" t="s">
        <v>13</v>
      </c>
      <c r="Z10" s="5">
        <v>1</v>
      </c>
      <c r="AA10" s="4" t="s">
        <v>24</v>
      </c>
      <c r="AB10" s="13">
        <v>45475</v>
      </c>
      <c r="AC10" s="13">
        <v>45477</v>
      </c>
      <c r="AD10" s="6">
        <v>26.602752893471184</v>
      </c>
      <c r="AE10" s="5">
        <v>2</v>
      </c>
      <c r="AF10" s="5" t="s">
        <v>158</v>
      </c>
      <c r="AG10" t="s">
        <v>159</v>
      </c>
      <c r="AH10" t="s">
        <v>179</v>
      </c>
      <c r="AI10" t="s">
        <v>180</v>
      </c>
      <c r="AJ10" s="5">
        <v>194</v>
      </c>
      <c r="AK10" t="s">
        <v>270</v>
      </c>
      <c r="AL10" t="s">
        <v>1202</v>
      </c>
    </row>
    <row r="11" spans="1:40">
      <c r="A11" t="s">
        <v>3465</v>
      </c>
      <c r="B11" s="5">
        <v>586</v>
      </c>
      <c r="C11">
        <v>10</v>
      </c>
      <c r="D11" s="11">
        <v>45104</v>
      </c>
      <c r="E11" t="s">
        <v>908</v>
      </c>
      <c r="F11">
        <v>1</v>
      </c>
      <c r="G11">
        <v>10</v>
      </c>
      <c r="H11">
        <v>10</v>
      </c>
      <c r="J11" t="s">
        <v>241</v>
      </c>
      <c r="K11" t="s">
        <v>110</v>
      </c>
      <c r="L11" t="s">
        <v>115</v>
      </c>
      <c r="M11" s="5">
        <v>300</v>
      </c>
      <c r="N11" s="11">
        <v>45152</v>
      </c>
      <c r="R11" s="5">
        <v>15</v>
      </c>
      <c r="U11" s="5">
        <v>1</v>
      </c>
      <c r="V11" s="11">
        <v>45469</v>
      </c>
      <c r="W11" s="6">
        <v>22.276663404792174</v>
      </c>
      <c r="X11" t="s">
        <v>85</v>
      </c>
      <c r="Y11" t="s">
        <v>13</v>
      </c>
      <c r="Z11" s="5">
        <v>1</v>
      </c>
      <c r="AA11" s="4" t="s">
        <v>25</v>
      </c>
      <c r="AB11" s="13">
        <v>45475</v>
      </c>
      <c r="AC11" s="13">
        <v>45477</v>
      </c>
      <c r="AD11" s="6">
        <v>22.261130420010097</v>
      </c>
      <c r="AE11" s="5">
        <v>2</v>
      </c>
      <c r="AF11" s="5" t="s">
        <v>160</v>
      </c>
      <c r="AG11" t="s">
        <v>161</v>
      </c>
      <c r="AH11" t="s">
        <v>179</v>
      </c>
      <c r="AI11" t="s">
        <v>180</v>
      </c>
      <c r="AJ11" s="5">
        <v>206</v>
      </c>
      <c r="AK11" t="s">
        <v>271</v>
      </c>
      <c r="AL11" t="s">
        <v>1202</v>
      </c>
    </row>
    <row r="12" spans="1:40">
      <c r="A12" t="s">
        <v>3466</v>
      </c>
      <c r="B12" s="5">
        <v>587</v>
      </c>
      <c r="C12">
        <v>11</v>
      </c>
      <c r="D12" s="11">
        <v>45104</v>
      </c>
      <c r="E12" t="s">
        <v>233</v>
      </c>
      <c r="F12">
        <v>1</v>
      </c>
      <c r="G12">
        <v>11</v>
      </c>
      <c r="H12">
        <v>11</v>
      </c>
      <c r="J12" t="s">
        <v>241</v>
      </c>
      <c r="K12" t="s">
        <v>110</v>
      </c>
      <c r="L12" t="s">
        <v>115</v>
      </c>
      <c r="M12" s="5">
        <v>450</v>
      </c>
      <c r="N12" s="11">
        <v>45152</v>
      </c>
      <c r="R12" s="5">
        <v>15</v>
      </c>
      <c r="U12" s="5">
        <v>1</v>
      </c>
      <c r="V12" s="11">
        <v>45469</v>
      </c>
      <c r="W12" s="6">
        <v>38.041375406272721</v>
      </c>
      <c r="X12" t="s">
        <v>85</v>
      </c>
      <c r="Y12" t="s">
        <v>13</v>
      </c>
      <c r="Z12" s="5">
        <v>1</v>
      </c>
      <c r="AA12" s="4" t="s">
        <v>26</v>
      </c>
      <c r="AB12" s="13">
        <v>45475</v>
      </c>
      <c r="AC12" s="13">
        <v>45477</v>
      </c>
      <c r="AD12" s="6">
        <v>22.971605673831636</v>
      </c>
      <c r="AE12" s="5">
        <v>2</v>
      </c>
      <c r="AF12" s="5" t="s">
        <v>162</v>
      </c>
      <c r="AG12" t="s">
        <v>163</v>
      </c>
      <c r="AH12" t="s">
        <v>179</v>
      </c>
      <c r="AI12" t="s">
        <v>180</v>
      </c>
      <c r="AJ12" s="5">
        <v>218</v>
      </c>
      <c r="AK12" t="s">
        <v>272</v>
      </c>
      <c r="AL12" t="s">
        <v>1202</v>
      </c>
    </row>
    <row r="13" spans="1:40">
      <c r="A13" t="s">
        <v>3467</v>
      </c>
      <c r="B13" s="5">
        <v>588</v>
      </c>
      <c r="C13">
        <v>12</v>
      </c>
      <c r="D13" s="11">
        <v>45104</v>
      </c>
      <c r="E13" t="s">
        <v>233</v>
      </c>
      <c r="F13">
        <v>1</v>
      </c>
      <c r="G13">
        <v>12</v>
      </c>
      <c r="H13">
        <v>12</v>
      </c>
      <c r="J13" t="s">
        <v>241</v>
      </c>
      <c r="K13" t="s">
        <v>110</v>
      </c>
      <c r="L13" t="s">
        <v>114</v>
      </c>
      <c r="M13" s="5">
        <v>450</v>
      </c>
      <c r="N13" s="11">
        <v>45152</v>
      </c>
      <c r="R13" s="5">
        <v>15</v>
      </c>
      <c r="U13" s="5">
        <v>1</v>
      </c>
      <c r="V13" s="11">
        <v>45469</v>
      </c>
      <c r="W13" s="6">
        <v>58.415999071031045</v>
      </c>
      <c r="X13" t="s">
        <v>85</v>
      </c>
      <c r="Y13" t="s">
        <v>13</v>
      </c>
      <c r="Z13" s="5">
        <v>1</v>
      </c>
      <c r="AA13" s="4" t="s">
        <v>27</v>
      </c>
      <c r="AB13" s="13">
        <v>45475</v>
      </c>
      <c r="AC13" s="13">
        <v>45477</v>
      </c>
      <c r="AD13" s="6">
        <v>17.963467218942586</v>
      </c>
      <c r="AE13" s="5">
        <v>2</v>
      </c>
      <c r="AF13" s="5" t="s">
        <v>164</v>
      </c>
      <c r="AG13" t="s">
        <v>165</v>
      </c>
      <c r="AH13" t="s">
        <v>179</v>
      </c>
      <c r="AI13" t="s">
        <v>180</v>
      </c>
      <c r="AJ13" s="5">
        <v>230</v>
      </c>
      <c r="AK13" t="s">
        <v>273</v>
      </c>
      <c r="AL13" t="s">
        <v>1202</v>
      </c>
    </row>
    <row r="14" spans="1:40">
      <c r="A14" t="s">
        <v>3468</v>
      </c>
      <c r="B14" s="5">
        <v>624</v>
      </c>
      <c r="C14">
        <v>13</v>
      </c>
      <c r="D14" s="11">
        <v>45104</v>
      </c>
      <c r="E14" t="s">
        <v>233</v>
      </c>
      <c r="F14">
        <v>1</v>
      </c>
      <c r="G14">
        <v>13</v>
      </c>
      <c r="H14">
        <v>1</v>
      </c>
      <c r="J14" t="s">
        <v>241</v>
      </c>
      <c r="K14" t="s">
        <v>109</v>
      </c>
      <c r="L14" t="s">
        <v>113</v>
      </c>
      <c r="M14" s="5">
        <v>450</v>
      </c>
      <c r="N14" s="11">
        <v>45152</v>
      </c>
      <c r="R14" s="5">
        <v>15</v>
      </c>
      <c r="U14" s="5">
        <v>1</v>
      </c>
      <c r="V14" s="11">
        <v>45469</v>
      </c>
      <c r="W14" s="6">
        <v>60.312922224251651</v>
      </c>
      <c r="X14" t="s">
        <v>85</v>
      </c>
      <c r="Y14" t="s">
        <v>13</v>
      </c>
      <c r="Z14" s="5">
        <v>1</v>
      </c>
      <c r="AA14" s="4" t="s">
        <v>28</v>
      </c>
      <c r="AB14" s="13">
        <v>45475</v>
      </c>
      <c r="AC14" s="13">
        <v>45477</v>
      </c>
      <c r="AD14" s="6">
        <v>19.504933650901666</v>
      </c>
      <c r="AE14" s="5">
        <v>2</v>
      </c>
      <c r="AF14" s="5" t="s">
        <v>166</v>
      </c>
      <c r="AG14" t="s">
        <v>167</v>
      </c>
      <c r="AH14" t="s">
        <v>179</v>
      </c>
      <c r="AI14" t="s">
        <v>180</v>
      </c>
      <c r="AJ14" s="5">
        <v>242</v>
      </c>
      <c r="AK14" t="s">
        <v>274</v>
      </c>
      <c r="AL14" t="s">
        <v>1202</v>
      </c>
    </row>
    <row r="15" spans="1:40">
      <c r="A15" t="s">
        <v>3469</v>
      </c>
      <c r="B15" s="5">
        <v>623</v>
      </c>
      <c r="C15">
        <v>14</v>
      </c>
      <c r="D15" s="11">
        <v>45104</v>
      </c>
      <c r="E15" t="s">
        <v>233</v>
      </c>
      <c r="F15">
        <v>1</v>
      </c>
      <c r="G15">
        <v>14</v>
      </c>
      <c r="H15">
        <v>2</v>
      </c>
      <c r="J15" t="s">
        <v>241</v>
      </c>
      <c r="K15" t="s">
        <v>109</v>
      </c>
      <c r="L15" t="s">
        <v>114</v>
      </c>
      <c r="M15" s="5">
        <v>150</v>
      </c>
      <c r="N15" s="11">
        <v>45152</v>
      </c>
      <c r="R15" s="5">
        <v>15</v>
      </c>
      <c r="U15" s="5">
        <v>1</v>
      </c>
      <c r="V15" s="11">
        <v>45469</v>
      </c>
      <c r="W15" s="6">
        <v>25.925092201378213</v>
      </c>
      <c r="X15" t="s">
        <v>85</v>
      </c>
      <c r="Y15" t="s">
        <v>13</v>
      </c>
      <c r="Z15" s="5">
        <v>1</v>
      </c>
      <c r="AA15" s="4" t="s">
        <v>29</v>
      </c>
      <c r="AB15" s="13">
        <v>45475</v>
      </c>
      <c r="AC15" s="13">
        <v>45477</v>
      </c>
      <c r="AD15" s="6">
        <v>26.827812752133593</v>
      </c>
      <c r="AE15" s="5">
        <v>2</v>
      </c>
      <c r="AF15" s="5" t="s">
        <v>168</v>
      </c>
      <c r="AG15" t="s">
        <v>169</v>
      </c>
      <c r="AH15" t="s">
        <v>179</v>
      </c>
      <c r="AI15" t="s">
        <v>180</v>
      </c>
      <c r="AJ15" s="5">
        <v>254</v>
      </c>
      <c r="AK15" t="s">
        <v>275</v>
      </c>
      <c r="AL15" t="s">
        <v>1202</v>
      </c>
    </row>
    <row r="16" spans="1:40">
      <c r="A16" t="s">
        <v>3470</v>
      </c>
      <c r="B16" s="5">
        <v>622</v>
      </c>
      <c r="C16">
        <v>15</v>
      </c>
      <c r="D16" s="11">
        <v>45104</v>
      </c>
      <c r="E16" t="s">
        <v>233</v>
      </c>
      <c r="F16">
        <v>1</v>
      </c>
      <c r="G16">
        <v>15</v>
      </c>
      <c r="H16">
        <v>3</v>
      </c>
      <c r="J16" t="s">
        <v>241</v>
      </c>
      <c r="K16" t="s">
        <v>109</v>
      </c>
      <c r="L16" t="s">
        <v>113</v>
      </c>
      <c r="M16" s="5">
        <v>150</v>
      </c>
      <c r="N16" s="11">
        <v>45152</v>
      </c>
      <c r="R16" s="5">
        <v>15</v>
      </c>
      <c r="U16" s="5">
        <v>1</v>
      </c>
      <c r="V16" s="11">
        <v>45469</v>
      </c>
      <c r="W16" s="6">
        <v>47.929233854628457</v>
      </c>
      <c r="X16" t="s">
        <v>85</v>
      </c>
      <c r="Y16" t="s">
        <v>13</v>
      </c>
      <c r="Z16" s="5">
        <v>1</v>
      </c>
      <c r="AA16" s="4" t="s">
        <v>30</v>
      </c>
      <c r="AB16" s="13">
        <v>45475</v>
      </c>
      <c r="AC16" s="13">
        <v>45477</v>
      </c>
      <c r="AD16" s="6">
        <v>24.711657181079289</v>
      </c>
      <c r="AE16" s="5">
        <v>2</v>
      </c>
      <c r="AF16" s="5" t="s">
        <v>170</v>
      </c>
      <c r="AG16" t="s">
        <v>171</v>
      </c>
      <c r="AH16" t="s">
        <v>179</v>
      </c>
      <c r="AI16" t="s">
        <v>180</v>
      </c>
      <c r="AJ16" s="5">
        <v>266</v>
      </c>
      <c r="AK16" t="s">
        <v>276</v>
      </c>
      <c r="AL16" t="s">
        <v>1202</v>
      </c>
    </row>
    <row r="17" spans="1:39">
      <c r="A17" t="s">
        <v>3471</v>
      </c>
      <c r="B17" s="5">
        <v>621</v>
      </c>
      <c r="C17">
        <v>16</v>
      </c>
      <c r="D17" s="11">
        <v>45104</v>
      </c>
      <c r="E17" t="s">
        <v>233</v>
      </c>
      <c r="F17">
        <v>1</v>
      </c>
      <c r="G17">
        <v>16</v>
      </c>
      <c r="H17">
        <v>4</v>
      </c>
      <c r="J17" t="s">
        <v>241</v>
      </c>
      <c r="K17" t="s">
        <v>109</v>
      </c>
      <c r="L17" t="s">
        <v>114</v>
      </c>
      <c r="M17" s="5">
        <v>450</v>
      </c>
      <c r="N17" s="11">
        <v>45152</v>
      </c>
      <c r="R17" s="5">
        <v>15</v>
      </c>
      <c r="U17" s="5">
        <v>1</v>
      </c>
      <c r="V17" s="11">
        <v>45469</v>
      </c>
      <c r="W17" s="6">
        <v>30.233016379125779</v>
      </c>
      <c r="X17" t="s">
        <v>85</v>
      </c>
      <c r="Y17" t="s">
        <v>13</v>
      </c>
      <c r="Z17" s="5">
        <v>1</v>
      </c>
      <c r="AA17" s="4" t="s">
        <v>31</v>
      </c>
      <c r="AB17" s="13">
        <v>45475</v>
      </c>
      <c r="AC17" s="13">
        <v>45477</v>
      </c>
      <c r="AD17" s="6">
        <v>31.346288714530687</v>
      </c>
      <c r="AE17" s="5">
        <v>2</v>
      </c>
      <c r="AF17" s="5" t="s">
        <v>172</v>
      </c>
      <c r="AG17" t="s">
        <v>173</v>
      </c>
      <c r="AH17" t="s">
        <v>179</v>
      </c>
      <c r="AI17" t="s">
        <v>180</v>
      </c>
      <c r="AJ17" s="5">
        <v>278</v>
      </c>
      <c r="AK17" t="s">
        <v>277</v>
      </c>
      <c r="AL17" t="s">
        <v>1202</v>
      </c>
    </row>
    <row r="18" spans="1:39">
      <c r="A18" t="s">
        <v>3472</v>
      </c>
      <c r="B18" s="5">
        <v>620</v>
      </c>
      <c r="C18">
        <v>17</v>
      </c>
      <c r="D18" s="11">
        <v>45104</v>
      </c>
      <c r="E18" t="s">
        <v>908</v>
      </c>
      <c r="F18">
        <v>1</v>
      </c>
      <c r="G18">
        <v>17</v>
      </c>
      <c r="H18">
        <v>5</v>
      </c>
      <c r="J18" t="s">
        <v>241</v>
      </c>
      <c r="K18" t="s">
        <v>109</v>
      </c>
      <c r="L18" t="s">
        <v>115</v>
      </c>
      <c r="M18" s="5">
        <v>300</v>
      </c>
      <c r="N18" s="11">
        <v>45152</v>
      </c>
      <c r="R18" s="5">
        <v>15</v>
      </c>
      <c r="U18" s="5">
        <v>1</v>
      </c>
      <c r="V18" s="11">
        <v>45469</v>
      </c>
      <c r="W18" s="6">
        <v>37.227729239418764</v>
      </c>
      <c r="X18" t="s">
        <v>85</v>
      </c>
      <c r="Y18" t="s">
        <v>13</v>
      </c>
      <c r="Z18" s="5">
        <v>1</v>
      </c>
      <c r="AA18" s="4" t="s">
        <v>32</v>
      </c>
      <c r="AB18" s="13">
        <v>45475</v>
      </c>
      <c r="AC18" s="13">
        <v>45477</v>
      </c>
      <c r="AD18" s="6">
        <v>23.370978023025803</v>
      </c>
      <c r="AE18" s="5">
        <v>2</v>
      </c>
      <c r="AF18" s="5" t="s">
        <v>158</v>
      </c>
      <c r="AG18" t="s">
        <v>159</v>
      </c>
      <c r="AH18" t="s">
        <v>181</v>
      </c>
      <c r="AI18" t="s">
        <v>182</v>
      </c>
      <c r="AJ18" s="5">
        <v>195</v>
      </c>
      <c r="AK18" t="s">
        <v>278</v>
      </c>
      <c r="AL18" t="s">
        <v>1202</v>
      </c>
    </row>
    <row r="19" spans="1:39">
      <c r="A19" t="s">
        <v>3473</v>
      </c>
      <c r="B19" s="5">
        <v>619</v>
      </c>
      <c r="C19">
        <v>18</v>
      </c>
      <c r="D19" s="11">
        <v>45104</v>
      </c>
      <c r="E19" t="s">
        <v>908</v>
      </c>
      <c r="F19">
        <v>1</v>
      </c>
      <c r="G19">
        <v>18</v>
      </c>
      <c r="H19">
        <v>6</v>
      </c>
      <c r="J19" t="s">
        <v>241</v>
      </c>
      <c r="K19" t="s">
        <v>109</v>
      </c>
      <c r="L19" t="s">
        <v>112</v>
      </c>
      <c r="M19" s="5">
        <v>300</v>
      </c>
      <c r="N19" s="11">
        <v>45152</v>
      </c>
      <c r="R19" s="5">
        <v>15</v>
      </c>
      <c r="U19" s="5">
        <v>1</v>
      </c>
      <c r="V19" s="11">
        <v>45469</v>
      </c>
      <c r="W19" s="6">
        <v>66.948566811374548</v>
      </c>
      <c r="X19" t="s">
        <v>85</v>
      </c>
      <c r="Y19" t="s">
        <v>13</v>
      </c>
      <c r="Z19" s="5">
        <v>1</v>
      </c>
      <c r="AA19" s="4" t="s">
        <v>33</v>
      </c>
      <c r="AB19" s="13">
        <v>45475</v>
      </c>
      <c r="AC19" s="13">
        <v>45477</v>
      </c>
      <c r="AD19" s="6">
        <v>23.527636624644199</v>
      </c>
      <c r="AE19" s="5">
        <v>2</v>
      </c>
      <c r="AF19" s="5" t="s">
        <v>160</v>
      </c>
      <c r="AG19" t="s">
        <v>161</v>
      </c>
      <c r="AH19" t="s">
        <v>181</v>
      </c>
      <c r="AI19" t="s">
        <v>182</v>
      </c>
      <c r="AJ19" s="5">
        <v>207</v>
      </c>
      <c r="AK19" t="s">
        <v>279</v>
      </c>
      <c r="AL19" t="s">
        <v>1202</v>
      </c>
    </row>
    <row r="20" spans="1:39">
      <c r="A20" t="s">
        <v>3474</v>
      </c>
      <c r="B20" s="5">
        <v>618</v>
      </c>
      <c r="C20">
        <v>19</v>
      </c>
      <c r="D20" s="11">
        <v>45104</v>
      </c>
      <c r="E20" t="s">
        <v>233</v>
      </c>
      <c r="F20">
        <v>1</v>
      </c>
      <c r="G20">
        <v>19</v>
      </c>
      <c r="H20">
        <v>7</v>
      </c>
      <c r="J20" t="s">
        <v>241</v>
      </c>
      <c r="K20" t="s">
        <v>109</v>
      </c>
      <c r="L20" t="s">
        <v>115</v>
      </c>
      <c r="M20" s="5">
        <v>450</v>
      </c>
      <c r="N20" s="11">
        <v>45152</v>
      </c>
      <c r="R20" s="5">
        <v>15</v>
      </c>
      <c r="U20" s="5">
        <v>1</v>
      </c>
      <c r="V20" s="11">
        <v>45469</v>
      </c>
      <c r="W20" s="6">
        <v>39.057846461269371</v>
      </c>
      <c r="X20" t="s">
        <v>85</v>
      </c>
      <c r="Y20" t="s">
        <v>13</v>
      </c>
      <c r="Z20" s="5">
        <v>1</v>
      </c>
      <c r="AA20" s="4" t="s">
        <v>34</v>
      </c>
      <c r="AB20" s="13">
        <v>45475</v>
      </c>
      <c r="AC20" s="13">
        <v>45477</v>
      </c>
      <c r="AD20" s="6">
        <v>21.662168696158059</v>
      </c>
      <c r="AE20" s="5">
        <v>2</v>
      </c>
      <c r="AF20" s="5" t="s">
        <v>162</v>
      </c>
      <c r="AG20" t="s">
        <v>163</v>
      </c>
      <c r="AH20" t="s">
        <v>181</v>
      </c>
      <c r="AI20" t="s">
        <v>182</v>
      </c>
      <c r="AJ20" s="5">
        <v>219</v>
      </c>
      <c r="AK20" t="s">
        <v>280</v>
      </c>
      <c r="AL20" t="s">
        <v>1202</v>
      </c>
    </row>
    <row r="21" spans="1:39">
      <c r="A21" t="s">
        <v>3475</v>
      </c>
      <c r="B21" s="5">
        <v>617</v>
      </c>
      <c r="C21">
        <v>20</v>
      </c>
      <c r="D21" s="11">
        <v>45104</v>
      </c>
      <c r="E21" t="s">
        <v>233</v>
      </c>
      <c r="F21">
        <v>1</v>
      </c>
      <c r="G21">
        <v>20</v>
      </c>
      <c r="H21">
        <v>8</v>
      </c>
      <c r="J21" t="s">
        <v>241</v>
      </c>
      <c r="K21" t="s">
        <v>109</v>
      </c>
      <c r="L21" t="s">
        <v>112</v>
      </c>
      <c r="M21" s="5">
        <v>150</v>
      </c>
      <c r="N21" s="11">
        <v>45152</v>
      </c>
      <c r="R21" s="5">
        <v>15</v>
      </c>
      <c r="U21" s="5">
        <v>1</v>
      </c>
      <c r="V21" s="11">
        <v>45469</v>
      </c>
      <c r="W21" s="6">
        <v>31.607176769002436</v>
      </c>
      <c r="X21" t="s">
        <v>85</v>
      </c>
      <c r="Y21" t="s">
        <v>13</v>
      </c>
      <c r="Z21" s="5">
        <v>1</v>
      </c>
      <c r="AA21" s="4" t="s">
        <v>35</v>
      </c>
      <c r="AB21" s="13">
        <v>45475</v>
      </c>
      <c r="AC21" s="13">
        <v>45477</v>
      </c>
      <c r="AD21" s="6">
        <v>16.371096118951638</v>
      </c>
      <c r="AE21" s="5">
        <v>2</v>
      </c>
      <c r="AF21" s="5" t="s">
        <v>164</v>
      </c>
      <c r="AG21" t="s">
        <v>165</v>
      </c>
      <c r="AH21" t="s">
        <v>181</v>
      </c>
      <c r="AI21" t="s">
        <v>182</v>
      </c>
      <c r="AJ21" s="5">
        <v>231</v>
      </c>
      <c r="AK21" t="s">
        <v>281</v>
      </c>
      <c r="AL21" t="s">
        <v>1202</v>
      </c>
    </row>
    <row r="22" spans="1:39">
      <c r="A22" t="s">
        <v>3476</v>
      </c>
      <c r="B22" s="5">
        <v>616</v>
      </c>
      <c r="C22">
        <v>21</v>
      </c>
      <c r="D22" s="11">
        <v>45104</v>
      </c>
      <c r="E22" t="s">
        <v>233</v>
      </c>
      <c r="F22">
        <v>1</v>
      </c>
      <c r="G22">
        <v>21</v>
      </c>
      <c r="H22">
        <v>9</v>
      </c>
      <c r="J22" t="s">
        <v>241</v>
      </c>
      <c r="K22" t="s">
        <v>109</v>
      </c>
      <c r="L22" t="s">
        <v>115</v>
      </c>
      <c r="M22" s="5">
        <v>150</v>
      </c>
      <c r="N22" s="11">
        <v>45152</v>
      </c>
      <c r="R22" s="5">
        <v>15</v>
      </c>
      <c r="U22" s="5">
        <v>1</v>
      </c>
      <c r="V22" s="11">
        <v>45469</v>
      </c>
      <c r="W22" s="6">
        <v>52.469920396553619</v>
      </c>
      <c r="X22" t="s">
        <v>85</v>
      </c>
      <c r="Y22" t="s">
        <v>13</v>
      </c>
      <c r="Z22" s="5">
        <v>1</v>
      </c>
      <c r="AA22" s="4" t="s">
        <v>36</v>
      </c>
      <c r="AB22" s="13">
        <v>45475</v>
      </c>
      <c r="AC22" s="13">
        <v>45477</v>
      </c>
      <c r="AD22" s="6">
        <v>16.418951588898402</v>
      </c>
      <c r="AE22" s="5">
        <v>2</v>
      </c>
      <c r="AF22" s="5" t="s">
        <v>166</v>
      </c>
      <c r="AG22" t="s">
        <v>167</v>
      </c>
      <c r="AH22" t="s">
        <v>181</v>
      </c>
      <c r="AI22" t="s">
        <v>182</v>
      </c>
      <c r="AJ22" s="5">
        <v>243</v>
      </c>
      <c r="AK22" t="s">
        <v>282</v>
      </c>
      <c r="AL22" t="s">
        <v>1202</v>
      </c>
    </row>
    <row r="23" spans="1:39">
      <c r="A23" t="s">
        <v>3477</v>
      </c>
      <c r="B23" s="5">
        <v>615</v>
      </c>
      <c r="C23">
        <v>22</v>
      </c>
      <c r="D23" s="11">
        <v>45104</v>
      </c>
      <c r="E23" t="s">
        <v>908</v>
      </c>
      <c r="F23">
        <v>1</v>
      </c>
      <c r="G23">
        <v>22</v>
      </c>
      <c r="H23">
        <v>10</v>
      </c>
      <c r="J23" t="s">
        <v>241</v>
      </c>
      <c r="K23" t="s">
        <v>109</v>
      </c>
      <c r="L23" t="s">
        <v>113</v>
      </c>
      <c r="M23" s="5">
        <v>300</v>
      </c>
      <c r="N23" s="11">
        <v>45152</v>
      </c>
      <c r="R23" s="5">
        <v>15</v>
      </c>
      <c r="U23" s="5">
        <v>1</v>
      </c>
      <c r="V23" s="11">
        <v>45469</v>
      </c>
      <c r="W23" s="6">
        <v>26.098487643382366</v>
      </c>
      <c r="X23" t="s">
        <v>85</v>
      </c>
      <c r="Y23" t="s">
        <v>13</v>
      </c>
      <c r="Z23" s="5">
        <v>1</v>
      </c>
      <c r="AA23" s="4" t="s">
        <v>37</v>
      </c>
      <c r="AB23" s="13">
        <v>45475</v>
      </c>
      <c r="AC23" s="13">
        <v>45477</v>
      </c>
      <c r="AD23" s="6">
        <v>22.690377650442837</v>
      </c>
      <c r="AE23" s="5">
        <v>2</v>
      </c>
      <c r="AF23" s="5" t="s">
        <v>168</v>
      </c>
      <c r="AG23" t="s">
        <v>169</v>
      </c>
      <c r="AH23" t="s">
        <v>181</v>
      </c>
      <c r="AI23" t="s">
        <v>182</v>
      </c>
      <c r="AJ23" s="5">
        <v>255</v>
      </c>
      <c r="AK23" t="s">
        <v>283</v>
      </c>
      <c r="AL23" t="s">
        <v>1202</v>
      </c>
    </row>
    <row r="24" spans="1:39">
      <c r="A24" t="s">
        <v>3478</v>
      </c>
      <c r="B24" s="5">
        <v>614</v>
      </c>
      <c r="C24">
        <v>23</v>
      </c>
      <c r="D24" s="11">
        <v>45104</v>
      </c>
      <c r="E24" t="s">
        <v>233</v>
      </c>
      <c r="F24">
        <v>1</v>
      </c>
      <c r="G24">
        <v>23</v>
      </c>
      <c r="H24">
        <v>11</v>
      </c>
      <c r="J24" t="s">
        <v>241</v>
      </c>
      <c r="K24" t="s">
        <v>109</v>
      </c>
      <c r="L24" t="s">
        <v>112</v>
      </c>
      <c r="M24" s="5">
        <v>450</v>
      </c>
      <c r="N24" s="11">
        <v>45152</v>
      </c>
      <c r="R24" s="5">
        <v>15</v>
      </c>
      <c r="U24" s="5">
        <v>1</v>
      </c>
      <c r="V24" s="11">
        <v>45469</v>
      </c>
      <c r="W24" s="6">
        <v>28.068192127230038</v>
      </c>
      <c r="X24" t="s">
        <v>85</v>
      </c>
      <c r="Y24" t="s">
        <v>13</v>
      </c>
      <c r="Z24" s="5">
        <v>1</v>
      </c>
      <c r="AA24" s="4" t="s">
        <v>38</v>
      </c>
      <c r="AB24" s="13">
        <v>45475</v>
      </c>
      <c r="AC24" s="13">
        <v>45477</v>
      </c>
      <c r="AD24" s="6">
        <v>20.829483519084349</v>
      </c>
      <c r="AE24" s="5">
        <v>2</v>
      </c>
      <c r="AF24" s="5" t="s">
        <v>172</v>
      </c>
      <c r="AG24" t="s">
        <v>171</v>
      </c>
      <c r="AH24" t="s">
        <v>181</v>
      </c>
      <c r="AI24" t="s">
        <v>182</v>
      </c>
      <c r="AJ24" s="5">
        <v>267</v>
      </c>
      <c r="AK24" t="s">
        <v>284</v>
      </c>
      <c r="AL24" t="s">
        <v>1202</v>
      </c>
    </row>
    <row r="25" spans="1:39">
      <c r="A25" t="s">
        <v>3479</v>
      </c>
      <c r="B25" s="5">
        <v>613</v>
      </c>
      <c r="C25">
        <v>24</v>
      </c>
      <c r="D25" s="11">
        <v>45104</v>
      </c>
      <c r="E25" t="s">
        <v>908</v>
      </c>
      <c r="F25">
        <v>1</v>
      </c>
      <c r="G25">
        <v>24</v>
      </c>
      <c r="H25">
        <v>12</v>
      </c>
      <c r="J25" t="s">
        <v>241</v>
      </c>
      <c r="K25" t="s">
        <v>109</v>
      </c>
      <c r="L25" t="s">
        <v>114</v>
      </c>
      <c r="M25" s="5">
        <v>300</v>
      </c>
      <c r="N25" s="11">
        <v>45152</v>
      </c>
      <c r="R25" s="5">
        <v>15</v>
      </c>
      <c r="U25" s="5">
        <v>1</v>
      </c>
      <c r="V25" s="11">
        <v>45469</v>
      </c>
      <c r="W25" s="6">
        <v>40.615937865524486</v>
      </c>
      <c r="X25" t="s">
        <v>85</v>
      </c>
      <c r="Y25" t="s">
        <v>13</v>
      </c>
      <c r="Z25" s="5">
        <v>1</v>
      </c>
      <c r="AA25" s="4" t="s">
        <v>39</v>
      </c>
      <c r="AB25" s="13">
        <v>45475</v>
      </c>
      <c r="AC25" s="13">
        <v>45477</v>
      </c>
      <c r="AD25" s="6">
        <v>28.249610259244758</v>
      </c>
      <c r="AE25" s="5">
        <v>2</v>
      </c>
      <c r="AF25" s="5" t="s">
        <v>172</v>
      </c>
      <c r="AG25" t="s">
        <v>173</v>
      </c>
      <c r="AH25" t="s">
        <v>181</v>
      </c>
      <c r="AI25" t="s">
        <v>182</v>
      </c>
      <c r="AJ25" s="5">
        <v>279</v>
      </c>
      <c r="AK25" t="s">
        <v>285</v>
      </c>
      <c r="AL25" t="s">
        <v>1202</v>
      </c>
    </row>
    <row r="26" spans="1:39">
      <c r="A26" t="s">
        <v>3480</v>
      </c>
      <c r="B26" s="5">
        <v>625</v>
      </c>
      <c r="C26">
        <v>25</v>
      </c>
      <c r="D26" s="11">
        <v>45104</v>
      </c>
      <c r="E26" t="s">
        <v>908</v>
      </c>
      <c r="F26">
        <v>1</v>
      </c>
      <c r="G26">
        <v>25</v>
      </c>
      <c r="H26">
        <v>1</v>
      </c>
      <c r="J26" t="s">
        <v>241</v>
      </c>
      <c r="K26" t="s">
        <v>111</v>
      </c>
      <c r="L26" t="s">
        <v>115</v>
      </c>
      <c r="M26" s="5">
        <v>300</v>
      </c>
      <c r="N26" s="11">
        <v>45152</v>
      </c>
      <c r="R26" s="5">
        <v>15</v>
      </c>
      <c r="U26" s="5">
        <v>1</v>
      </c>
      <c r="V26" s="11">
        <v>45469</v>
      </c>
      <c r="W26" s="6">
        <v>61.016809741594223</v>
      </c>
      <c r="X26" t="s">
        <v>85</v>
      </c>
      <c r="Y26" t="s">
        <v>13</v>
      </c>
      <c r="Z26" s="5">
        <v>1</v>
      </c>
      <c r="AA26" s="4" t="s">
        <v>40</v>
      </c>
      <c r="AB26" s="13">
        <v>45475</v>
      </c>
      <c r="AC26" s="13">
        <v>45477</v>
      </c>
      <c r="AD26" s="6">
        <v>25.934530813114648</v>
      </c>
      <c r="AE26" s="5">
        <v>2</v>
      </c>
      <c r="AF26" s="5" t="s">
        <v>158</v>
      </c>
      <c r="AG26" t="s">
        <v>159</v>
      </c>
      <c r="AH26" t="s">
        <v>183</v>
      </c>
      <c r="AI26" t="s">
        <v>184</v>
      </c>
      <c r="AJ26" s="5">
        <v>196</v>
      </c>
      <c r="AK26" t="s">
        <v>286</v>
      </c>
      <c r="AL26" t="s">
        <v>1202</v>
      </c>
    </row>
    <row r="27" spans="1:39">
      <c r="A27" t="s">
        <v>3481</v>
      </c>
      <c r="B27" s="5">
        <v>626</v>
      </c>
      <c r="C27">
        <v>26</v>
      </c>
      <c r="D27" s="11">
        <v>45104</v>
      </c>
      <c r="E27" t="s">
        <v>908</v>
      </c>
      <c r="F27">
        <v>1</v>
      </c>
      <c r="G27">
        <v>26</v>
      </c>
      <c r="H27">
        <v>2</v>
      </c>
      <c r="J27" t="s">
        <v>241</v>
      </c>
      <c r="K27" t="s">
        <v>111</v>
      </c>
      <c r="L27" t="s">
        <v>114</v>
      </c>
      <c r="M27" s="5">
        <v>300</v>
      </c>
      <c r="N27" s="11">
        <v>45152</v>
      </c>
      <c r="R27" s="5">
        <v>15</v>
      </c>
      <c r="U27" s="5">
        <v>1</v>
      </c>
      <c r="V27" s="11">
        <v>45469</v>
      </c>
      <c r="W27" s="6">
        <v>55.710195555222242</v>
      </c>
      <c r="X27" t="s">
        <v>85</v>
      </c>
      <c r="Y27" t="s">
        <v>13</v>
      </c>
      <c r="Z27" s="5">
        <v>1</v>
      </c>
      <c r="AA27" s="4" t="s">
        <v>41</v>
      </c>
      <c r="AB27" s="13">
        <v>45475</v>
      </c>
      <c r="AC27" s="13">
        <v>45477</v>
      </c>
      <c r="AD27" s="6">
        <v>24.988989006914903</v>
      </c>
      <c r="AE27" s="5">
        <v>2</v>
      </c>
      <c r="AF27" s="5" t="s">
        <v>160</v>
      </c>
      <c r="AG27" t="s">
        <v>161</v>
      </c>
      <c r="AH27" t="s">
        <v>183</v>
      </c>
      <c r="AI27" t="s">
        <v>184</v>
      </c>
      <c r="AJ27" s="5">
        <v>208</v>
      </c>
      <c r="AK27" t="s">
        <v>287</v>
      </c>
      <c r="AL27" t="s">
        <v>1202</v>
      </c>
    </row>
    <row r="28" spans="1:39">
      <c r="A28" t="s">
        <v>3482</v>
      </c>
      <c r="B28" s="5">
        <v>627</v>
      </c>
      <c r="C28">
        <v>27</v>
      </c>
      <c r="D28" s="11">
        <v>45104</v>
      </c>
      <c r="E28" t="s">
        <v>233</v>
      </c>
      <c r="F28">
        <v>1</v>
      </c>
      <c r="G28">
        <v>27</v>
      </c>
      <c r="H28">
        <v>3</v>
      </c>
      <c r="J28" t="s">
        <v>241</v>
      </c>
      <c r="K28" t="s">
        <v>111</v>
      </c>
      <c r="L28" t="s">
        <v>115</v>
      </c>
      <c r="M28" s="5">
        <v>150</v>
      </c>
      <c r="N28" s="11">
        <v>45152</v>
      </c>
      <c r="R28" s="5">
        <v>15</v>
      </c>
      <c r="U28" s="5">
        <v>1</v>
      </c>
      <c r="V28" s="11">
        <v>45469</v>
      </c>
      <c r="W28" s="6">
        <v>37.479808835607571</v>
      </c>
      <c r="X28" t="s">
        <v>85</v>
      </c>
      <c r="Y28" t="s">
        <v>13</v>
      </c>
      <c r="Z28" s="5">
        <v>1</v>
      </c>
      <c r="AA28" s="4" t="s">
        <v>42</v>
      </c>
      <c r="AB28" s="13">
        <v>45475</v>
      </c>
      <c r="AC28" s="13">
        <v>45477</v>
      </c>
      <c r="AD28" s="6">
        <v>24.270188958321334</v>
      </c>
      <c r="AE28" s="5">
        <v>2</v>
      </c>
      <c r="AF28" s="5" t="s">
        <v>162</v>
      </c>
      <c r="AG28" t="s">
        <v>163</v>
      </c>
      <c r="AH28" t="s">
        <v>183</v>
      </c>
      <c r="AI28" t="s">
        <v>184</v>
      </c>
      <c r="AJ28" s="5">
        <v>220</v>
      </c>
      <c r="AK28" t="s">
        <v>288</v>
      </c>
      <c r="AL28" t="s">
        <v>1202</v>
      </c>
    </row>
    <row r="29" spans="1:39">
      <c r="A29" t="s">
        <v>3483</v>
      </c>
      <c r="B29" s="5">
        <v>628</v>
      </c>
      <c r="C29">
        <v>28</v>
      </c>
      <c r="D29" s="11">
        <v>45104</v>
      </c>
      <c r="E29" t="s">
        <v>908</v>
      </c>
      <c r="F29">
        <v>1</v>
      </c>
      <c r="G29">
        <v>28</v>
      </c>
      <c r="H29">
        <v>4</v>
      </c>
      <c r="J29" t="s">
        <v>241</v>
      </c>
      <c r="K29" t="s">
        <v>111</v>
      </c>
      <c r="L29" t="s">
        <v>113</v>
      </c>
      <c r="M29" s="5">
        <v>300</v>
      </c>
      <c r="N29" s="11">
        <v>45152</v>
      </c>
      <c r="R29" s="5">
        <v>3.3</v>
      </c>
      <c r="U29" s="5">
        <v>1</v>
      </c>
      <c r="V29" s="11">
        <v>45469</v>
      </c>
      <c r="W29" s="6">
        <v>5.6930797860952218</v>
      </c>
      <c r="X29" t="s">
        <v>85</v>
      </c>
      <c r="Y29" t="s">
        <v>13</v>
      </c>
      <c r="Z29" s="5">
        <v>1</v>
      </c>
      <c r="AA29" s="4" t="s">
        <v>43</v>
      </c>
      <c r="AB29" s="13">
        <v>45475</v>
      </c>
      <c r="AC29" s="13">
        <v>45477</v>
      </c>
      <c r="AD29" s="6">
        <v>15.510411559461541</v>
      </c>
      <c r="AE29" s="5">
        <v>2</v>
      </c>
      <c r="AF29" s="5" t="s">
        <v>164</v>
      </c>
      <c r="AG29" t="s">
        <v>165</v>
      </c>
      <c r="AH29" t="s">
        <v>183</v>
      </c>
      <c r="AI29" t="s">
        <v>184</v>
      </c>
      <c r="AJ29" s="5">
        <v>232</v>
      </c>
      <c r="AK29" t="s">
        <v>289</v>
      </c>
      <c r="AL29" t="s">
        <v>1202</v>
      </c>
      <c r="AM29" t="s">
        <v>910</v>
      </c>
    </row>
    <row r="30" spans="1:39">
      <c r="A30" t="s">
        <v>3484</v>
      </c>
      <c r="B30" s="5">
        <v>629</v>
      </c>
      <c r="C30">
        <v>29</v>
      </c>
      <c r="D30" s="11">
        <v>45104</v>
      </c>
      <c r="E30" t="s">
        <v>233</v>
      </c>
      <c r="F30">
        <v>1</v>
      </c>
      <c r="G30">
        <v>29</v>
      </c>
      <c r="H30">
        <v>5</v>
      </c>
      <c r="J30" t="s">
        <v>241</v>
      </c>
      <c r="K30" t="s">
        <v>111</v>
      </c>
      <c r="L30" t="s">
        <v>114</v>
      </c>
      <c r="M30" s="5">
        <v>450</v>
      </c>
      <c r="N30" s="11">
        <v>45152</v>
      </c>
      <c r="R30" s="5">
        <v>15</v>
      </c>
      <c r="U30" s="5">
        <v>1</v>
      </c>
      <c r="V30" s="11">
        <v>45469</v>
      </c>
      <c r="W30" s="6">
        <v>67.146613799301576</v>
      </c>
      <c r="X30" t="s">
        <v>85</v>
      </c>
      <c r="Y30" t="s">
        <v>13</v>
      </c>
      <c r="Z30" s="5">
        <v>1</v>
      </c>
      <c r="AA30" s="4" t="s">
        <v>44</v>
      </c>
      <c r="AB30" s="13">
        <v>45475</v>
      </c>
      <c r="AC30" s="13">
        <v>45477</v>
      </c>
      <c r="AD30" s="6">
        <v>21.810163703217196</v>
      </c>
      <c r="AE30" s="5">
        <v>2</v>
      </c>
      <c r="AF30" s="5" t="s">
        <v>166</v>
      </c>
      <c r="AG30" t="s">
        <v>167</v>
      </c>
      <c r="AH30" t="s">
        <v>183</v>
      </c>
      <c r="AI30" t="s">
        <v>184</v>
      </c>
      <c r="AJ30" s="5">
        <v>244</v>
      </c>
      <c r="AK30" t="s">
        <v>290</v>
      </c>
      <c r="AL30" t="s">
        <v>1202</v>
      </c>
    </row>
    <row r="31" spans="1:39">
      <c r="A31" t="s">
        <v>3485</v>
      </c>
      <c r="B31" s="5">
        <v>630</v>
      </c>
      <c r="C31">
        <v>30</v>
      </c>
      <c r="D31" s="11">
        <v>45104</v>
      </c>
      <c r="E31" t="s">
        <v>233</v>
      </c>
      <c r="F31">
        <v>1</v>
      </c>
      <c r="G31">
        <v>30</v>
      </c>
      <c r="H31">
        <v>6</v>
      </c>
      <c r="J31" t="s">
        <v>241</v>
      </c>
      <c r="K31" t="s">
        <v>111</v>
      </c>
      <c r="L31" t="s">
        <v>113</v>
      </c>
      <c r="M31" s="5">
        <v>150</v>
      </c>
      <c r="N31" s="11">
        <v>45152</v>
      </c>
      <c r="R31" s="5">
        <v>15</v>
      </c>
      <c r="U31" s="5">
        <v>1</v>
      </c>
      <c r="V31" s="11">
        <v>45469</v>
      </c>
      <c r="W31" s="6">
        <v>55.285470465923893</v>
      </c>
      <c r="X31" t="s">
        <v>85</v>
      </c>
      <c r="Y31" t="s">
        <v>13</v>
      </c>
      <c r="Z31" s="5">
        <v>1</v>
      </c>
      <c r="AA31" s="4" t="s">
        <v>45</v>
      </c>
      <c r="AB31" s="13">
        <v>45475</v>
      </c>
      <c r="AC31" s="13">
        <v>45477</v>
      </c>
      <c r="AD31" s="6">
        <v>22.548650439447524</v>
      </c>
      <c r="AE31" s="5">
        <v>2</v>
      </c>
      <c r="AF31" s="5" t="s">
        <v>168</v>
      </c>
      <c r="AG31" t="s">
        <v>169</v>
      </c>
      <c r="AH31" t="s">
        <v>183</v>
      </c>
      <c r="AI31" t="s">
        <v>184</v>
      </c>
      <c r="AJ31" s="5">
        <v>256</v>
      </c>
      <c r="AK31" t="s">
        <v>291</v>
      </c>
      <c r="AL31" t="s">
        <v>1202</v>
      </c>
    </row>
    <row r="32" spans="1:39">
      <c r="A32" t="s">
        <v>3486</v>
      </c>
      <c r="B32" s="5">
        <v>631</v>
      </c>
      <c r="C32">
        <v>31</v>
      </c>
      <c r="D32" s="11">
        <v>45104</v>
      </c>
      <c r="E32" t="s">
        <v>233</v>
      </c>
      <c r="F32">
        <v>1</v>
      </c>
      <c r="G32">
        <v>31</v>
      </c>
      <c r="H32">
        <v>7</v>
      </c>
      <c r="J32" t="s">
        <v>241</v>
      </c>
      <c r="K32" t="s">
        <v>111</v>
      </c>
      <c r="L32" t="s">
        <v>114</v>
      </c>
      <c r="M32" s="5">
        <v>150</v>
      </c>
      <c r="N32" s="11">
        <v>45152</v>
      </c>
      <c r="R32" s="5">
        <v>15</v>
      </c>
      <c r="U32" s="5">
        <v>1</v>
      </c>
      <c r="V32" s="11">
        <v>45469</v>
      </c>
      <c r="W32" s="6">
        <v>34.832779540426479</v>
      </c>
      <c r="X32" t="s">
        <v>85</v>
      </c>
      <c r="Y32" t="s">
        <v>13</v>
      </c>
      <c r="Z32" s="5">
        <v>1</v>
      </c>
      <c r="AA32" s="4" t="s">
        <v>46</v>
      </c>
      <c r="AB32" s="13">
        <v>45475</v>
      </c>
      <c r="AC32" s="13">
        <v>45477</v>
      </c>
      <c r="AD32" s="6">
        <v>22.206135954546621</v>
      </c>
      <c r="AE32" s="5">
        <v>2</v>
      </c>
      <c r="AF32" s="5" t="s">
        <v>174</v>
      </c>
      <c r="AG32" t="s">
        <v>171</v>
      </c>
      <c r="AH32" t="s">
        <v>183</v>
      </c>
      <c r="AI32" t="s">
        <v>184</v>
      </c>
      <c r="AJ32" s="5">
        <v>268</v>
      </c>
      <c r="AK32" t="s">
        <v>292</v>
      </c>
      <c r="AL32" t="s">
        <v>1202</v>
      </c>
    </row>
    <row r="33" spans="1:38">
      <c r="A33" t="s">
        <v>3487</v>
      </c>
      <c r="B33" s="5">
        <v>632</v>
      </c>
      <c r="C33">
        <v>32</v>
      </c>
      <c r="D33" s="11">
        <v>45104</v>
      </c>
      <c r="E33" t="s">
        <v>233</v>
      </c>
      <c r="F33">
        <v>1</v>
      </c>
      <c r="G33">
        <v>32</v>
      </c>
      <c r="H33">
        <v>8</v>
      </c>
      <c r="J33" t="s">
        <v>241</v>
      </c>
      <c r="K33" t="s">
        <v>111</v>
      </c>
      <c r="L33" t="s">
        <v>112</v>
      </c>
      <c r="M33" s="5">
        <v>150</v>
      </c>
      <c r="N33" s="11">
        <v>45152</v>
      </c>
      <c r="R33" s="5">
        <v>15</v>
      </c>
      <c r="U33" s="5">
        <v>1</v>
      </c>
      <c r="V33" s="11">
        <v>45469</v>
      </c>
      <c r="W33" s="6">
        <v>23.720726289216582</v>
      </c>
      <c r="X33" t="s">
        <v>85</v>
      </c>
      <c r="Y33" t="s">
        <v>13</v>
      </c>
      <c r="Z33" s="5">
        <v>1</v>
      </c>
      <c r="AA33" s="4" t="s">
        <v>47</v>
      </c>
      <c r="AB33" s="13">
        <v>45475</v>
      </c>
      <c r="AC33" s="13">
        <v>45477</v>
      </c>
      <c r="AD33" s="6">
        <v>36.682506363386004</v>
      </c>
      <c r="AE33" s="5">
        <v>2</v>
      </c>
      <c r="AF33" s="5" t="s">
        <v>172</v>
      </c>
      <c r="AG33" t="s">
        <v>173</v>
      </c>
      <c r="AH33" t="s">
        <v>183</v>
      </c>
      <c r="AI33" t="s">
        <v>184</v>
      </c>
      <c r="AJ33" s="5">
        <v>280</v>
      </c>
      <c r="AK33" t="s">
        <v>293</v>
      </c>
      <c r="AL33" t="s">
        <v>1202</v>
      </c>
    </row>
    <row r="34" spans="1:38">
      <c r="A34" t="s">
        <v>3488</v>
      </c>
      <c r="B34" s="5">
        <v>633</v>
      </c>
      <c r="C34">
        <v>33</v>
      </c>
      <c r="D34" s="11">
        <v>45104</v>
      </c>
      <c r="E34" t="s">
        <v>233</v>
      </c>
      <c r="F34">
        <v>1</v>
      </c>
      <c r="G34">
        <v>33</v>
      </c>
      <c r="H34">
        <v>9</v>
      </c>
      <c r="J34" t="s">
        <v>241</v>
      </c>
      <c r="K34" t="s">
        <v>111</v>
      </c>
      <c r="L34" t="s">
        <v>112</v>
      </c>
      <c r="M34" s="5">
        <v>450</v>
      </c>
      <c r="N34" s="11">
        <v>45152</v>
      </c>
      <c r="R34" s="5">
        <v>15</v>
      </c>
      <c r="U34" s="5">
        <v>1</v>
      </c>
      <c r="V34" s="11">
        <v>45469</v>
      </c>
      <c r="W34" s="6">
        <v>26.877103939288009</v>
      </c>
      <c r="X34" t="s">
        <v>85</v>
      </c>
      <c r="Y34" t="s">
        <v>13</v>
      </c>
      <c r="Z34" s="5">
        <v>1</v>
      </c>
      <c r="AA34" s="4" t="s">
        <v>48</v>
      </c>
      <c r="AB34" s="13">
        <v>45475</v>
      </c>
      <c r="AC34" s="13">
        <v>45477</v>
      </c>
      <c r="AD34" s="6">
        <v>18.566688140119847</v>
      </c>
      <c r="AE34" s="5">
        <v>2</v>
      </c>
      <c r="AF34" s="5" t="s">
        <v>158</v>
      </c>
      <c r="AG34" t="s">
        <v>159</v>
      </c>
      <c r="AH34" t="s">
        <v>185</v>
      </c>
      <c r="AI34" t="s">
        <v>186</v>
      </c>
      <c r="AJ34" s="5">
        <v>197</v>
      </c>
      <c r="AK34" t="s">
        <v>294</v>
      </c>
      <c r="AL34" t="s">
        <v>1202</v>
      </c>
    </row>
    <row r="35" spans="1:38">
      <c r="A35" t="s">
        <v>3489</v>
      </c>
      <c r="B35" s="5">
        <v>634</v>
      </c>
      <c r="C35">
        <v>34</v>
      </c>
      <c r="D35" s="11">
        <v>45104</v>
      </c>
      <c r="E35" t="s">
        <v>233</v>
      </c>
      <c r="F35">
        <v>1</v>
      </c>
      <c r="G35">
        <v>34</v>
      </c>
      <c r="H35">
        <v>10</v>
      </c>
      <c r="J35" t="s">
        <v>241</v>
      </c>
      <c r="K35" t="s">
        <v>111</v>
      </c>
      <c r="L35" t="s">
        <v>115</v>
      </c>
      <c r="M35" s="5">
        <v>450</v>
      </c>
      <c r="N35" s="11">
        <v>45152</v>
      </c>
      <c r="R35" s="5">
        <v>15</v>
      </c>
      <c r="U35" s="5">
        <v>1</v>
      </c>
      <c r="V35" s="11">
        <v>45469</v>
      </c>
      <c r="W35" s="6">
        <v>14.094987075477517</v>
      </c>
      <c r="X35" t="s">
        <v>85</v>
      </c>
      <c r="Y35" t="s">
        <v>13</v>
      </c>
      <c r="Z35" s="5">
        <v>1</v>
      </c>
      <c r="AA35" s="4" t="s">
        <v>49</v>
      </c>
      <c r="AB35" s="13">
        <v>45475</v>
      </c>
      <c r="AC35" s="13">
        <v>45477</v>
      </c>
      <c r="AD35" s="6">
        <v>16.202385924901638</v>
      </c>
      <c r="AE35" s="5">
        <v>2</v>
      </c>
      <c r="AF35" s="5" t="s">
        <v>160</v>
      </c>
      <c r="AG35" t="s">
        <v>161</v>
      </c>
      <c r="AH35" t="s">
        <v>185</v>
      </c>
      <c r="AI35" t="s">
        <v>186</v>
      </c>
      <c r="AJ35" s="5">
        <v>209</v>
      </c>
      <c r="AK35" t="s">
        <v>295</v>
      </c>
      <c r="AL35" t="s">
        <v>1202</v>
      </c>
    </row>
    <row r="36" spans="1:38">
      <c r="A36" t="s">
        <v>3490</v>
      </c>
      <c r="B36" s="5">
        <v>635</v>
      </c>
      <c r="C36">
        <v>35</v>
      </c>
      <c r="D36" s="11">
        <v>45104</v>
      </c>
      <c r="E36" t="s">
        <v>908</v>
      </c>
      <c r="F36">
        <v>1</v>
      </c>
      <c r="G36">
        <v>35</v>
      </c>
      <c r="H36">
        <v>11</v>
      </c>
      <c r="J36" t="s">
        <v>241</v>
      </c>
      <c r="K36" t="s">
        <v>111</v>
      </c>
      <c r="L36" t="s">
        <v>112</v>
      </c>
      <c r="M36" s="5">
        <v>300</v>
      </c>
      <c r="N36" s="11">
        <v>45152</v>
      </c>
      <c r="R36" s="5">
        <v>15</v>
      </c>
      <c r="U36" s="5">
        <v>1</v>
      </c>
      <c r="V36" s="11">
        <v>45469</v>
      </c>
      <c r="W36" s="6">
        <v>26.706587333363171</v>
      </c>
      <c r="X36" t="s">
        <v>85</v>
      </c>
      <c r="Y36" t="s">
        <v>13</v>
      </c>
      <c r="Z36" s="5">
        <v>1</v>
      </c>
      <c r="AA36" s="4" t="s">
        <v>50</v>
      </c>
      <c r="AB36" s="13">
        <v>45475</v>
      </c>
      <c r="AC36" s="13">
        <v>45477</v>
      </c>
      <c r="AD36" s="6">
        <v>15.993624756003653</v>
      </c>
      <c r="AE36" s="5">
        <v>2</v>
      </c>
      <c r="AF36" s="5" t="s">
        <v>162</v>
      </c>
      <c r="AG36" t="s">
        <v>163</v>
      </c>
      <c r="AH36" t="s">
        <v>185</v>
      </c>
      <c r="AI36" t="s">
        <v>186</v>
      </c>
      <c r="AJ36" s="5">
        <v>221</v>
      </c>
      <c r="AK36" t="s">
        <v>296</v>
      </c>
      <c r="AL36" t="s">
        <v>1202</v>
      </c>
    </row>
    <row r="37" spans="1:38">
      <c r="A37" t="s">
        <v>3491</v>
      </c>
      <c r="B37" s="5">
        <v>636</v>
      </c>
      <c r="C37">
        <v>36</v>
      </c>
      <c r="D37" s="11">
        <v>45104</v>
      </c>
      <c r="E37" t="s">
        <v>233</v>
      </c>
      <c r="F37">
        <v>1</v>
      </c>
      <c r="G37">
        <v>36</v>
      </c>
      <c r="H37">
        <v>12</v>
      </c>
      <c r="J37" t="s">
        <v>241</v>
      </c>
      <c r="K37" t="s">
        <v>111</v>
      </c>
      <c r="L37" t="s">
        <v>113</v>
      </c>
      <c r="M37" s="5">
        <v>450</v>
      </c>
      <c r="N37" s="11">
        <v>45152</v>
      </c>
      <c r="R37" s="5">
        <v>15</v>
      </c>
      <c r="U37" s="5">
        <v>1</v>
      </c>
      <c r="V37" s="11">
        <v>45469</v>
      </c>
      <c r="W37" s="6">
        <v>35.235586768482307</v>
      </c>
      <c r="X37" t="s">
        <v>85</v>
      </c>
      <c r="Y37" t="s">
        <v>13</v>
      </c>
      <c r="Z37" s="5">
        <v>1</v>
      </c>
      <c r="AA37" s="4" t="s">
        <v>51</v>
      </c>
      <c r="AB37" s="13">
        <v>45475</v>
      </c>
      <c r="AC37" s="13">
        <v>45477</v>
      </c>
      <c r="AD37" s="6">
        <v>21.166903907184345</v>
      </c>
      <c r="AE37" s="5">
        <v>2</v>
      </c>
      <c r="AF37" s="5" t="s">
        <v>164</v>
      </c>
      <c r="AG37" t="s">
        <v>165</v>
      </c>
      <c r="AH37" t="s">
        <v>185</v>
      </c>
      <c r="AI37" t="s">
        <v>186</v>
      </c>
      <c r="AJ37" s="5">
        <v>233</v>
      </c>
      <c r="AK37" t="s">
        <v>297</v>
      </c>
      <c r="AL37" t="s">
        <v>1202</v>
      </c>
    </row>
    <row r="38" spans="1:38">
      <c r="A38" t="s">
        <v>3492</v>
      </c>
      <c r="B38" s="5">
        <v>649</v>
      </c>
      <c r="C38">
        <v>37</v>
      </c>
      <c r="D38" s="11">
        <v>45104</v>
      </c>
      <c r="E38" t="s">
        <v>908</v>
      </c>
      <c r="F38">
        <v>2</v>
      </c>
      <c r="G38">
        <v>37</v>
      </c>
      <c r="H38">
        <v>1</v>
      </c>
      <c r="J38" t="s">
        <v>241</v>
      </c>
      <c r="K38" t="s">
        <v>109</v>
      </c>
      <c r="L38" t="s">
        <v>112</v>
      </c>
      <c r="M38" s="5">
        <v>300</v>
      </c>
      <c r="N38" s="11">
        <v>45152</v>
      </c>
      <c r="R38" s="5">
        <v>15</v>
      </c>
      <c r="U38" s="5">
        <v>1</v>
      </c>
      <c r="V38" s="11">
        <v>45469</v>
      </c>
      <c r="W38" s="6">
        <v>21.674672169517482</v>
      </c>
      <c r="X38" t="s">
        <v>85</v>
      </c>
      <c r="Y38" t="s">
        <v>13</v>
      </c>
      <c r="Z38" s="5">
        <v>1</v>
      </c>
      <c r="AA38" s="4" t="s">
        <v>52</v>
      </c>
      <c r="AB38" s="13">
        <v>45475</v>
      </c>
      <c r="AC38" s="13">
        <v>45477</v>
      </c>
      <c r="AD38" s="6">
        <v>17.201736397309542</v>
      </c>
      <c r="AE38" s="5">
        <v>2</v>
      </c>
      <c r="AF38" s="5" t="s">
        <v>166</v>
      </c>
      <c r="AG38" t="s">
        <v>167</v>
      </c>
      <c r="AH38" t="s">
        <v>185</v>
      </c>
      <c r="AI38" t="s">
        <v>186</v>
      </c>
      <c r="AJ38" s="5">
        <v>245</v>
      </c>
      <c r="AK38" t="s">
        <v>298</v>
      </c>
      <c r="AL38" t="s">
        <v>1202</v>
      </c>
    </row>
    <row r="39" spans="1:38">
      <c r="A39" t="s">
        <v>3493</v>
      </c>
      <c r="B39" s="5">
        <v>650</v>
      </c>
      <c r="C39">
        <v>38</v>
      </c>
      <c r="D39" s="11">
        <v>45104</v>
      </c>
      <c r="E39" t="s">
        <v>908</v>
      </c>
      <c r="F39">
        <v>2</v>
      </c>
      <c r="G39">
        <v>38</v>
      </c>
      <c r="H39">
        <v>2</v>
      </c>
      <c r="J39" t="s">
        <v>241</v>
      </c>
      <c r="K39" t="s">
        <v>109</v>
      </c>
      <c r="L39" t="s">
        <v>114</v>
      </c>
      <c r="M39" s="5">
        <v>300</v>
      </c>
      <c r="N39" s="11">
        <v>45152</v>
      </c>
      <c r="R39" s="5">
        <v>15</v>
      </c>
      <c r="U39" s="5">
        <v>1</v>
      </c>
      <c r="V39" s="11">
        <v>45469</v>
      </c>
      <c r="W39" s="6">
        <v>70.093404925228882</v>
      </c>
      <c r="X39" t="s">
        <v>85</v>
      </c>
      <c r="Y39" t="s">
        <v>13</v>
      </c>
      <c r="Z39" s="5">
        <v>1</v>
      </c>
      <c r="AA39" s="4" t="s">
        <v>53</v>
      </c>
      <c r="AB39" s="13">
        <v>45475</v>
      </c>
      <c r="AC39" s="13">
        <v>45477</v>
      </c>
      <c r="AD39" s="6">
        <v>18.852163260841472</v>
      </c>
      <c r="AE39" s="5">
        <v>2</v>
      </c>
      <c r="AF39" s="5" t="s">
        <v>168</v>
      </c>
      <c r="AG39" t="s">
        <v>169</v>
      </c>
      <c r="AH39" t="s">
        <v>185</v>
      </c>
      <c r="AI39" t="s">
        <v>186</v>
      </c>
      <c r="AJ39" s="5">
        <v>257</v>
      </c>
      <c r="AK39" t="s">
        <v>299</v>
      </c>
      <c r="AL39" t="s">
        <v>1202</v>
      </c>
    </row>
    <row r="40" spans="1:38">
      <c r="A40" t="s">
        <v>3494</v>
      </c>
      <c r="B40" s="5">
        <v>651</v>
      </c>
      <c r="C40">
        <v>39</v>
      </c>
      <c r="D40" s="11">
        <v>45104</v>
      </c>
      <c r="E40" t="s">
        <v>233</v>
      </c>
      <c r="F40">
        <v>2</v>
      </c>
      <c r="G40">
        <v>39</v>
      </c>
      <c r="H40">
        <v>3</v>
      </c>
      <c r="J40" t="s">
        <v>241</v>
      </c>
      <c r="K40" t="s">
        <v>109</v>
      </c>
      <c r="L40" t="s">
        <v>113</v>
      </c>
      <c r="M40" s="5">
        <v>450</v>
      </c>
      <c r="N40" s="11">
        <v>45152</v>
      </c>
      <c r="R40" s="5">
        <v>15</v>
      </c>
      <c r="U40" s="5">
        <v>1</v>
      </c>
      <c r="V40" s="11">
        <v>45469</v>
      </c>
      <c r="W40" s="6">
        <v>38.360575428529266</v>
      </c>
      <c r="X40" t="s">
        <v>85</v>
      </c>
      <c r="Y40" t="s">
        <v>13</v>
      </c>
      <c r="Z40" s="5">
        <v>1</v>
      </c>
      <c r="AA40" s="4" t="s">
        <v>54</v>
      </c>
      <c r="AB40" s="13">
        <v>45475</v>
      </c>
      <c r="AC40" s="13">
        <v>45477</v>
      </c>
      <c r="AD40" s="6">
        <v>16.237004003161488</v>
      </c>
      <c r="AE40" s="5">
        <v>2</v>
      </c>
      <c r="AF40" s="5" t="s">
        <v>70</v>
      </c>
      <c r="AG40" t="s">
        <v>171</v>
      </c>
      <c r="AH40" t="s">
        <v>185</v>
      </c>
      <c r="AI40" t="s">
        <v>186</v>
      </c>
      <c r="AJ40" s="5">
        <v>269</v>
      </c>
      <c r="AK40" t="s">
        <v>300</v>
      </c>
      <c r="AL40" t="s">
        <v>1202</v>
      </c>
    </row>
    <row r="41" spans="1:38">
      <c r="A41" t="s">
        <v>3495</v>
      </c>
      <c r="B41" s="5">
        <v>652</v>
      </c>
      <c r="C41">
        <v>40</v>
      </c>
      <c r="D41" s="11">
        <v>45104</v>
      </c>
      <c r="E41" t="s">
        <v>233</v>
      </c>
      <c r="F41">
        <v>2</v>
      </c>
      <c r="G41">
        <v>40</v>
      </c>
      <c r="H41">
        <v>4</v>
      </c>
      <c r="J41" t="s">
        <v>241</v>
      </c>
      <c r="K41" t="s">
        <v>109</v>
      </c>
      <c r="L41" t="s">
        <v>114</v>
      </c>
      <c r="M41" s="5">
        <v>450</v>
      </c>
      <c r="N41" s="11">
        <v>45152</v>
      </c>
      <c r="R41" s="5">
        <v>15</v>
      </c>
      <c r="U41" s="5">
        <v>1</v>
      </c>
      <c r="V41" s="11">
        <v>45469</v>
      </c>
      <c r="W41" s="6">
        <v>16.18617118430236</v>
      </c>
      <c r="X41" t="s">
        <v>85</v>
      </c>
      <c r="Y41" t="s">
        <v>13</v>
      </c>
      <c r="Z41" s="5">
        <v>1</v>
      </c>
      <c r="AA41" s="4" t="s">
        <v>55</v>
      </c>
      <c r="AB41" s="13">
        <v>45475</v>
      </c>
      <c r="AC41" s="13">
        <v>45477</v>
      </c>
      <c r="AD41" s="6">
        <v>32.892498343511043</v>
      </c>
      <c r="AE41" s="5">
        <v>2</v>
      </c>
      <c r="AF41" s="5" t="s">
        <v>172</v>
      </c>
      <c r="AG41" t="s">
        <v>173</v>
      </c>
      <c r="AH41" t="s">
        <v>185</v>
      </c>
      <c r="AI41" t="s">
        <v>186</v>
      </c>
      <c r="AJ41" s="5">
        <v>281</v>
      </c>
      <c r="AK41" t="s">
        <v>301</v>
      </c>
      <c r="AL41" t="s">
        <v>1202</v>
      </c>
    </row>
    <row r="42" spans="1:38">
      <c r="A42" t="s">
        <v>3496</v>
      </c>
      <c r="B42" s="5">
        <v>653</v>
      </c>
      <c r="C42">
        <v>41</v>
      </c>
      <c r="D42" s="11">
        <v>45104</v>
      </c>
      <c r="E42" t="s">
        <v>908</v>
      </c>
      <c r="F42">
        <v>2</v>
      </c>
      <c r="G42">
        <v>41</v>
      </c>
      <c r="H42">
        <v>5</v>
      </c>
      <c r="J42" t="s">
        <v>241</v>
      </c>
      <c r="K42" t="s">
        <v>109</v>
      </c>
      <c r="L42" t="s">
        <v>115</v>
      </c>
      <c r="M42" s="5">
        <v>300</v>
      </c>
      <c r="N42" s="11">
        <v>45152</v>
      </c>
      <c r="R42" s="5">
        <v>15</v>
      </c>
      <c r="U42" s="5">
        <v>1</v>
      </c>
      <c r="V42" s="11">
        <v>45469</v>
      </c>
      <c r="W42" s="6">
        <v>25.918814403373318</v>
      </c>
      <c r="X42" t="s">
        <v>85</v>
      </c>
      <c r="Y42" t="s">
        <v>13</v>
      </c>
      <c r="Z42" s="5">
        <v>1</v>
      </c>
      <c r="AA42" s="4" t="s">
        <v>56</v>
      </c>
      <c r="AB42" s="13">
        <v>45475</v>
      </c>
      <c r="AC42" s="13">
        <v>45477</v>
      </c>
      <c r="AD42" s="6">
        <v>19.750696596562538</v>
      </c>
      <c r="AE42" s="5">
        <v>2</v>
      </c>
      <c r="AF42" s="5" t="s">
        <v>158</v>
      </c>
      <c r="AG42" t="s">
        <v>159</v>
      </c>
      <c r="AH42" t="s">
        <v>187</v>
      </c>
      <c r="AI42" t="s">
        <v>188</v>
      </c>
      <c r="AJ42" s="5">
        <v>198</v>
      </c>
      <c r="AK42" t="s">
        <v>302</v>
      </c>
      <c r="AL42" t="s">
        <v>1202</v>
      </c>
    </row>
    <row r="43" spans="1:38">
      <c r="A43" t="s">
        <v>3497</v>
      </c>
      <c r="B43" s="5">
        <v>654</v>
      </c>
      <c r="C43">
        <v>42</v>
      </c>
      <c r="D43" s="11">
        <v>45104</v>
      </c>
      <c r="E43" t="s">
        <v>233</v>
      </c>
      <c r="F43">
        <v>2</v>
      </c>
      <c r="G43">
        <v>42</v>
      </c>
      <c r="H43">
        <v>6</v>
      </c>
      <c r="J43" t="s">
        <v>241</v>
      </c>
      <c r="K43" t="s">
        <v>109</v>
      </c>
      <c r="L43" t="s">
        <v>112</v>
      </c>
      <c r="M43" s="5">
        <v>150</v>
      </c>
      <c r="N43" s="11">
        <v>45152</v>
      </c>
      <c r="R43" s="5">
        <v>15</v>
      </c>
      <c r="U43" s="5">
        <v>1</v>
      </c>
      <c r="V43" s="11">
        <v>45469</v>
      </c>
      <c r="W43" s="6">
        <v>84.474219297152729</v>
      </c>
      <c r="X43" t="s">
        <v>85</v>
      </c>
      <c r="Y43" t="s">
        <v>13</v>
      </c>
      <c r="Z43" s="5">
        <v>1</v>
      </c>
      <c r="AA43" s="4" t="s">
        <v>57</v>
      </c>
      <c r="AB43" s="13">
        <v>45475</v>
      </c>
      <c r="AC43" s="13">
        <v>45477</v>
      </c>
      <c r="AD43" s="6">
        <v>18.49047028798466</v>
      </c>
      <c r="AE43" s="5">
        <v>2</v>
      </c>
      <c r="AF43" s="5" t="s">
        <v>160</v>
      </c>
      <c r="AG43" t="s">
        <v>161</v>
      </c>
      <c r="AH43" t="s">
        <v>187</v>
      </c>
      <c r="AI43" t="s">
        <v>188</v>
      </c>
      <c r="AJ43" s="5">
        <v>210</v>
      </c>
      <c r="AK43" t="s">
        <v>303</v>
      </c>
      <c r="AL43" t="s">
        <v>1202</v>
      </c>
    </row>
    <row r="44" spans="1:38">
      <c r="A44" t="s">
        <v>3498</v>
      </c>
      <c r="B44" s="5">
        <v>655</v>
      </c>
      <c r="C44">
        <v>43</v>
      </c>
      <c r="D44" s="11">
        <v>45104</v>
      </c>
      <c r="E44" t="s">
        <v>233</v>
      </c>
      <c r="F44">
        <v>2</v>
      </c>
      <c r="G44">
        <v>43</v>
      </c>
      <c r="H44">
        <v>7</v>
      </c>
      <c r="J44" t="s">
        <v>241</v>
      </c>
      <c r="K44" t="s">
        <v>109</v>
      </c>
      <c r="L44" t="s">
        <v>112</v>
      </c>
      <c r="M44" s="5">
        <v>450</v>
      </c>
      <c r="N44" s="11">
        <v>45152</v>
      </c>
      <c r="R44" s="5">
        <v>15</v>
      </c>
      <c r="U44" s="5">
        <v>1</v>
      </c>
      <c r="V44" s="11">
        <v>45469</v>
      </c>
      <c r="W44" s="6">
        <v>44.579200046448449</v>
      </c>
      <c r="X44" t="s">
        <v>85</v>
      </c>
      <c r="Y44" t="s">
        <v>13</v>
      </c>
      <c r="Z44" s="5">
        <v>1</v>
      </c>
      <c r="AA44" s="4" t="s">
        <v>58</v>
      </c>
      <c r="AB44" s="13">
        <v>45475</v>
      </c>
      <c r="AC44" s="13">
        <v>45477</v>
      </c>
      <c r="AD44" s="6">
        <v>17.459042735721162</v>
      </c>
      <c r="AE44" s="5">
        <v>2</v>
      </c>
      <c r="AF44" s="5" t="s">
        <v>162</v>
      </c>
      <c r="AG44" t="s">
        <v>163</v>
      </c>
      <c r="AH44" t="s">
        <v>187</v>
      </c>
      <c r="AI44" t="s">
        <v>188</v>
      </c>
      <c r="AJ44" s="5">
        <v>222</v>
      </c>
      <c r="AK44" t="s">
        <v>304</v>
      </c>
      <c r="AL44" t="s">
        <v>1202</v>
      </c>
    </row>
    <row r="45" spans="1:38">
      <c r="A45" t="s">
        <v>3499</v>
      </c>
      <c r="B45" s="5">
        <v>656</v>
      </c>
      <c r="C45">
        <v>44</v>
      </c>
      <c r="D45" s="11">
        <v>45104</v>
      </c>
      <c r="E45" t="s">
        <v>908</v>
      </c>
      <c r="F45">
        <v>2</v>
      </c>
      <c r="G45">
        <v>44</v>
      </c>
      <c r="H45">
        <v>8</v>
      </c>
      <c r="J45" t="s">
        <v>241</v>
      </c>
      <c r="K45" t="s">
        <v>109</v>
      </c>
      <c r="L45" t="s">
        <v>113</v>
      </c>
      <c r="M45" s="5">
        <v>300</v>
      </c>
      <c r="N45" s="11">
        <v>45152</v>
      </c>
      <c r="R45" s="5">
        <v>15</v>
      </c>
      <c r="U45" s="5">
        <v>1</v>
      </c>
      <c r="V45" s="11">
        <v>45469</v>
      </c>
      <c r="W45" s="6">
        <v>46.371130354423428</v>
      </c>
      <c r="X45" t="s">
        <v>85</v>
      </c>
      <c r="Y45" t="s">
        <v>13</v>
      </c>
      <c r="Z45" s="5">
        <v>1</v>
      </c>
      <c r="AA45" s="4" t="s">
        <v>59</v>
      </c>
      <c r="AB45" s="13">
        <v>45475</v>
      </c>
      <c r="AC45" s="13">
        <v>45477</v>
      </c>
      <c r="AD45" s="6">
        <v>21.511789990595886</v>
      </c>
      <c r="AE45" s="5">
        <v>2</v>
      </c>
      <c r="AF45" s="5" t="s">
        <v>164</v>
      </c>
      <c r="AG45" t="s">
        <v>165</v>
      </c>
      <c r="AH45" t="s">
        <v>187</v>
      </c>
      <c r="AI45" t="s">
        <v>188</v>
      </c>
      <c r="AJ45" s="5">
        <v>234</v>
      </c>
      <c r="AK45" t="s">
        <v>305</v>
      </c>
      <c r="AL45" t="s">
        <v>1202</v>
      </c>
    </row>
    <row r="46" spans="1:38">
      <c r="A46" t="s">
        <v>3500</v>
      </c>
      <c r="B46" s="5">
        <v>657</v>
      </c>
      <c r="C46">
        <v>45</v>
      </c>
      <c r="D46" s="11">
        <v>45104</v>
      </c>
      <c r="E46" t="s">
        <v>233</v>
      </c>
      <c r="F46">
        <v>2</v>
      </c>
      <c r="G46">
        <v>45</v>
      </c>
      <c r="H46">
        <v>9</v>
      </c>
      <c r="J46" t="s">
        <v>241</v>
      </c>
      <c r="K46" t="s">
        <v>109</v>
      </c>
      <c r="L46" t="s">
        <v>115</v>
      </c>
      <c r="M46" s="5">
        <v>450</v>
      </c>
      <c r="N46" s="11">
        <v>45152</v>
      </c>
      <c r="R46" s="5">
        <v>15</v>
      </c>
      <c r="U46" s="5">
        <v>1</v>
      </c>
      <c r="V46" s="11">
        <v>45469</v>
      </c>
      <c r="W46" s="6">
        <v>44.758159625412624</v>
      </c>
      <c r="X46" t="s">
        <v>85</v>
      </c>
      <c r="Y46" t="s">
        <v>13</v>
      </c>
      <c r="Z46" s="5">
        <v>1</v>
      </c>
      <c r="AA46" s="4" t="s">
        <v>60</v>
      </c>
      <c r="AB46" s="13">
        <v>45475</v>
      </c>
      <c r="AC46" s="13">
        <v>45477</v>
      </c>
      <c r="AD46" s="6">
        <v>14.787025613747915</v>
      </c>
      <c r="AE46" s="5">
        <v>2</v>
      </c>
      <c r="AF46" s="5" t="s">
        <v>166</v>
      </c>
      <c r="AG46" t="s">
        <v>167</v>
      </c>
      <c r="AH46" t="s">
        <v>187</v>
      </c>
      <c r="AI46" t="s">
        <v>188</v>
      </c>
      <c r="AJ46" s="5">
        <v>246</v>
      </c>
      <c r="AK46" t="s">
        <v>306</v>
      </c>
      <c r="AL46" t="s">
        <v>1202</v>
      </c>
    </row>
    <row r="47" spans="1:38">
      <c r="A47" t="s">
        <v>3501</v>
      </c>
      <c r="B47" s="5">
        <v>658</v>
      </c>
      <c r="C47">
        <v>46</v>
      </c>
      <c r="D47" s="11">
        <v>45104</v>
      </c>
      <c r="E47" t="s">
        <v>233</v>
      </c>
      <c r="F47">
        <v>2</v>
      </c>
      <c r="G47">
        <v>46</v>
      </c>
      <c r="H47">
        <v>10</v>
      </c>
      <c r="J47" t="s">
        <v>241</v>
      </c>
      <c r="K47" t="s">
        <v>109</v>
      </c>
      <c r="L47" t="s">
        <v>113</v>
      </c>
      <c r="M47" s="5">
        <v>150</v>
      </c>
      <c r="N47" s="11">
        <v>45152</v>
      </c>
      <c r="R47" s="5">
        <v>15</v>
      </c>
      <c r="U47" s="5">
        <v>1</v>
      </c>
      <c r="V47" s="11">
        <v>45469</v>
      </c>
      <c r="W47" s="6">
        <v>71.868630726373894</v>
      </c>
      <c r="X47" t="s">
        <v>85</v>
      </c>
      <c r="Y47" t="s">
        <v>13</v>
      </c>
      <c r="Z47" s="5">
        <v>1</v>
      </c>
      <c r="AA47" s="4" t="s">
        <v>61</v>
      </c>
      <c r="AB47" s="13">
        <v>45475</v>
      </c>
      <c r="AC47" s="13">
        <v>45477</v>
      </c>
      <c r="AD47" s="6">
        <v>16.651815942659589</v>
      </c>
      <c r="AE47" s="5">
        <v>2</v>
      </c>
      <c r="AF47" s="5" t="s">
        <v>168</v>
      </c>
      <c r="AG47" t="s">
        <v>169</v>
      </c>
      <c r="AH47" t="s">
        <v>187</v>
      </c>
      <c r="AI47" t="s">
        <v>188</v>
      </c>
      <c r="AJ47" s="5">
        <v>258</v>
      </c>
      <c r="AK47" t="s">
        <v>307</v>
      </c>
      <c r="AL47" t="s">
        <v>1202</v>
      </c>
    </row>
    <row r="48" spans="1:38">
      <c r="A48" t="s">
        <v>3502</v>
      </c>
      <c r="B48" s="5">
        <v>659</v>
      </c>
      <c r="C48">
        <v>47</v>
      </c>
      <c r="D48" s="11">
        <v>45104</v>
      </c>
      <c r="E48" t="s">
        <v>233</v>
      </c>
      <c r="F48">
        <v>2</v>
      </c>
      <c r="G48">
        <v>47</v>
      </c>
      <c r="H48">
        <v>11</v>
      </c>
      <c r="J48" t="s">
        <v>241</v>
      </c>
      <c r="K48" t="s">
        <v>109</v>
      </c>
      <c r="L48" t="s">
        <v>115</v>
      </c>
      <c r="M48" s="5">
        <v>150</v>
      </c>
      <c r="N48" s="11">
        <v>45152</v>
      </c>
      <c r="R48" s="5">
        <v>15</v>
      </c>
      <c r="U48" s="5">
        <v>1</v>
      </c>
      <c r="V48" s="11">
        <v>45469</v>
      </c>
      <c r="W48" s="6">
        <v>39.792747994189106</v>
      </c>
      <c r="X48" t="s">
        <v>85</v>
      </c>
      <c r="Y48" t="s">
        <v>13</v>
      </c>
      <c r="Z48" s="5">
        <v>1</v>
      </c>
      <c r="AA48" s="4" t="s">
        <v>62</v>
      </c>
      <c r="AB48" s="13">
        <v>45475</v>
      </c>
      <c r="AC48" s="13">
        <v>45477</v>
      </c>
      <c r="AD48" s="6">
        <v>18.186663678775211</v>
      </c>
      <c r="AE48" s="5">
        <v>2</v>
      </c>
      <c r="AF48" s="5" t="s">
        <v>72</v>
      </c>
      <c r="AG48" t="s">
        <v>171</v>
      </c>
      <c r="AH48" t="s">
        <v>187</v>
      </c>
      <c r="AI48" t="s">
        <v>188</v>
      </c>
      <c r="AJ48" s="5">
        <v>270</v>
      </c>
      <c r="AK48" t="s">
        <v>308</v>
      </c>
      <c r="AL48" t="s">
        <v>1202</v>
      </c>
    </row>
    <row r="49" spans="1:38">
      <c r="A49" t="s">
        <v>3503</v>
      </c>
      <c r="B49" s="5">
        <v>660</v>
      </c>
      <c r="C49">
        <v>48</v>
      </c>
      <c r="D49" s="11">
        <v>45104</v>
      </c>
      <c r="E49" t="s">
        <v>233</v>
      </c>
      <c r="F49">
        <v>2</v>
      </c>
      <c r="G49">
        <v>48</v>
      </c>
      <c r="H49">
        <v>12</v>
      </c>
      <c r="J49" t="s">
        <v>241</v>
      </c>
      <c r="K49" t="s">
        <v>109</v>
      </c>
      <c r="L49" t="s">
        <v>114</v>
      </c>
      <c r="M49" s="5">
        <v>150</v>
      </c>
      <c r="N49" s="11">
        <v>45152</v>
      </c>
      <c r="R49" s="5">
        <v>15</v>
      </c>
      <c r="U49" s="5">
        <v>1</v>
      </c>
      <c r="V49" s="11">
        <v>45469</v>
      </c>
      <c r="W49" s="6">
        <v>29.450335844049338</v>
      </c>
      <c r="X49" t="s">
        <v>85</v>
      </c>
      <c r="Y49" t="s">
        <v>13</v>
      </c>
      <c r="Z49" s="5">
        <v>1</v>
      </c>
      <c r="AA49" s="4" t="s">
        <v>63</v>
      </c>
      <c r="AB49" s="13">
        <v>45475</v>
      </c>
      <c r="AC49" s="13">
        <v>45477</v>
      </c>
      <c r="AD49" s="6">
        <v>25.766679718525136</v>
      </c>
      <c r="AE49" s="5">
        <v>2</v>
      </c>
      <c r="AF49" s="5" t="s">
        <v>172</v>
      </c>
      <c r="AG49" t="s">
        <v>173</v>
      </c>
      <c r="AH49" t="s">
        <v>187</v>
      </c>
      <c r="AI49" t="s">
        <v>188</v>
      </c>
      <c r="AJ49" s="5">
        <v>282</v>
      </c>
      <c r="AK49" t="s">
        <v>309</v>
      </c>
      <c r="AL49" t="s">
        <v>1202</v>
      </c>
    </row>
    <row r="50" spans="1:38">
      <c r="A50" t="s">
        <v>3504</v>
      </c>
      <c r="B50" s="5">
        <v>661</v>
      </c>
      <c r="C50">
        <v>49</v>
      </c>
      <c r="D50" s="11">
        <v>45104</v>
      </c>
      <c r="E50" t="s">
        <v>233</v>
      </c>
      <c r="F50">
        <v>2</v>
      </c>
      <c r="G50">
        <v>49</v>
      </c>
      <c r="H50">
        <v>1</v>
      </c>
      <c r="J50" t="s">
        <v>241</v>
      </c>
      <c r="K50" t="s">
        <v>111</v>
      </c>
      <c r="L50" t="s">
        <v>114</v>
      </c>
      <c r="M50" s="5">
        <v>450</v>
      </c>
      <c r="N50" s="11">
        <v>45152</v>
      </c>
      <c r="R50" s="5">
        <v>15</v>
      </c>
      <c r="U50" s="5">
        <v>1</v>
      </c>
      <c r="V50" s="11">
        <v>45469</v>
      </c>
      <c r="W50" s="6">
        <v>33.06617815156951</v>
      </c>
      <c r="X50" t="s">
        <v>85</v>
      </c>
      <c r="Y50" t="s">
        <v>13</v>
      </c>
      <c r="Z50" s="5">
        <v>1</v>
      </c>
      <c r="AA50" s="4" t="s">
        <v>64</v>
      </c>
      <c r="AB50" s="13">
        <v>45475</v>
      </c>
      <c r="AC50" s="13">
        <v>45477</v>
      </c>
      <c r="AD50" s="6">
        <v>18.363855967498452</v>
      </c>
      <c r="AE50" s="5">
        <v>2</v>
      </c>
      <c r="AF50" s="5" t="s">
        <v>158</v>
      </c>
      <c r="AG50" t="s">
        <v>159</v>
      </c>
      <c r="AH50" t="s">
        <v>189</v>
      </c>
      <c r="AI50" t="s">
        <v>190</v>
      </c>
      <c r="AJ50" s="5">
        <v>199</v>
      </c>
      <c r="AK50" t="s">
        <v>310</v>
      </c>
      <c r="AL50" t="s">
        <v>1202</v>
      </c>
    </row>
    <row r="51" spans="1:38">
      <c r="A51" t="s">
        <v>3505</v>
      </c>
      <c r="B51" s="5">
        <v>662</v>
      </c>
      <c r="C51">
        <v>50</v>
      </c>
      <c r="D51" s="11">
        <v>45104</v>
      </c>
      <c r="E51" t="s">
        <v>233</v>
      </c>
      <c r="F51">
        <v>2</v>
      </c>
      <c r="G51">
        <v>50</v>
      </c>
      <c r="H51">
        <v>2</v>
      </c>
      <c r="J51" t="s">
        <v>241</v>
      </c>
      <c r="K51" t="s">
        <v>111</v>
      </c>
      <c r="L51" t="s">
        <v>113</v>
      </c>
      <c r="M51" s="5">
        <v>450</v>
      </c>
      <c r="N51" s="11">
        <v>45152</v>
      </c>
      <c r="R51" s="5">
        <v>15</v>
      </c>
      <c r="U51" s="5">
        <v>1</v>
      </c>
      <c r="V51" s="11">
        <v>45469</v>
      </c>
      <c r="W51" s="6">
        <v>34.027019932915863</v>
      </c>
      <c r="X51" t="s">
        <v>85</v>
      </c>
      <c r="Y51" t="s">
        <v>13</v>
      </c>
      <c r="Z51" s="5">
        <v>1</v>
      </c>
      <c r="AA51" s="4" t="s">
        <v>65</v>
      </c>
      <c r="AB51" s="13">
        <v>45475</v>
      </c>
      <c r="AC51" s="13">
        <v>45477</v>
      </c>
      <c r="AD51" s="6">
        <v>15.992935056436785</v>
      </c>
      <c r="AE51" s="5">
        <v>2</v>
      </c>
      <c r="AF51" s="5" t="s">
        <v>160</v>
      </c>
      <c r="AG51" t="s">
        <v>161</v>
      </c>
      <c r="AH51" t="s">
        <v>189</v>
      </c>
      <c r="AI51" t="s">
        <v>190</v>
      </c>
      <c r="AJ51" s="5">
        <v>211</v>
      </c>
      <c r="AK51" t="s">
        <v>311</v>
      </c>
      <c r="AL51" t="s">
        <v>1202</v>
      </c>
    </row>
    <row r="52" spans="1:38">
      <c r="A52" t="s">
        <v>3506</v>
      </c>
      <c r="B52" s="5">
        <v>663</v>
      </c>
      <c r="C52">
        <v>51</v>
      </c>
      <c r="D52" s="11">
        <v>45104</v>
      </c>
      <c r="E52" t="s">
        <v>908</v>
      </c>
      <c r="F52">
        <v>2</v>
      </c>
      <c r="G52">
        <v>51</v>
      </c>
      <c r="H52">
        <v>3</v>
      </c>
      <c r="J52" t="s">
        <v>241</v>
      </c>
      <c r="K52" t="s">
        <v>111</v>
      </c>
      <c r="L52" t="s">
        <v>112</v>
      </c>
      <c r="M52" s="5">
        <v>300</v>
      </c>
      <c r="N52" s="11">
        <v>45152</v>
      </c>
      <c r="R52" s="5">
        <v>15</v>
      </c>
      <c r="U52" s="5">
        <v>1</v>
      </c>
      <c r="V52" s="11">
        <v>45469</v>
      </c>
      <c r="W52" s="6">
        <v>12.545556371360178</v>
      </c>
      <c r="X52" t="s">
        <v>85</v>
      </c>
      <c r="Y52" t="s">
        <v>13</v>
      </c>
      <c r="Z52" s="5">
        <v>1</v>
      </c>
      <c r="AA52" s="4" t="s">
        <v>66</v>
      </c>
      <c r="AB52" s="13">
        <v>45475</v>
      </c>
      <c r="AC52" s="13">
        <v>45477</v>
      </c>
      <c r="AD52" s="6">
        <v>18.594179322855386</v>
      </c>
      <c r="AE52" s="5">
        <v>2</v>
      </c>
      <c r="AF52" s="5" t="s">
        <v>162</v>
      </c>
      <c r="AG52" t="s">
        <v>163</v>
      </c>
      <c r="AH52" t="s">
        <v>189</v>
      </c>
      <c r="AI52" t="s">
        <v>190</v>
      </c>
      <c r="AJ52" s="5">
        <v>223</v>
      </c>
      <c r="AK52" t="s">
        <v>312</v>
      </c>
      <c r="AL52" t="s">
        <v>1202</v>
      </c>
    </row>
    <row r="53" spans="1:38">
      <c r="A53" t="s">
        <v>3507</v>
      </c>
      <c r="B53" s="5">
        <v>664</v>
      </c>
      <c r="C53">
        <v>52</v>
      </c>
      <c r="D53" s="11">
        <v>45104</v>
      </c>
      <c r="E53" t="s">
        <v>233</v>
      </c>
      <c r="F53">
        <v>2</v>
      </c>
      <c r="G53">
        <v>52</v>
      </c>
      <c r="H53">
        <v>4</v>
      </c>
      <c r="J53" t="s">
        <v>241</v>
      </c>
      <c r="K53" t="s">
        <v>111</v>
      </c>
      <c r="L53" t="s">
        <v>112</v>
      </c>
      <c r="M53" s="5">
        <v>450</v>
      </c>
      <c r="N53" s="11">
        <v>45152</v>
      </c>
      <c r="R53" s="5">
        <v>15</v>
      </c>
      <c r="U53" s="5">
        <v>1</v>
      </c>
      <c r="V53" s="11">
        <v>45469</v>
      </c>
      <c r="W53" s="6">
        <v>55.304569970836667</v>
      </c>
      <c r="X53" t="s">
        <v>85</v>
      </c>
      <c r="Y53" t="s">
        <v>13</v>
      </c>
      <c r="Z53" s="5">
        <v>1</v>
      </c>
      <c r="AA53" s="4" t="s">
        <v>67</v>
      </c>
      <c r="AB53" s="13">
        <v>45475</v>
      </c>
      <c r="AC53" s="13">
        <v>45477</v>
      </c>
      <c r="AD53" s="6">
        <v>16.024854836391164</v>
      </c>
      <c r="AE53" s="5">
        <v>2</v>
      </c>
      <c r="AF53" s="5" t="s">
        <v>164</v>
      </c>
      <c r="AG53" t="s">
        <v>165</v>
      </c>
      <c r="AH53" t="s">
        <v>189</v>
      </c>
      <c r="AI53" t="s">
        <v>190</v>
      </c>
      <c r="AJ53" s="5">
        <v>235</v>
      </c>
      <c r="AK53" t="s">
        <v>313</v>
      </c>
      <c r="AL53" t="s">
        <v>1202</v>
      </c>
    </row>
    <row r="54" spans="1:38">
      <c r="A54" t="s">
        <v>3508</v>
      </c>
      <c r="B54" s="5">
        <v>665</v>
      </c>
      <c r="C54">
        <v>53</v>
      </c>
      <c r="D54" s="11">
        <v>45104</v>
      </c>
      <c r="E54" t="s">
        <v>908</v>
      </c>
      <c r="F54">
        <v>2</v>
      </c>
      <c r="G54">
        <v>53</v>
      </c>
      <c r="H54">
        <v>5</v>
      </c>
      <c r="J54" t="s">
        <v>241</v>
      </c>
      <c r="K54" t="s">
        <v>111</v>
      </c>
      <c r="L54" t="s">
        <v>114</v>
      </c>
      <c r="M54" s="5">
        <v>300</v>
      </c>
      <c r="N54" s="11">
        <v>45152</v>
      </c>
      <c r="R54" s="5">
        <v>15</v>
      </c>
      <c r="U54" s="5">
        <v>1</v>
      </c>
      <c r="V54" s="11">
        <v>45469</v>
      </c>
      <c r="W54" s="6">
        <v>35.443092789241376</v>
      </c>
      <c r="X54" t="s">
        <v>85</v>
      </c>
      <c r="Y54" t="s">
        <v>13</v>
      </c>
      <c r="Z54" s="5">
        <v>1</v>
      </c>
      <c r="AA54" s="4" t="s">
        <v>68</v>
      </c>
      <c r="AB54" s="13">
        <v>45475</v>
      </c>
      <c r="AC54" s="13">
        <v>45477</v>
      </c>
      <c r="AD54" s="6">
        <v>14.970848698307018</v>
      </c>
      <c r="AE54" s="5">
        <v>2</v>
      </c>
      <c r="AF54" s="5" t="s">
        <v>166</v>
      </c>
      <c r="AG54" t="s">
        <v>167</v>
      </c>
      <c r="AH54" t="s">
        <v>189</v>
      </c>
      <c r="AI54" t="s">
        <v>190</v>
      </c>
      <c r="AJ54" s="5">
        <v>247</v>
      </c>
      <c r="AK54" t="s">
        <v>314</v>
      </c>
      <c r="AL54" t="s">
        <v>1202</v>
      </c>
    </row>
    <row r="55" spans="1:38">
      <c r="A55" t="s">
        <v>3509</v>
      </c>
      <c r="B55" s="5">
        <v>666</v>
      </c>
      <c r="C55">
        <v>54</v>
      </c>
      <c r="D55" s="11">
        <v>45104</v>
      </c>
      <c r="E55" t="s">
        <v>233</v>
      </c>
      <c r="F55">
        <v>2</v>
      </c>
      <c r="G55">
        <v>54</v>
      </c>
      <c r="H55">
        <v>6</v>
      </c>
      <c r="J55" t="s">
        <v>241</v>
      </c>
      <c r="K55" t="s">
        <v>111</v>
      </c>
      <c r="L55" t="s">
        <v>114</v>
      </c>
      <c r="M55" s="5">
        <v>150</v>
      </c>
      <c r="N55" s="11">
        <v>45152</v>
      </c>
      <c r="R55" s="5">
        <v>15</v>
      </c>
      <c r="U55" s="5">
        <v>1</v>
      </c>
      <c r="V55" s="11">
        <v>45469</v>
      </c>
      <c r="W55" s="6">
        <v>41.863852826158215</v>
      </c>
      <c r="X55" t="s">
        <v>85</v>
      </c>
      <c r="Y55" t="s">
        <v>13</v>
      </c>
      <c r="Z55" s="5">
        <v>1</v>
      </c>
      <c r="AA55" s="4" t="s">
        <v>69</v>
      </c>
      <c r="AB55" s="13">
        <v>45475</v>
      </c>
      <c r="AC55" s="13">
        <v>45477</v>
      </c>
      <c r="AD55" s="6">
        <v>20.49766542746611</v>
      </c>
      <c r="AE55" s="5">
        <v>2</v>
      </c>
      <c r="AF55" s="5" t="s">
        <v>168</v>
      </c>
      <c r="AG55" t="s">
        <v>169</v>
      </c>
      <c r="AH55" t="s">
        <v>189</v>
      </c>
      <c r="AI55" t="s">
        <v>190</v>
      </c>
      <c r="AJ55" s="5">
        <v>259</v>
      </c>
      <c r="AK55" t="s">
        <v>315</v>
      </c>
      <c r="AL55" t="s">
        <v>1202</v>
      </c>
    </row>
    <row r="56" spans="1:38">
      <c r="A56" t="s">
        <v>3510</v>
      </c>
      <c r="B56" s="5">
        <v>667</v>
      </c>
      <c r="C56">
        <v>55</v>
      </c>
      <c r="D56" s="11">
        <v>45104</v>
      </c>
      <c r="E56" t="s">
        <v>908</v>
      </c>
      <c r="F56">
        <v>2</v>
      </c>
      <c r="G56">
        <v>55</v>
      </c>
      <c r="H56">
        <v>7</v>
      </c>
      <c r="J56" t="s">
        <v>241</v>
      </c>
      <c r="K56" t="s">
        <v>111</v>
      </c>
      <c r="L56" t="s">
        <v>115</v>
      </c>
      <c r="M56" s="5">
        <v>300</v>
      </c>
      <c r="N56" s="11">
        <v>45152</v>
      </c>
      <c r="R56" s="5">
        <v>15</v>
      </c>
      <c r="U56" s="5">
        <v>1</v>
      </c>
      <c r="V56" s="11">
        <v>45469</v>
      </c>
      <c r="W56" s="6">
        <v>33.963056549775438</v>
      </c>
      <c r="X56" t="s">
        <v>85</v>
      </c>
      <c r="Y56" t="s">
        <v>13</v>
      </c>
      <c r="Z56" s="5">
        <v>1</v>
      </c>
      <c r="AA56" s="4" t="s">
        <v>116</v>
      </c>
      <c r="AB56" s="13">
        <v>45475</v>
      </c>
      <c r="AC56" s="13">
        <v>45477</v>
      </c>
      <c r="AD56" s="6">
        <v>22.177967172236617</v>
      </c>
      <c r="AE56" s="5">
        <v>2</v>
      </c>
      <c r="AF56" s="5" t="s">
        <v>175</v>
      </c>
      <c r="AG56" t="s">
        <v>171</v>
      </c>
      <c r="AH56" t="s">
        <v>189</v>
      </c>
      <c r="AI56" t="s">
        <v>190</v>
      </c>
      <c r="AJ56" s="5">
        <v>271</v>
      </c>
      <c r="AK56" t="s">
        <v>316</v>
      </c>
      <c r="AL56" t="s">
        <v>1202</v>
      </c>
    </row>
    <row r="57" spans="1:38">
      <c r="A57" t="s">
        <v>3511</v>
      </c>
      <c r="B57" s="5">
        <v>668</v>
      </c>
      <c r="C57">
        <v>56</v>
      </c>
      <c r="D57" s="11">
        <v>45104</v>
      </c>
      <c r="E57" t="s">
        <v>233</v>
      </c>
      <c r="F57">
        <v>2</v>
      </c>
      <c r="G57">
        <v>56</v>
      </c>
      <c r="H57">
        <v>8</v>
      </c>
      <c r="J57" t="s">
        <v>241</v>
      </c>
      <c r="K57" t="s">
        <v>111</v>
      </c>
      <c r="L57" t="s">
        <v>112</v>
      </c>
      <c r="M57" s="5">
        <v>150</v>
      </c>
      <c r="N57" s="11">
        <v>45152</v>
      </c>
      <c r="R57" s="5">
        <v>15</v>
      </c>
      <c r="U57" s="5">
        <v>1</v>
      </c>
      <c r="V57" s="11">
        <v>45469</v>
      </c>
      <c r="W57" s="6">
        <v>12.819578020691331</v>
      </c>
      <c r="X57" t="s">
        <v>85</v>
      </c>
      <c r="Y57" t="s">
        <v>13</v>
      </c>
      <c r="Z57" s="5">
        <v>1</v>
      </c>
      <c r="AA57" s="4" t="s">
        <v>117</v>
      </c>
      <c r="AB57" s="13">
        <v>45475</v>
      </c>
      <c r="AC57" s="13">
        <v>45477</v>
      </c>
      <c r="AD57" s="6">
        <v>35.030893700598753</v>
      </c>
      <c r="AE57" s="5">
        <v>2</v>
      </c>
      <c r="AF57" s="5" t="s">
        <v>172</v>
      </c>
      <c r="AG57" t="s">
        <v>173</v>
      </c>
      <c r="AH57" t="s">
        <v>189</v>
      </c>
      <c r="AI57" t="s">
        <v>190</v>
      </c>
      <c r="AJ57" s="5">
        <v>283</v>
      </c>
      <c r="AK57" t="s">
        <v>317</v>
      </c>
      <c r="AL57" t="s">
        <v>1202</v>
      </c>
    </row>
    <row r="58" spans="1:38">
      <c r="A58" t="s">
        <v>3512</v>
      </c>
      <c r="B58" s="5">
        <v>669</v>
      </c>
      <c r="C58">
        <v>57</v>
      </c>
      <c r="D58" s="11">
        <v>45104</v>
      </c>
      <c r="E58" t="s">
        <v>233</v>
      </c>
      <c r="F58">
        <v>2</v>
      </c>
      <c r="G58">
        <v>57</v>
      </c>
      <c r="H58">
        <v>9</v>
      </c>
      <c r="J58" t="s">
        <v>241</v>
      </c>
      <c r="K58" t="s">
        <v>111</v>
      </c>
      <c r="L58" t="s">
        <v>115</v>
      </c>
      <c r="M58" s="5">
        <v>150</v>
      </c>
      <c r="N58" s="11">
        <v>45152</v>
      </c>
      <c r="R58" s="5">
        <v>15</v>
      </c>
      <c r="U58" s="5">
        <v>1</v>
      </c>
      <c r="V58" s="11">
        <v>45469</v>
      </c>
      <c r="W58" s="6">
        <v>38.654603779016675</v>
      </c>
      <c r="X58" t="s">
        <v>85</v>
      </c>
      <c r="Y58" t="s">
        <v>13</v>
      </c>
      <c r="Z58" s="5">
        <v>1</v>
      </c>
      <c r="AA58" s="4" t="s">
        <v>118</v>
      </c>
      <c r="AB58" s="13">
        <v>45475</v>
      </c>
      <c r="AC58" s="13">
        <v>45477</v>
      </c>
      <c r="AD58" s="6">
        <v>20.963224735094865</v>
      </c>
      <c r="AE58" s="5">
        <v>2</v>
      </c>
      <c r="AF58" s="5" t="s">
        <v>158</v>
      </c>
      <c r="AG58" t="s">
        <v>159</v>
      </c>
      <c r="AH58" t="s">
        <v>191</v>
      </c>
      <c r="AI58" t="s">
        <v>192</v>
      </c>
      <c r="AJ58" s="5">
        <v>200</v>
      </c>
      <c r="AK58" t="s">
        <v>318</v>
      </c>
      <c r="AL58" t="s">
        <v>1202</v>
      </c>
    </row>
    <row r="59" spans="1:38">
      <c r="A59" t="s">
        <v>3513</v>
      </c>
      <c r="B59" s="5">
        <v>670</v>
      </c>
      <c r="C59">
        <v>58</v>
      </c>
      <c r="D59" s="11">
        <v>45104</v>
      </c>
      <c r="E59" t="s">
        <v>233</v>
      </c>
      <c r="F59">
        <v>2</v>
      </c>
      <c r="G59">
        <v>58</v>
      </c>
      <c r="H59">
        <v>10</v>
      </c>
      <c r="J59" t="s">
        <v>241</v>
      </c>
      <c r="K59" t="s">
        <v>111</v>
      </c>
      <c r="L59" t="s">
        <v>113</v>
      </c>
      <c r="M59" s="5">
        <v>150</v>
      </c>
      <c r="N59" s="11">
        <v>45152</v>
      </c>
      <c r="R59" s="5">
        <v>15</v>
      </c>
      <c r="U59" s="5">
        <v>1</v>
      </c>
      <c r="V59" s="11">
        <v>45469</v>
      </c>
      <c r="W59" s="6">
        <v>65.488295354066594</v>
      </c>
      <c r="X59" t="s">
        <v>85</v>
      </c>
      <c r="Y59" t="s">
        <v>13</v>
      </c>
      <c r="Z59" s="5">
        <v>1</v>
      </c>
      <c r="AA59" s="4" t="s">
        <v>119</v>
      </c>
      <c r="AB59" s="13">
        <v>45475</v>
      </c>
      <c r="AC59" s="13">
        <v>45477</v>
      </c>
      <c r="AD59" s="6">
        <v>19.577243205491268</v>
      </c>
      <c r="AE59" s="5">
        <v>2</v>
      </c>
      <c r="AF59" s="5" t="s">
        <v>160</v>
      </c>
      <c r="AG59" t="s">
        <v>161</v>
      </c>
      <c r="AH59" t="s">
        <v>191</v>
      </c>
      <c r="AI59" t="s">
        <v>192</v>
      </c>
      <c r="AJ59" s="5">
        <v>212</v>
      </c>
      <c r="AK59" t="s">
        <v>319</v>
      </c>
      <c r="AL59" t="s">
        <v>1202</v>
      </c>
    </row>
    <row r="60" spans="1:38">
      <c r="A60" t="s">
        <v>3514</v>
      </c>
      <c r="B60" s="5">
        <v>671</v>
      </c>
      <c r="C60">
        <v>59</v>
      </c>
      <c r="D60" s="11">
        <v>45104</v>
      </c>
      <c r="E60" t="s">
        <v>908</v>
      </c>
      <c r="F60">
        <v>2</v>
      </c>
      <c r="G60">
        <v>59</v>
      </c>
      <c r="H60">
        <v>11</v>
      </c>
      <c r="J60" t="s">
        <v>241</v>
      </c>
      <c r="K60" t="s">
        <v>111</v>
      </c>
      <c r="L60" t="s">
        <v>113</v>
      </c>
      <c r="M60" s="5">
        <v>300</v>
      </c>
      <c r="N60" s="11">
        <v>45152</v>
      </c>
      <c r="R60" s="5">
        <v>15</v>
      </c>
      <c r="U60" s="5">
        <v>1</v>
      </c>
      <c r="V60" s="11">
        <v>45469</v>
      </c>
      <c r="W60" s="6">
        <v>37.020138547010305</v>
      </c>
      <c r="X60" t="s">
        <v>85</v>
      </c>
      <c r="Y60" t="s">
        <v>13</v>
      </c>
      <c r="Z60" s="5">
        <v>1</v>
      </c>
      <c r="AA60" s="4" t="s">
        <v>120</v>
      </c>
      <c r="AB60" s="13">
        <v>45475</v>
      </c>
      <c r="AC60" s="13">
        <v>45477</v>
      </c>
      <c r="AD60" s="6">
        <v>27.526575213310768</v>
      </c>
      <c r="AE60" s="5">
        <v>2</v>
      </c>
      <c r="AF60" s="5" t="s">
        <v>162</v>
      </c>
      <c r="AG60" t="s">
        <v>163</v>
      </c>
      <c r="AH60" t="s">
        <v>191</v>
      </c>
      <c r="AI60" t="s">
        <v>192</v>
      </c>
      <c r="AJ60" s="5">
        <v>224</v>
      </c>
      <c r="AK60" t="s">
        <v>320</v>
      </c>
      <c r="AL60" t="s">
        <v>1202</v>
      </c>
    </row>
    <row r="61" spans="1:38">
      <c r="A61" t="s">
        <v>3515</v>
      </c>
      <c r="B61" s="5">
        <v>672</v>
      </c>
      <c r="C61">
        <v>60</v>
      </c>
      <c r="D61" s="11">
        <v>45104</v>
      </c>
      <c r="E61" t="s">
        <v>233</v>
      </c>
      <c r="F61">
        <v>2</v>
      </c>
      <c r="G61">
        <v>60</v>
      </c>
      <c r="H61">
        <v>12</v>
      </c>
      <c r="J61" t="s">
        <v>241</v>
      </c>
      <c r="K61" t="s">
        <v>111</v>
      </c>
      <c r="L61" t="s">
        <v>115</v>
      </c>
      <c r="M61" s="5">
        <v>450</v>
      </c>
      <c r="N61" s="11">
        <v>45152</v>
      </c>
      <c r="R61" s="5">
        <v>15</v>
      </c>
      <c r="U61" s="5">
        <v>1</v>
      </c>
      <c r="V61" s="11">
        <v>45469</v>
      </c>
      <c r="W61" s="6">
        <v>39.845244416811916</v>
      </c>
      <c r="X61" t="s">
        <v>85</v>
      </c>
      <c r="Y61" t="s">
        <v>13</v>
      </c>
      <c r="Z61" s="5">
        <v>1</v>
      </c>
      <c r="AA61" s="4" t="s">
        <v>121</v>
      </c>
      <c r="AB61" s="13">
        <v>45475</v>
      </c>
      <c r="AC61" s="13">
        <v>45477</v>
      </c>
      <c r="AD61" s="6">
        <v>14.395808659432161</v>
      </c>
      <c r="AE61" s="5">
        <v>2</v>
      </c>
      <c r="AF61" s="5" t="s">
        <v>164</v>
      </c>
      <c r="AG61" t="s">
        <v>165</v>
      </c>
      <c r="AH61" t="s">
        <v>191</v>
      </c>
      <c r="AI61" t="s">
        <v>192</v>
      </c>
      <c r="AJ61" s="5">
        <v>236</v>
      </c>
      <c r="AK61" t="s">
        <v>321</v>
      </c>
      <c r="AL61" t="s">
        <v>1202</v>
      </c>
    </row>
    <row r="62" spans="1:38">
      <c r="A62" t="s">
        <v>3516</v>
      </c>
      <c r="B62" s="5">
        <v>673</v>
      </c>
      <c r="C62">
        <v>61</v>
      </c>
      <c r="D62" s="11">
        <v>45104</v>
      </c>
      <c r="E62" t="s">
        <v>908</v>
      </c>
      <c r="F62">
        <v>2</v>
      </c>
      <c r="G62">
        <v>61</v>
      </c>
      <c r="H62">
        <v>1</v>
      </c>
      <c r="J62" t="s">
        <v>241</v>
      </c>
      <c r="K62" t="s">
        <v>110</v>
      </c>
      <c r="L62" t="s">
        <v>112</v>
      </c>
      <c r="M62" s="5">
        <v>300</v>
      </c>
      <c r="N62" s="11">
        <v>45152</v>
      </c>
      <c r="R62" s="5">
        <v>15</v>
      </c>
      <c r="U62" s="5">
        <v>1</v>
      </c>
      <c r="V62" s="11">
        <v>45469</v>
      </c>
      <c r="W62" s="6">
        <v>54.638857271419809</v>
      </c>
      <c r="X62" t="s">
        <v>85</v>
      </c>
      <c r="Y62" t="s">
        <v>13</v>
      </c>
      <c r="Z62" s="5">
        <v>1</v>
      </c>
      <c r="AA62" s="4" t="s">
        <v>122</v>
      </c>
      <c r="AB62" s="13">
        <v>45475</v>
      </c>
      <c r="AC62" s="13">
        <v>45477</v>
      </c>
      <c r="AD62" s="6">
        <v>13.817550022578585</v>
      </c>
      <c r="AE62" s="5">
        <v>2</v>
      </c>
      <c r="AF62" s="5" t="s">
        <v>166</v>
      </c>
      <c r="AG62" t="s">
        <v>167</v>
      </c>
      <c r="AH62" t="s">
        <v>191</v>
      </c>
      <c r="AI62" t="s">
        <v>192</v>
      </c>
      <c r="AJ62" s="5">
        <v>248</v>
      </c>
      <c r="AK62" t="s">
        <v>322</v>
      </c>
      <c r="AL62" t="s">
        <v>1202</v>
      </c>
    </row>
    <row r="63" spans="1:38">
      <c r="A63" t="s">
        <v>3517</v>
      </c>
      <c r="B63" s="5">
        <v>674</v>
      </c>
      <c r="C63">
        <v>62</v>
      </c>
      <c r="D63" s="11">
        <v>45104</v>
      </c>
      <c r="E63" t="s">
        <v>233</v>
      </c>
      <c r="F63">
        <v>2</v>
      </c>
      <c r="G63">
        <v>62</v>
      </c>
      <c r="H63">
        <v>2</v>
      </c>
      <c r="J63" t="s">
        <v>241</v>
      </c>
      <c r="K63" t="s">
        <v>110</v>
      </c>
      <c r="L63" t="s">
        <v>113</v>
      </c>
      <c r="M63" s="5">
        <v>150</v>
      </c>
      <c r="N63" s="11">
        <v>45152</v>
      </c>
      <c r="R63" s="5">
        <v>15</v>
      </c>
      <c r="U63" s="5">
        <v>1</v>
      </c>
      <c r="V63" s="11">
        <v>45469</v>
      </c>
      <c r="W63" s="6">
        <v>43.123694393406254</v>
      </c>
      <c r="X63" t="s">
        <v>85</v>
      </c>
      <c r="Y63" t="s">
        <v>13</v>
      </c>
      <c r="Z63" s="5">
        <v>1</v>
      </c>
      <c r="AA63" s="4" t="s">
        <v>123</v>
      </c>
      <c r="AB63" s="13">
        <v>45475</v>
      </c>
      <c r="AC63" s="13">
        <v>45477</v>
      </c>
      <c r="AD63" s="6">
        <v>21.187776394076426</v>
      </c>
      <c r="AE63" s="5">
        <v>2</v>
      </c>
      <c r="AF63" s="5" t="s">
        <v>168</v>
      </c>
      <c r="AG63" t="s">
        <v>169</v>
      </c>
      <c r="AH63" t="s">
        <v>191</v>
      </c>
      <c r="AI63" t="s">
        <v>192</v>
      </c>
      <c r="AJ63" s="5">
        <v>260</v>
      </c>
      <c r="AK63" t="s">
        <v>323</v>
      </c>
      <c r="AL63" t="s">
        <v>1202</v>
      </c>
    </row>
    <row r="64" spans="1:38">
      <c r="A64" t="s">
        <v>3518</v>
      </c>
      <c r="B64" s="5">
        <v>675</v>
      </c>
      <c r="C64">
        <v>63</v>
      </c>
      <c r="D64" s="11">
        <v>45104</v>
      </c>
      <c r="E64" t="s">
        <v>233</v>
      </c>
      <c r="F64">
        <v>2</v>
      </c>
      <c r="G64">
        <v>63</v>
      </c>
      <c r="H64">
        <v>3</v>
      </c>
      <c r="J64" t="s">
        <v>241</v>
      </c>
      <c r="K64" t="s">
        <v>110</v>
      </c>
      <c r="L64" t="s">
        <v>114</v>
      </c>
      <c r="M64" s="5">
        <v>150</v>
      </c>
      <c r="N64" s="11">
        <v>45152</v>
      </c>
      <c r="R64" s="5">
        <v>15</v>
      </c>
      <c r="U64" s="5">
        <v>1</v>
      </c>
      <c r="V64" s="11">
        <v>45469</v>
      </c>
      <c r="W64" s="6">
        <v>31.94346836848618</v>
      </c>
      <c r="X64" t="s">
        <v>85</v>
      </c>
      <c r="Y64" t="s">
        <v>13</v>
      </c>
      <c r="Z64" s="5">
        <v>1</v>
      </c>
      <c r="AA64" s="4" t="s">
        <v>124</v>
      </c>
      <c r="AB64" s="13">
        <v>45475</v>
      </c>
      <c r="AC64" s="13">
        <v>45477</v>
      </c>
      <c r="AD64" s="6">
        <v>19.591666396433503</v>
      </c>
      <c r="AE64" s="5">
        <v>2</v>
      </c>
      <c r="AF64" s="5" t="s">
        <v>73</v>
      </c>
      <c r="AG64" t="s">
        <v>171</v>
      </c>
      <c r="AH64" t="s">
        <v>191</v>
      </c>
      <c r="AI64" t="s">
        <v>192</v>
      </c>
      <c r="AJ64" s="5">
        <v>272</v>
      </c>
      <c r="AK64" t="s">
        <v>324</v>
      </c>
      <c r="AL64" t="s">
        <v>1202</v>
      </c>
    </row>
    <row r="65" spans="1:38">
      <c r="A65" t="s">
        <v>3519</v>
      </c>
      <c r="B65" s="5">
        <v>676</v>
      </c>
      <c r="C65">
        <v>64</v>
      </c>
      <c r="D65" s="11">
        <v>45104</v>
      </c>
      <c r="E65" t="s">
        <v>233</v>
      </c>
      <c r="F65">
        <v>2</v>
      </c>
      <c r="G65">
        <v>64</v>
      </c>
      <c r="H65">
        <v>4</v>
      </c>
      <c r="J65" t="s">
        <v>241</v>
      </c>
      <c r="K65" t="s">
        <v>110</v>
      </c>
      <c r="L65" t="s">
        <v>112</v>
      </c>
      <c r="M65" s="5">
        <v>450</v>
      </c>
      <c r="N65" s="11">
        <v>45152</v>
      </c>
      <c r="R65" s="5">
        <v>15</v>
      </c>
      <c r="U65" s="5">
        <v>1</v>
      </c>
      <c r="V65" s="11">
        <v>45469</v>
      </c>
      <c r="W65" s="6">
        <v>26.253061787321752</v>
      </c>
      <c r="X65" t="s">
        <v>85</v>
      </c>
      <c r="Y65" t="s">
        <v>13</v>
      </c>
      <c r="Z65" s="5">
        <v>1</v>
      </c>
      <c r="AA65" s="4" t="s">
        <v>125</v>
      </c>
      <c r="AB65" s="13">
        <v>45475</v>
      </c>
      <c r="AC65" s="13">
        <v>45477</v>
      </c>
      <c r="AD65" s="6">
        <v>32.042848977090841</v>
      </c>
      <c r="AE65" s="5">
        <v>2</v>
      </c>
      <c r="AF65" s="5" t="s">
        <v>172</v>
      </c>
      <c r="AG65" t="s">
        <v>173</v>
      </c>
      <c r="AH65" t="s">
        <v>191</v>
      </c>
      <c r="AI65" t="s">
        <v>192</v>
      </c>
      <c r="AJ65" s="5">
        <v>284</v>
      </c>
      <c r="AK65" t="s">
        <v>325</v>
      </c>
      <c r="AL65" t="s">
        <v>1202</v>
      </c>
    </row>
    <row r="66" spans="1:38">
      <c r="A66" t="s">
        <v>3520</v>
      </c>
      <c r="B66" s="5">
        <v>677</v>
      </c>
      <c r="C66">
        <v>65</v>
      </c>
      <c r="D66" s="11">
        <v>45104</v>
      </c>
      <c r="E66" t="s">
        <v>233</v>
      </c>
      <c r="F66">
        <v>2</v>
      </c>
      <c r="G66">
        <v>65</v>
      </c>
      <c r="H66">
        <v>5</v>
      </c>
      <c r="J66" t="s">
        <v>241</v>
      </c>
      <c r="K66" t="s">
        <v>110</v>
      </c>
      <c r="L66" t="s">
        <v>115</v>
      </c>
      <c r="M66" s="5">
        <v>450</v>
      </c>
      <c r="N66" s="11">
        <v>45152</v>
      </c>
      <c r="R66" s="5">
        <v>15</v>
      </c>
      <c r="U66" s="5">
        <v>1</v>
      </c>
      <c r="V66" s="11">
        <v>45469</v>
      </c>
      <c r="W66" s="6">
        <v>27.484695599372461</v>
      </c>
      <c r="X66" t="s">
        <v>85</v>
      </c>
      <c r="Y66" t="s">
        <v>13</v>
      </c>
      <c r="Z66" s="5">
        <v>1</v>
      </c>
      <c r="AA66" s="4" t="s">
        <v>126</v>
      </c>
      <c r="AB66" s="13">
        <v>45475</v>
      </c>
      <c r="AC66" s="13">
        <v>45477</v>
      </c>
      <c r="AD66" s="6">
        <v>19.876125117793425</v>
      </c>
      <c r="AE66" s="5">
        <v>2</v>
      </c>
      <c r="AF66" s="5" t="s">
        <v>158</v>
      </c>
      <c r="AG66" t="s">
        <v>159</v>
      </c>
      <c r="AH66" t="s">
        <v>193</v>
      </c>
      <c r="AI66" t="s">
        <v>194</v>
      </c>
      <c r="AJ66" s="5">
        <v>201</v>
      </c>
      <c r="AK66" t="s">
        <v>326</v>
      </c>
      <c r="AL66" t="s">
        <v>1202</v>
      </c>
    </row>
    <row r="67" spans="1:38">
      <c r="A67" t="s">
        <v>3521</v>
      </c>
      <c r="B67" s="5">
        <v>678</v>
      </c>
      <c r="C67">
        <v>66</v>
      </c>
      <c r="D67" s="11">
        <v>45104</v>
      </c>
      <c r="E67" t="s">
        <v>908</v>
      </c>
      <c r="F67">
        <v>2</v>
      </c>
      <c r="G67">
        <v>66</v>
      </c>
      <c r="H67">
        <v>6</v>
      </c>
      <c r="J67" t="s">
        <v>241</v>
      </c>
      <c r="K67" t="s">
        <v>110</v>
      </c>
      <c r="L67" t="s">
        <v>113</v>
      </c>
      <c r="M67" s="5">
        <v>300</v>
      </c>
      <c r="N67" s="11">
        <v>45152</v>
      </c>
      <c r="R67" s="5">
        <v>15</v>
      </c>
      <c r="U67" s="5">
        <v>1</v>
      </c>
      <c r="V67" s="11">
        <v>45469</v>
      </c>
      <c r="W67" s="6">
        <v>59.606639708826293</v>
      </c>
      <c r="X67" t="s">
        <v>85</v>
      </c>
      <c r="Y67" t="s">
        <v>13</v>
      </c>
      <c r="Z67" s="5">
        <v>1</v>
      </c>
      <c r="AA67" s="4" t="s">
        <v>127</v>
      </c>
      <c r="AB67" s="13">
        <v>45475</v>
      </c>
      <c r="AC67" s="13">
        <v>45477</v>
      </c>
      <c r="AD67" s="6">
        <v>20.166694335315956</v>
      </c>
      <c r="AE67" s="5">
        <v>2</v>
      </c>
      <c r="AF67" s="5" t="s">
        <v>160</v>
      </c>
      <c r="AG67" t="s">
        <v>161</v>
      </c>
      <c r="AH67" t="s">
        <v>193</v>
      </c>
      <c r="AI67" t="s">
        <v>194</v>
      </c>
      <c r="AJ67" s="5">
        <v>213</v>
      </c>
      <c r="AK67" t="s">
        <v>327</v>
      </c>
      <c r="AL67" t="s">
        <v>1202</v>
      </c>
    </row>
    <row r="68" spans="1:38">
      <c r="A68" t="s">
        <v>3522</v>
      </c>
      <c r="B68" s="5">
        <v>679</v>
      </c>
      <c r="C68">
        <v>67</v>
      </c>
      <c r="D68" s="11">
        <v>45104</v>
      </c>
      <c r="E68" t="s">
        <v>233</v>
      </c>
      <c r="F68">
        <v>2</v>
      </c>
      <c r="G68">
        <v>67</v>
      </c>
      <c r="H68">
        <v>7</v>
      </c>
      <c r="J68" t="s">
        <v>241</v>
      </c>
      <c r="K68" t="s">
        <v>110</v>
      </c>
      <c r="L68" t="s">
        <v>115</v>
      </c>
      <c r="M68" s="5">
        <v>150</v>
      </c>
      <c r="N68" s="11">
        <v>45152</v>
      </c>
      <c r="R68" s="5">
        <v>15</v>
      </c>
      <c r="U68" s="5">
        <v>1</v>
      </c>
      <c r="V68" s="11">
        <v>45469</v>
      </c>
      <c r="W68" s="6">
        <v>30.238108774039187</v>
      </c>
      <c r="X68" t="s">
        <v>85</v>
      </c>
      <c r="Y68" t="s">
        <v>13</v>
      </c>
      <c r="Z68" s="5">
        <v>1</v>
      </c>
      <c r="AA68" s="4" t="s">
        <v>128</v>
      </c>
      <c r="AB68" s="13">
        <v>45475</v>
      </c>
      <c r="AC68" s="13">
        <v>45477</v>
      </c>
      <c r="AD68" s="6">
        <v>24.497463115593163</v>
      </c>
      <c r="AE68" s="5">
        <v>2</v>
      </c>
      <c r="AF68" s="5" t="s">
        <v>162</v>
      </c>
      <c r="AG68" t="s">
        <v>163</v>
      </c>
      <c r="AH68" t="s">
        <v>193</v>
      </c>
      <c r="AI68" t="s">
        <v>194</v>
      </c>
      <c r="AJ68" s="5">
        <v>225</v>
      </c>
      <c r="AK68" t="s">
        <v>328</v>
      </c>
      <c r="AL68" t="s">
        <v>1202</v>
      </c>
    </row>
    <row r="69" spans="1:38">
      <c r="A69" t="s">
        <v>3523</v>
      </c>
      <c r="B69" s="5">
        <v>680</v>
      </c>
      <c r="C69">
        <v>68</v>
      </c>
      <c r="D69" s="11">
        <v>45104</v>
      </c>
      <c r="E69" t="s">
        <v>908</v>
      </c>
      <c r="F69">
        <v>2</v>
      </c>
      <c r="G69">
        <v>68</v>
      </c>
      <c r="H69">
        <v>8</v>
      </c>
      <c r="J69" t="s">
        <v>241</v>
      </c>
      <c r="K69" t="s">
        <v>110</v>
      </c>
      <c r="L69" t="s">
        <v>114</v>
      </c>
      <c r="M69" s="5">
        <v>300</v>
      </c>
      <c r="N69" s="11">
        <v>45152</v>
      </c>
      <c r="R69" s="5">
        <v>15</v>
      </c>
      <c r="U69" s="5">
        <v>1</v>
      </c>
      <c r="V69" s="11">
        <v>45469</v>
      </c>
      <c r="W69" s="6">
        <v>43.994614883098691</v>
      </c>
      <c r="X69" t="s">
        <v>85</v>
      </c>
      <c r="Y69" t="s">
        <v>13</v>
      </c>
      <c r="Z69" s="5">
        <v>1</v>
      </c>
      <c r="AA69" s="4" t="s">
        <v>129</v>
      </c>
      <c r="AB69" s="13">
        <v>45475</v>
      </c>
      <c r="AC69" s="13">
        <v>45477</v>
      </c>
      <c r="AD69" s="6">
        <v>18.041379070013946</v>
      </c>
      <c r="AE69" s="5">
        <v>2</v>
      </c>
      <c r="AF69" s="5" t="s">
        <v>164</v>
      </c>
      <c r="AG69" t="s">
        <v>165</v>
      </c>
      <c r="AH69" t="s">
        <v>193</v>
      </c>
      <c r="AI69" t="s">
        <v>194</v>
      </c>
      <c r="AJ69" s="5">
        <v>237</v>
      </c>
      <c r="AK69" t="s">
        <v>329</v>
      </c>
      <c r="AL69" t="s">
        <v>1202</v>
      </c>
    </row>
    <row r="70" spans="1:38">
      <c r="A70" t="s">
        <v>3524</v>
      </c>
      <c r="B70" s="5">
        <v>681</v>
      </c>
      <c r="C70">
        <v>69</v>
      </c>
      <c r="D70" s="11">
        <v>45104</v>
      </c>
      <c r="E70" t="s">
        <v>233</v>
      </c>
      <c r="F70">
        <v>2</v>
      </c>
      <c r="G70">
        <v>69</v>
      </c>
      <c r="H70">
        <v>9</v>
      </c>
      <c r="J70" t="s">
        <v>241</v>
      </c>
      <c r="K70" t="s">
        <v>110</v>
      </c>
      <c r="L70" t="s">
        <v>112</v>
      </c>
      <c r="M70" s="5">
        <v>150</v>
      </c>
      <c r="N70" s="11">
        <v>45152</v>
      </c>
      <c r="R70" s="5">
        <v>15</v>
      </c>
      <c r="U70" s="5">
        <v>1</v>
      </c>
      <c r="V70" s="11">
        <v>45469</v>
      </c>
      <c r="W70" s="6">
        <v>49.117491590290825</v>
      </c>
      <c r="X70" t="s">
        <v>85</v>
      </c>
      <c r="Y70" t="s">
        <v>13</v>
      </c>
      <c r="Z70" s="5">
        <v>1</v>
      </c>
      <c r="AA70" s="4" t="s">
        <v>130</v>
      </c>
      <c r="AB70" s="13">
        <v>45475</v>
      </c>
      <c r="AC70" s="13">
        <v>45477</v>
      </c>
      <c r="AD70" s="6">
        <v>14.820469992744844</v>
      </c>
      <c r="AE70" s="5">
        <v>2</v>
      </c>
      <c r="AF70" s="5" t="s">
        <v>166</v>
      </c>
      <c r="AG70" t="s">
        <v>167</v>
      </c>
      <c r="AH70" t="s">
        <v>193</v>
      </c>
      <c r="AI70" t="s">
        <v>194</v>
      </c>
      <c r="AJ70" s="5">
        <v>249</v>
      </c>
      <c r="AK70" t="s">
        <v>330</v>
      </c>
      <c r="AL70" t="s">
        <v>1202</v>
      </c>
    </row>
    <row r="71" spans="1:38">
      <c r="A71" t="s">
        <v>3525</v>
      </c>
      <c r="B71" s="5">
        <v>682</v>
      </c>
      <c r="C71">
        <v>70</v>
      </c>
      <c r="D71" s="11">
        <v>45104</v>
      </c>
      <c r="E71" t="s">
        <v>233</v>
      </c>
      <c r="F71">
        <v>2</v>
      </c>
      <c r="G71">
        <v>70</v>
      </c>
      <c r="H71">
        <v>10</v>
      </c>
      <c r="J71" t="s">
        <v>241</v>
      </c>
      <c r="K71" t="s">
        <v>110</v>
      </c>
      <c r="L71" t="s">
        <v>113</v>
      </c>
      <c r="M71" s="5">
        <v>450</v>
      </c>
      <c r="N71" s="11">
        <v>45152</v>
      </c>
      <c r="R71" s="5">
        <v>15</v>
      </c>
      <c r="U71" s="5">
        <v>1</v>
      </c>
      <c r="V71" s="11">
        <v>45469</v>
      </c>
      <c r="W71" s="6">
        <v>28.702588412321902</v>
      </c>
      <c r="X71" t="s">
        <v>85</v>
      </c>
      <c r="Y71" t="s">
        <v>13</v>
      </c>
      <c r="Z71" s="5">
        <v>1</v>
      </c>
      <c r="AA71" s="4" t="s">
        <v>131</v>
      </c>
      <c r="AB71" s="13">
        <v>45475</v>
      </c>
      <c r="AC71" s="13">
        <v>45477</v>
      </c>
      <c r="AD71" s="6">
        <v>21.42285504644703</v>
      </c>
      <c r="AE71" s="5">
        <v>2</v>
      </c>
      <c r="AF71" s="5" t="s">
        <v>168</v>
      </c>
      <c r="AG71" t="s">
        <v>169</v>
      </c>
      <c r="AH71" t="s">
        <v>193</v>
      </c>
      <c r="AI71" t="s">
        <v>194</v>
      </c>
      <c r="AJ71" s="5">
        <v>261</v>
      </c>
      <c r="AK71" t="s">
        <v>331</v>
      </c>
      <c r="AL71" t="s">
        <v>1202</v>
      </c>
    </row>
    <row r="72" spans="1:38">
      <c r="A72" t="s">
        <v>3526</v>
      </c>
      <c r="B72" s="5">
        <v>683</v>
      </c>
      <c r="C72">
        <v>71</v>
      </c>
      <c r="D72" s="11">
        <v>45104</v>
      </c>
      <c r="E72" t="s">
        <v>233</v>
      </c>
      <c r="F72">
        <v>2</v>
      </c>
      <c r="G72">
        <v>71</v>
      </c>
      <c r="H72">
        <v>11</v>
      </c>
      <c r="J72" t="s">
        <v>241</v>
      </c>
      <c r="K72" t="s">
        <v>110</v>
      </c>
      <c r="L72" t="s">
        <v>114</v>
      </c>
      <c r="M72" s="5">
        <v>450</v>
      </c>
      <c r="N72" s="11">
        <v>45152</v>
      </c>
      <c r="R72" s="5">
        <v>15</v>
      </c>
      <c r="U72" s="5">
        <v>1</v>
      </c>
      <c r="V72" s="11">
        <v>45469</v>
      </c>
      <c r="W72" s="6">
        <v>36.47740537035984</v>
      </c>
      <c r="X72" t="s">
        <v>85</v>
      </c>
      <c r="Y72" t="s">
        <v>13</v>
      </c>
      <c r="Z72" s="5">
        <v>1</v>
      </c>
      <c r="AA72" s="4" t="s">
        <v>132</v>
      </c>
      <c r="AB72" s="13">
        <v>45475</v>
      </c>
      <c r="AC72" s="13">
        <v>45477</v>
      </c>
      <c r="AD72" s="6">
        <v>17.43510895075158</v>
      </c>
      <c r="AE72" s="5">
        <v>2</v>
      </c>
      <c r="AF72" s="5" t="s">
        <v>176</v>
      </c>
      <c r="AG72" t="s">
        <v>171</v>
      </c>
      <c r="AH72" t="s">
        <v>193</v>
      </c>
      <c r="AI72" t="s">
        <v>194</v>
      </c>
      <c r="AJ72" s="5">
        <v>273</v>
      </c>
      <c r="AK72" t="s">
        <v>332</v>
      </c>
      <c r="AL72" t="s">
        <v>1202</v>
      </c>
    </row>
    <row r="73" spans="1:38">
      <c r="A73" t="s">
        <v>3527</v>
      </c>
      <c r="B73" s="5">
        <v>684</v>
      </c>
      <c r="C73">
        <v>72</v>
      </c>
      <c r="D73" s="11">
        <v>45104</v>
      </c>
      <c r="E73" t="s">
        <v>908</v>
      </c>
      <c r="F73">
        <v>2</v>
      </c>
      <c r="G73">
        <v>72</v>
      </c>
      <c r="H73">
        <v>12</v>
      </c>
      <c r="J73" t="s">
        <v>241</v>
      </c>
      <c r="K73" t="s">
        <v>110</v>
      </c>
      <c r="L73" t="s">
        <v>115</v>
      </c>
      <c r="M73" s="5">
        <v>300</v>
      </c>
      <c r="N73" s="11">
        <v>45152</v>
      </c>
      <c r="R73" s="5">
        <v>15</v>
      </c>
      <c r="U73" s="5">
        <v>1</v>
      </c>
      <c r="V73" s="11">
        <v>45469</v>
      </c>
      <c r="W73" s="6">
        <v>37.128929520528644</v>
      </c>
      <c r="X73" t="s">
        <v>85</v>
      </c>
      <c r="Y73" t="s">
        <v>13</v>
      </c>
      <c r="Z73" s="5">
        <v>1</v>
      </c>
      <c r="AA73" s="4" t="s">
        <v>133</v>
      </c>
      <c r="AB73" s="13">
        <v>45475</v>
      </c>
      <c r="AC73" s="13">
        <v>45477</v>
      </c>
      <c r="AD73" s="6">
        <v>48.162918653687086</v>
      </c>
      <c r="AE73" s="5">
        <v>2</v>
      </c>
      <c r="AF73" s="5" t="s">
        <v>172</v>
      </c>
      <c r="AG73" t="s">
        <v>173</v>
      </c>
      <c r="AH73" t="s">
        <v>193</v>
      </c>
      <c r="AI73" t="s">
        <v>194</v>
      </c>
      <c r="AJ73" s="5">
        <v>285</v>
      </c>
      <c r="AK73" t="s">
        <v>333</v>
      </c>
      <c r="AL73" t="s">
        <v>1202</v>
      </c>
    </row>
    <row r="74" spans="1:38">
      <c r="A74" t="s">
        <v>3528</v>
      </c>
      <c r="B74" s="5">
        <v>589</v>
      </c>
      <c r="C74">
        <v>73</v>
      </c>
      <c r="D74" s="11">
        <v>45104</v>
      </c>
      <c r="E74" t="s">
        <v>233</v>
      </c>
      <c r="F74">
        <v>3</v>
      </c>
      <c r="G74">
        <v>73</v>
      </c>
      <c r="H74">
        <v>1</v>
      </c>
      <c r="J74" t="s">
        <v>241</v>
      </c>
      <c r="K74" t="s">
        <v>109</v>
      </c>
      <c r="L74" t="s">
        <v>113</v>
      </c>
      <c r="M74" s="5">
        <v>150</v>
      </c>
      <c r="N74" s="11">
        <v>45152</v>
      </c>
      <c r="R74" s="5">
        <v>15</v>
      </c>
      <c r="U74" s="5">
        <v>1</v>
      </c>
      <c r="V74" s="11">
        <v>45469</v>
      </c>
      <c r="W74" s="6">
        <v>54.758159625412624</v>
      </c>
      <c r="X74" t="s">
        <v>85</v>
      </c>
      <c r="Y74" t="s">
        <v>13</v>
      </c>
      <c r="Z74" s="5">
        <v>1</v>
      </c>
      <c r="AA74" s="4" t="s">
        <v>134</v>
      </c>
      <c r="AB74" s="13">
        <v>45475</v>
      </c>
      <c r="AC74" s="13">
        <v>45477</v>
      </c>
      <c r="AD74" s="6">
        <v>24.746952858913605</v>
      </c>
      <c r="AE74" s="5">
        <v>2</v>
      </c>
      <c r="AF74" s="5" t="s">
        <v>158</v>
      </c>
      <c r="AG74" t="s">
        <v>159</v>
      </c>
      <c r="AH74" t="s">
        <v>195</v>
      </c>
      <c r="AI74" t="s">
        <v>196</v>
      </c>
      <c r="AJ74" s="5">
        <v>202</v>
      </c>
      <c r="AK74" t="s">
        <v>334</v>
      </c>
      <c r="AL74" t="s">
        <v>1202</v>
      </c>
    </row>
    <row r="75" spans="1:38">
      <c r="A75" t="s">
        <v>3529</v>
      </c>
      <c r="B75" s="5">
        <v>590</v>
      </c>
      <c r="C75">
        <v>74</v>
      </c>
      <c r="D75" s="11">
        <v>45104</v>
      </c>
      <c r="E75" t="s">
        <v>233</v>
      </c>
      <c r="F75">
        <v>3</v>
      </c>
      <c r="G75">
        <v>74</v>
      </c>
      <c r="H75">
        <v>2</v>
      </c>
      <c r="J75" t="s">
        <v>241</v>
      </c>
      <c r="K75" t="s">
        <v>109</v>
      </c>
      <c r="L75" t="s">
        <v>112</v>
      </c>
      <c r="M75" s="5">
        <v>450</v>
      </c>
      <c r="N75" s="11">
        <v>45152</v>
      </c>
      <c r="R75" s="5">
        <v>15</v>
      </c>
      <c r="U75" s="5">
        <v>1</v>
      </c>
      <c r="V75" s="11">
        <v>45469</v>
      </c>
      <c r="W75" s="6">
        <v>41.732623865551098</v>
      </c>
      <c r="X75" t="s">
        <v>85</v>
      </c>
      <c r="Y75" t="s">
        <v>13</v>
      </c>
      <c r="Z75" s="5">
        <v>1</v>
      </c>
      <c r="AA75" s="4" t="s">
        <v>135</v>
      </c>
      <c r="AB75" s="13">
        <v>45475</v>
      </c>
      <c r="AC75" s="13">
        <v>45477</v>
      </c>
      <c r="AD75" s="6">
        <v>19.007127863523703</v>
      </c>
      <c r="AE75" s="5">
        <v>2</v>
      </c>
      <c r="AF75" s="5" t="s">
        <v>160</v>
      </c>
      <c r="AG75" t="s">
        <v>161</v>
      </c>
      <c r="AH75" t="s">
        <v>195</v>
      </c>
      <c r="AI75" t="s">
        <v>196</v>
      </c>
      <c r="AJ75" s="5">
        <v>214</v>
      </c>
      <c r="AK75" t="s">
        <v>335</v>
      </c>
      <c r="AL75" t="s">
        <v>1202</v>
      </c>
    </row>
    <row r="76" spans="1:38">
      <c r="A76" t="s">
        <v>3530</v>
      </c>
      <c r="B76" s="5">
        <v>591</v>
      </c>
      <c r="C76">
        <v>75</v>
      </c>
      <c r="D76" s="11">
        <v>45104</v>
      </c>
      <c r="E76" t="s">
        <v>908</v>
      </c>
      <c r="F76">
        <v>3</v>
      </c>
      <c r="G76">
        <v>75</v>
      </c>
      <c r="H76">
        <v>3</v>
      </c>
      <c r="J76" t="s">
        <v>241</v>
      </c>
      <c r="K76" t="s">
        <v>109</v>
      </c>
      <c r="L76" t="s">
        <v>114</v>
      </c>
      <c r="M76" s="5">
        <v>300</v>
      </c>
      <c r="N76" s="11">
        <v>45152</v>
      </c>
      <c r="R76" s="5">
        <v>15</v>
      </c>
      <c r="U76" s="5">
        <v>1</v>
      </c>
      <c r="V76" s="11">
        <v>45469</v>
      </c>
      <c r="W76" s="6">
        <v>29.341738405729611</v>
      </c>
      <c r="X76" t="s">
        <v>85</v>
      </c>
      <c r="Y76" t="s">
        <v>13</v>
      </c>
      <c r="Z76" s="5">
        <v>1</v>
      </c>
      <c r="AA76" s="4" t="s">
        <v>136</v>
      </c>
      <c r="AB76" s="13">
        <v>45475</v>
      </c>
      <c r="AC76" s="13">
        <v>45477</v>
      </c>
      <c r="AD76" s="6">
        <v>19.450277985225426</v>
      </c>
      <c r="AE76" s="5">
        <v>2</v>
      </c>
      <c r="AF76" s="5" t="s">
        <v>162</v>
      </c>
      <c r="AG76" t="s">
        <v>163</v>
      </c>
      <c r="AH76" t="s">
        <v>195</v>
      </c>
      <c r="AI76" t="s">
        <v>196</v>
      </c>
      <c r="AJ76" s="5">
        <v>226</v>
      </c>
      <c r="AK76" t="s">
        <v>336</v>
      </c>
      <c r="AL76" t="s">
        <v>1202</v>
      </c>
    </row>
    <row r="77" spans="1:38">
      <c r="A77" t="s">
        <v>3531</v>
      </c>
      <c r="B77" s="5">
        <v>592</v>
      </c>
      <c r="C77">
        <v>76</v>
      </c>
      <c r="D77" s="11">
        <v>45104</v>
      </c>
      <c r="E77" t="s">
        <v>233</v>
      </c>
      <c r="F77">
        <v>3</v>
      </c>
      <c r="G77">
        <v>76</v>
      </c>
      <c r="H77">
        <v>4</v>
      </c>
      <c r="J77" t="s">
        <v>241</v>
      </c>
      <c r="K77" t="s">
        <v>109</v>
      </c>
      <c r="L77" t="s">
        <v>112</v>
      </c>
      <c r="M77" s="5">
        <v>150</v>
      </c>
      <c r="N77" s="11">
        <v>45152</v>
      </c>
      <c r="R77" s="5">
        <v>15</v>
      </c>
      <c r="U77" s="5">
        <v>1</v>
      </c>
      <c r="V77" s="11">
        <v>45469</v>
      </c>
      <c r="W77" s="6">
        <v>28.123845592780171</v>
      </c>
      <c r="X77" t="s">
        <v>85</v>
      </c>
      <c r="Y77" t="s">
        <v>13</v>
      </c>
      <c r="Z77" s="5">
        <v>1</v>
      </c>
      <c r="AA77" s="4" t="s">
        <v>137</v>
      </c>
      <c r="AB77" s="13">
        <v>45475</v>
      </c>
      <c r="AC77" s="13">
        <v>45477</v>
      </c>
      <c r="AD77" s="6">
        <v>11.228526748485201</v>
      </c>
      <c r="AE77" s="5">
        <v>2</v>
      </c>
      <c r="AF77" s="5" t="s">
        <v>164</v>
      </c>
      <c r="AG77" t="s">
        <v>165</v>
      </c>
      <c r="AH77" t="s">
        <v>195</v>
      </c>
      <c r="AI77" t="s">
        <v>196</v>
      </c>
      <c r="AJ77" s="5">
        <v>238</v>
      </c>
      <c r="AK77" t="s">
        <v>337</v>
      </c>
      <c r="AL77" t="s">
        <v>1202</v>
      </c>
    </row>
    <row r="78" spans="1:38">
      <c r="A78" t="s">
        <v>3532</v>
      </c>
      <c r="B78" s="5">
        <v>593</v>
      </c>
      <c r="C78">
        <v>77</v>
      </c>
      <c r="D78" s="11">
        <v>45104</v>
      </c>
      <c r="E78" t="s">
        <v>233</v>
      </c>
      <c r="F78">
        <v>3</v>
      </c>
      <c r="G78">
        <v>77</v>
      </c>
      <c r="H78">
        <v>5</v>
      </c>
      <c r="J78" t="s">
        <v>241</v>
      </c>
      <c r="K78" t="s">
        <v>109</v>
      </c>
      <c r="L78" t="s">
        <v>115</v>
      </c>
      <c r="M78" s="5">
        <v>450</v>
      </c>
      <c r="N78" s="11">
        <v>45152</v>
      </c>
      <c r="R78" s="5">
        <v>15</v>
      </c>
      <c r="U78" s="5">
        <v>1</v>
      </c>
      <c r="V78" s="11">
        <v>45469</v>
      </c>
      <c r="W78" s="6">
        <v>24.872115569543851</v>
      </c>
      <c r="X78" t="s">
        <v>85</v>
      </c>
      <c r="Y78" t="s">
        <v>13</v>
      </c>
      <c r="Z78" s="5">
        <v>1</v>
      </c>
      <c r="AA78" s="4" t="s">
        <v>138</v>
      </c>
      <c r="AB78" s="13">
        <v>45475</v>
      </c>
      <c r="AC78" s="13">
        <v>45477</v>
      </c>
      <c r="AD78" s="6">
        <v>15.540951940282181</v>
      </c>
      <c r="AE78" s="5">
        <v>2</v>
      </c>
      <c r="AF78" s="5" t="s">
        <v>166</v>
      </c>
      <c r="AG78" t="s">
        <v>167</v>
      </c>
      <c r="AH78" t="s">
        <v>195</v>
      </c>
      <c r="AI78" t="s">
        <v>196</v>
      </c>
      <c r="AJ78" s="5">
        <v>250</v>
      </c>
      <c r="AK78" t="s">
        <v>338</v>
      </c>
      <c r="AL78" t="s">
        <v>1202</v>
      </c>
    </row>
    <row r="79" spans="1:38">
      <c r="A79" t="s">
        <v>3533</v>
      </c>
      <c r="B79" s="5">
        <v>594</v>
      </c>
      <c r="C79">
        <v>78</v>
      </c>
      <c r="D79" s="11">
        <v>45104</v>
      </c>
      <c r="E79" t="s">
        <v>233</v>
      </c>
      <c r="F79">
        <v>3</v>
      </c>
      <c r="G79">
        <v>78</v>
      </c>
      <c r="H79">
        <v>6</v>
      </c>
      <c r="J79" t="s">
        <v>241</v>
      </c>
      <c r="K79" t="s">
        <v>109</v>
      </c>
      <c r="L79" t="s">
        <v>115</v>
      </c>
      <c r="M79" s="5">
        <v>150</v>
      </c>
      <c r="N79" s="11">
        <v>45152</v>
      </c>
      <c r="R79" s="5">
        <v>15</v>
      </c>
      <c r="U79" s="5">
        <v>1</v>
      </c>
      <c r="V79" s="11">
        <v>45469</v>
      </c>
      <c r="W79" s="6">
        <v>5.7594260713685239</v>
      </c>
      <c r="X79" t="s">
        <v>85</v>
      </c>
      <c r="Y79" t="s">
        <v>13</v>
      </c>
      <c r="Z79" s="5">
        <v>1</v>
      </c>
      <c r="AA79" s="4" t="s">
        <v>139</v>
      </c>
      <c r="AB79" s="13">
        <v>45475</v>
      </c>
      <c r="AC79" s="13">
        <v>45477</v>
      </c>
      <c r="AD79" s="6">
        <v>18.921242117459951</v>
      </c>
      <c r="AE79" s="5">
        <v>2</v>
      </c>
      <c r="AF79" s="5" t="s">
        <v>168</v>
      </c>
      <c r="AG79" t="s">
        <v>169</v>
      </c>
      <c r="AH79" t="s">
        <v>195</v>
      </c>
      <c r="AI79" t="s">
        <v>196</v>
      </c>
      <c r="AJ79" s="5">
        <v>262</v>
      </c>
      <c r="AK79" t="s">
        <v>339</v>
      </c>
      <c r="AL79" t="s">
        <v>1202</v>
      </c>
    </row>
    <row r="80" spans="1:38">
      <c r="A80" t="s">
        <v>3534</v>
      </c>
      <c r="B80" s="5">
        <v>595</v>
      </c>
      <c r="C80">
        <v>79</v>
      </c>
      <c r="D80" s="11">
        <v>45104</v>
      </c>
      <c r="E80" t="s">
        <v>233</v>
      </c>
      <c r="F80">
        <v>3</v>
      </c>
      <c r="G80">
        <v>79</v>
      </c>
      <c r="H80">
        <v>7</v>
      </c>
      <c r="J80" t="s">
        <v>241</v>
      </c>
      <c r="K80" t="s">
        <v>109</v>
      </c>
      <c r="L80" t="s">
        <v>114</v>
      </c>
      <c r="M80" s="5">
        <v>450</v>
      </c>
      <c r="N80" s="11">
        <v>45152</v>
      </c>
      <c r="R80" s="5">
        <v>15</v>
      </c>
      <c r="U80" s="5">
        <v>1</v>
      </c>
      <c r="V80" s="11">
        <v>45469</v>
      </c>
      <c r="W80" s="6">
        <v>7.406579954833723</v>
      </c>
      <c r="X80" t="s">
        <v>85</v>
      </c>
      <c r="Y80" t="s">
        <v>13</v>
      </c>
      <c r="Z80" s="5">
        <v>1</v>
      </c>
      <c r="AA80" s="4" t="s">
        <v>140</v>
      </c>
      <c r="AB80" s="13">
        <v>45475</v>
      </c>
      <c r="AC80" s="13">
        <v>45477</v>
      </c>
      <c r="AD80" s="6">
        <v>19.945881573986373</v>
      </c>
      <c r="AE80" s="5">
        <v>2</v>
      </c>
      <c r="AF80" s="5" t="s">
        <v>74</v>
      </c>
      <c r="AG80" t="s">
        <v>171</v>
      </c>
      <c r="AH80" t="s">
        <v>195</v>
      </c>
      <c r="AI80" t="s">
        <v>196</v>
      </c>
      <c r="AJ80" s="5">
        <v>274</v>
      </c>
      <c r="AK80" t="s">
        <v>340</v>
      </c>
      <c r="AL80" t="s">
        <v>1202</v>
      </c>
    </row>
    <row r="81" spans="1:40">
      <c r="A81" t="s">
        <v>3535</v>
      </c>
      <c r="B81" s="5">
        <v>596</v>
      </c>
      <c r="C81">
        <v>80</v>
      </c>
      <c r="D81" s="11">
        <v>45104</v>
      </c>
      <c r="E81" t="s">
        <v>908</v>
      </c>
      <c r="F81">
        <v>3</v>
      </c>
      <c r="G81">
        <v>80</v>
      </c>
      <c r="H81">
        <v>8</v>
      </c>
      <c r="J81" t="s">
        <v>241</v>
      </c>
      <c r="K81" t="s">
        <v>109</v>
      </c>
      <c r="L81" t="s">
        <v>112</v>
      </c>
      <c r="M81" s="5">
        <v>300</v>
      </c>
      <c r="N81" s="11">
        <v>45152</v>
      </c>
      <c r="R81" s="5">
        <v>15</v>
      </c>
      <c r="U81" s="5">
        <v>1</v>
      </c>
      <c r="V81" s="11">
        <v>45469</v>
      </c>
      <c r="W81" s="6">
        <v>24.982225001602714</v>
      </c>
      <c r="X81" t="s">
        <v>85</v>
      </c>
      <c r="Y81" t="s">
        <v>13</v>
      </c>
      <c r="Z81" s="5">
        <v>1</v>
      </c>
      <c r="AA81" s="4" t="s">
        <v>141</v>
      </c>
      <c r="AB81" s="13">
        <v>45475</v>
      </c>
      <c r="AC81" s="13">
        <v>45477</v>
      </c>
      <c r="AD81" s="6">
        <v>41.465391359734227</v>
      </c>
      <c r="AE81" s="5">
        <v>2</v>
      </c>
      <c r="AF81" s="5" t="s">
        <v>172</v>
      </c>
      <c r="AG81" t="s">
        <v>173</v>
      </c>
      <c r="AH81" t="s">
        <v>195</v>
      </c>
      <c r="AI81" t="s">
        <v>196</v>
      </c>
      <c r="AJ81" s="5">
        <v>286</v>
      </c>
      <c r="AK81" t="s">
        <v>341</v>
      </c>
      <c r="AL81" t="s">
        <v>1202</v>
      </c>
    </row>
    <row r="82" spans="1:40">
      <c r="A82" t="s">
        <v>3536</v>
      </c>
      <c r="B82" s="5">
        <v>597</v>
      </c>
      <c r="C82">
        <v>81</v>
      </c>
      <c r="D82" s="11">
        <v>45104</v>
      </c>
      <c r="E82" t="s">
        <v>908</v>
      </c>
      <c r="F82">
        <v>3</v>
      </c>
      <c r="G82">
        <v>81</v>
      </c>
      <c r="H82">
        <v>9</v>
      </c>
      <c r="J82" t="s">
        <v>241</v>
      </c>
      <c r="K82" t="s">
        <v>109</v>
      </c>
      <c r="L82" t="s">
        <v>113</v>
      </c>
      <c r="M82" s="5">
        <v>300</v>
      </c>
      <c r="N82" s="11">
        <v>45152</v>
      </c>
      <c r="R82" s="5">
        <v>15</v>
      </c>
      <c r="U82" s="5">
        <v>1</v>
      </c>
      <c r="V82" s="11">
        <v>45469</v>
      </c>
      <c r="W82" s="6">
        <v>17.958215750620219</v>
      </c>
      <c r="X82" t="s">
        <v>85</v>
      </c>
      <c r="Y82" t="s">
        <v>13</v>
      </c>
      <c r="Z82" s="5">
        <v>1</v>
      </c>
      <c r="AA82" s="4" t="s">
        <v>142</v>
      </c>
      <c r="AB82" s="13">
        <v>45475</v>
      </c>
      <c r="AC82" s="13">
        <v>45477</v>
      </c>
      <c r="AD82" s="6">
        <v>11.460882902565537</v>
      </c>
      <c r="AE82" s="5">
        <v>2</v>
      </c>
      <c r="AF82" s="5" t="s">
        <v>158</v>
      </c>
      <c r="AG82" t="s">
        <v>159</v>
      </c>
      <c r="AH82" t="s">
        <v>197</v>
      </c>
      <c r="AI82" t="s">
        <v>198</v>
      </c>
      <c r="AJ82" s="5">
        <v>203</v>
      </c>
      <c r="AK82" t="s">
        <v>342</v>
      </c>
      <c r="AL82" t="s">
        <v>1202</v>
      </c>
    </row>
    <row r="83" spans="1:40">
      <c r="A83" t="s">
        <v>3537</v>
      </c>
      <c r="B83" s="5">
        <v>598</v>
      </c>
      <c r="C83">
        <v>82</v>
      </c>
      <c r="D83" s="11">
        <v>45104</v>
      </c>
      <c r="E83" t="s">
        <v>908</v>
      </c>
      <c r="F83">
        <v>3</v>
      </c>
      <c r="G83">
        <v>82</v>
      </c>
      <c r="H83">
        <v>10</v>
      </c>
      <c r="J83" t="s">
        <v>241</v>
      </c>
      <c r="K83" t="s">
        <v>109</v>
      </c>
      <c r="L83" t="s">
        <v>115</v>
      </c>
      <c r="M83" s="5">
        <v>300</v>
      </c>
      <c r="N83" s="11">
        <v>45152</v>
      </c>
      <c r="R83" s="5">
        <v>15</v>
      </c>
      <c r="U83" s="5">
        <v>1</v>
      </c>
      <c r="V83" s="11">
        <v>45469</v>
      </c>
      <c r="W83" s="6">
        <v>31.96484191198261</v>
      </c>
      <c r="X83" t="s">
        <v>85</v>
      </c>
      <c r="Y83" t="s">
        <v>13</v>
      </c>
      <c r="Z83" s="5">
        <v>1</v>
      </c>
      <c r="AA83" s="4" t="s">
        <v>143</v>
      </c>
      <c r="AB83" s="13">
        <v>45475</v>
      </c>
      <c r="AC83" s="13">
        <v>45477</v>
      </c>
      <c r="AD83" s="6">
        <v>20.325059035862925</v>
      </c>
      <c r="AE83" s="5">
        <v>2</v>
      </c>
      <c r="AF83" s="5" t="s">
        <v>160</v>
      </c>
      <c r="AG83" t="s">
        <v>161</v>
      </c>
      <c r="AH83" t="s">
        <v>197</v>
      </c>
      <c r="AI83" t="s">
        <v>198</v>
      </c>
      <c r="AJ83" s="5">
        <v>215</v>
      </c>
      <c r="AK83" t="s">
        <v>343</v>
      </c>
      <c r="AL83" t="s">
        <v>1202</v>
      </c>
    </row>
    <row r="84" spans="1:40">
      <c r="A84" t="s">
        <v>3538</v>
      </c>
      <c r="B84" s="5">
        <v>599</v>
      </c>
      <c r="C84">
        <v>83</v>
      </c>
      <c r="D84" s="11">
        <v>45104</v>
      </c>
      <c r="E84" t="s">
        <v>233</v>
      </c>
      <c r="F84">
        <v>3</v>
      </c>
      <c r="G84">
        <v>83</v>
      </c>
      <c r="H84">
        <v>11</v>
      </c>
      <c r="J84" t="s">
        <v>241</v>
      </c>
      <c r="K84" t="s">
        <v>109</v>
      </c>
      <c r="L84" t="s">
        <v>114</v>
      </c>
      <c r="M84" s="5">
        <v>150</v>
      </c>
      <c r="N84" s="11">
        <v>45152</v>
      </c>
      <c r="R84" s="5">
        <v>15</v>
      </c>
      <c r="U84" s="5">
        <v>1</v>
      </c>
      <c r="V84" s="11">
        <v>45469</v>
      </c>
      <c r="W84" s="6">
        <v>16.835336624238106</v>
      </c>
      <c r="X84" t="s">
        <v>85</v>
      </c>
      <c r="Y84" t="s">
        <v>13</v>
      </c>
      <c r="Z84" s="5">
        <v>1</v>
      </c>
      <c r="AA84" s="4" t="s">
        <v>144</v>
      </c>
      <c r="AB84" s="13">
        <v>45475</v>
      </c>
      <c r="AC84" s="13">
        <v>45477</v>
      </c>
      <c r="AD84" s="6">
        <v>23.14881006254728</v>
      </c>
      <c r="AE84" s="5">
        <v>2</v>
      </c>
      <c r="AF84" s="5" t="s">
        <v>162</v>
      </c>
      <c r="AG84" t="s">
        <v>163</v>
      </c>
      <c r="AH84" t="s">
        <v>197</v>
      </c>
      <c r="AI84" t="s">
        <v>198</v>
      </c>
      <c r="AJ84" s="5">
        <v>227</v>
      </c>
      <c r="AK84" t="s">
        <v>344</v>
      </c>
      <c r="AL84" t="s">
        <v>1202</v>
      </c>
    </row>
    <row r="85" spans="1:40">
      <c r="A85" t="s">
        <v>3539</v>
      </c>
      <c r="B85" s="5">
        <v>600</v>
      </c>
      <c r="C85">
        <v>84</v>
      </c>
      <c r="D85" s="11">
        <v>45104</v>
      </c>
      <c r="E85" t="s">
        <v>233</v>
      </c>
      <c r="F85">
        <v>3</v>
      </c>
      <c r="G85">
        <v>84</v>
      </c>
      <c r="H85">
        <v>12</v>
      </c>
      <c r="J85" t="s">
        <v>241</v>
      </c>
      <c r="K85" t="s">
        <v>109</v>
      </c>
      <c r="L85" t="s">
        <v>113</v>
      </c>
      <c r="M85" s="5">
        <v>450</v>
      </c>
      <c r="N85" s="11">
        <v>45152</v>
      </c>
      <c r="R85" s="5">
        <v>4.7</v>
      </c>
      <c r="U85" s="5">
        <v>1</v>
      </c>
      <c r="V85" s="11">
        <v>45469</v>
      </c>
      <c r="W85" s="6">
        <v>4.1159977404765566</v>
      </c>
      <c r="X85" t="s">
        <v>85</v>
      </c>
      <c r="Y85" t="s">
        <v>13</v>
      </c>
      <c r="Z85" s="5">
        <v>1</v>
      </c>
      <c r="AA85" s="4" t="s">
        <v>145</v>
      </c>
      <c r="AB85" s="13">
        <v>45475</v>
      </c>
      <c r="AC85" s="13">
        <v>45477</v>
      </c>
      <c r="AD85" s="6">
        <v>14.296346721894258</v>
      </c>
      <c r="AE85" s="5">
        <v>2</v>
      </c>
      <c r="AF85" s="5" t="s">
        <v>164</v>
      </c>
      <c r="AG85" t="s">
        <v>165</v>
      </c>
      <c r="AH85" t="s">
        <v>197</v>
      </c>
      <c r="AI85" t="s">
        <v>198</v>
      </c>
      <c r="AJ85" s="5">
        <v>239</v>
      </c>
      <c r="AK85" t="s">
        <v>345</v>
      </c>
      <c r="AL85" t="s">
        <v>1202</v>
      </c>
      <c r="AM85" t="s">
        <v>911</v>
      </c>
    </row>
    <row r="86" spans="1:40">
      <c r="A86" t="s">
        <v>3540</v>
      </c>
      <c r="B86" s="5">
        <v>612</v>
      </c>
      <c r="C86">
        <v>85</v>
      </c>
      <c r="D86" s="11">
        <v>45104</v>
      </c>
      <c r="E86" t="s">
        <v>233</v>
      </c>
      <c r="F86">
        <v>3</v>
      </c>
      <c r="G86">
        <v>85</v>
      </c>
      <c r="H86">
        <v>1</v>
      </c>
      <c r="J86" t="s">
        <v>241</v>
      </c>
      <c r="K86" t="s">
        <v>111</v>
      </c>
      <c r="L86" t="s">
        <v>115</v>
      </c>
      <c r="M86" s="5">
        <v>150</v>
      </c>
      <c r="N86" s="11">
        <v>45152</v>
      </c>
      <c r="R86" s="5">
        <v>15</v>
      </c>
      <c r="U86" s="5">
        <v>1</v>
      </c>
      <c r="V86" s="11">
        <v>45469</v>
      </c>
      <c r="W86" s="6">
        <v>25.171925784089712</v>
      </c>
      <c r="X86" t="s">
        <v>85</v>
      </c>
      <c r="Y86" t="s">
        <v>13</v>
      </c>
      <c r="Z86" s="5">
        <v>1</v>
      </c>
      <c r="AA86" s="4" t="s">
        <v>146</v>
      </c>
      <c r="AB86" s="13">
        <v>45475</v>
      </c>
      <c r="AC86" s="13">
        <v>45477</v>
      </c>
      <c r="AD86" s="6">
        <v>16.463419060972829</v>
      </c>
      <c r="AE86" s="5">
        <v>2</v>
      </c>
      <c r="AF86" s="5" t="s">
        <v>166</v>
      </c>
      <c r="AG86" t="s">
        <v>167</v>
      </c>
      <c r="AH86" t="s">
        <v>197</v>
      </c>
      <c r="AI86" t="s">
        <v>198</v>
      </c>
      <c r="AJ86" s="5">
        <v>251</v>
      </c>
      <c r="AK86" t="s">
        <v>346</v>
      </c>
      <c r="AL86" t="s">
        <v>1202</v>
      </c>
    </row>
    <row r="87" spans="1:40">
      <c r="A87" t="s">
        <v>3541</v>
      </c>
      <c r="B87" s="5">
        <v>611</v>
      </c>
      <c r="C87">
        <v>86</v>
      </c>
      <c r="D87" s="11">
        <v>45104</v>
      </c>
      <c r="E87" t="s">
        <v>233</v>
      </c>
      <c r="F87">
        <v>3</v>
      </c>
      <c r="G87">
        <v>86</v>
      </c>
      <c r="H87">
        <v>2</v>
      </c>
      <c r="J87" t="s">
        <v>241</v>
      </c>
      <c r="K87" t="s">
        <v>111</v>
      </c>
      <c r="L87" t="s">
        <v>112</v>
      </c>
      <c r="M87" s="5">
        <v>450</v>
      </c>
      <c r="N87" s="11">
        <v>45152</v>
      </c>
      <c r="R87" s="5">
        <v>15</v>
      </c>
      <c r="U87" s="5">
        <v>1</v>
      </c>
      <c r="V87" s="11">
        <v>45469</v>
      </c>
      <c r="W87" s="6">
        <v>43.641473625386013</v>
      </c>
      <c r="X87" t="s">
        <v>85</v>
      </c>
      <c r="Y87" t="s">
        <v>13</v>
      </c>
      <c r="Z87" s="5">
        <v>1</v>
      </c>
      <c r="AA87" s="4" t="s">
        <v>147</v>
      </c>
      <c r="AB87" s="13">
        <v>45475</v>
      </c>
      <c r="AC87" s="13">
        <v>45477</v>
      </c>
      <c r="AD87" s="6">
        <v>22.48805367750229</v>
      </c>
      <c r="AE87" s="5">
        <v>2</v>
      </c>
      <c r="AF87" s="5" t="s">
        <v>168</v>
      </c>
      <c r="AG87" t="s">
        <v>169</v>
      </c>
      <c r="AH87" t="s">
        <v>197</v>
      </c>
      <c r="AI87" t="s">
        <v>198</v>
      </c>
      <c r="AJ87" s="5">
        <v>263</v>
      </c>
      <c r="AK87" t="s">
        <v>347</v>
      </c>
      <c r="AL87" t="s">
        <v>1202</v>
      </c>
    </row>
    <row r="88" spans="1:40">
      <c r="A88" t="s">
        <v>3542</v>
      </c>
      <c r="B88" s="5">
        <v>610</v>
      </c>
      <c r="C88">
        <v>87</v>
      </c>
      <c r="D88" s="11">
        <v>45104</v>
      </c>
      <c r="E88" t="s">
        <v>908</v>
      </c>
      <c r="F88">
        <v>3</v>
      </c>
      <c r="G88">
        <v>87</v>
      </c>
      <c r="H88">
        <v>3</v>
      </c>
      <c r="J88" t="s">
        <v>241</v>
      </c>
      <c r="K88" t="s">
        <v>111</v>
      </c>
      <c r="L88" t="s">
        <v>113</v>
      </c>
      <c r="M88" s="5">
        <v>300</v>
      </c>
      <c r="N88" s="11">
        <v>45152</v>
      </c>
      <c r="R88" s="5">
        <v>15</v>
      </c>
      <c r="U88" s="5">
        <v>1</v>
      </c>
      <c r="V88" s="11">
        <v>45469</v>
      </c>
      <c r="W88" s="6">
        <v>27.45924572075532</v>
      </c>
      <c r="X88" t="s">
        <v>85</v>
      </c>
      <c r="Y88" t="s">
        <v>13</v>
      </c>
      <c r="Z88" s="5">
        <v>1</v>
      </c>
      <c r="AA88" s="4" t="s">
        <v>148</v>
      </c>
      <c r="AB88" s="13">
        <v>45475</v>
      </c>
      <c r="AC88" s="13">
        <v>45477</v>
      </c>
      <c r="AD88" s="6">
        <v>23.2835676779195</v>
      </c>
      <c r="AE88" s="5">
        <v>2</v>
      </c>
      <c r="AF88" s="5" t="s">
        <v>75</v>
      </c>
      <c r="AG88" t="s">
        <v>171</v>
      </c>
      <c r="AH88" t="s">
        <v>197</v>
      </c>
      <c r="AI88" t="s">
        <v>198</v>
      </c>
      <c r="AJ88" s="5">
        <v>275</v>
      </c>
      <c r="AK88" t="s">
        <v>348</v>
      </c>
      <c r="AL88" t="s">
        <v>1202</v>
      </c>
    </row>
    <row r="89" spans="1:40">
      <c r="A89" t="s">
        <v>3543</v>
      </c>
      <c r="B89" s="5">
        <v>609</v>
      </c>
      <c r="C89">
        <v>88</v>
      </c>
      <c r="D89" s="11">
        <v>45104</v>
      </c>
      <c r="E89" t="s">
        <v>908</v>
      </c>
      <c r="F89">
        <v>3</v>
      </c>
      <c r="G89">
        <v>88</v>
      </c>
      <c r="H89">
        <v>4</v>
      </c>
      <c r="J89" t="s">
        <v>241</v>
      </c>
      <c r="K89" t="s">
        <v>111</v>
      </c>
      <c r="L89" t="s">
        <v>115</v>
      </c>
      <c r="M89" s="5">
        <v>300</v>
      </c>
      <c r="N89" s="11">
        <v>45152</v>
      </c>
      <c r="R89" s="5">
        <v>15</v>
      </c>
      <c r="U89" s="5">
        <v>1</v>
      </c>
      <c r="V89" s="11">
        <v>45469</v>
      </c>
      <c r="W89" s="6">
        <v>18.77925254287107</v>
      </c>
      <c r="X89" t="s">
        <v>85</v>
      </c>
      <c r="Y89" t="s">
        <v>13</v>
      </c>
      <c r="Z89" s="5">
        <v>1</v>
      </c>
      <c r="AA89" s="4" t="s">
        <v>149</v>
      </c>
      <c r="AB89" s="13">
        <v>45475</v>
      </c>
      <c r="AC89" s="13">
        <v>45477</v>
      </c>
      <c r="AD89" s="6">
        <v>37.830190642640275</v>
      </c>
      <c r="AE89" s="5">
        <v>2</v>
      </c>
      <c r="AF89" s="5" t="s">
        <v>172</v>
      </c>
      <c r="AG89" t="s">
        <v>173</v>
      </c>
      <c r="AH89" t="s">
        <v>197</v>
      </c>
      <c r="AI89" t="s">
        <v>198</v>
      </c>
      <c r="AJ89" s="5">
        <v>287</v>
      </c>
      <c r="AK89" t="s">
        <v>349</v>
      </c>
      <c r="AL89" t="s">
        <v>1202</v>
      </c>
    </row>
    <row r="90" spans="1:40">
      <c r="A90" t="s">
        <v>3544</v>
      </c>
      <c r="B90" s="5">
        <v>608</v>
      </c>
      <c r="C90">
        <v>89</v>
      </c>
      <c r="D90" s="11">
        <v>45104</v>
      </c>
      <c r="E90" t="s">
        <v>908</v>
      </c>
      <c r="F90">
        <v>3</v>
      </c>
      <c r="G90">
        <v>89</v>
      </c>
      <c r="H90">
        <v>5</v>
      </c>
      <c r="J90" t="s">
        <v>241</v>
      </c>
      <c r="K90" t="s">
        <v>111</v>
      </c>
      <c r="L90" t="s">
        <v>114</v>
      </c>
      <c r="M90" s="5">
        <v>300</v>
      </c>
      <c r="N90" s="11">
        <v>45152</v>
      </c>
      <c r="R90" s="5">
        <v>15</v>
      </c>
      <c r="U90" s="5">
        <v>1</v>
      </c>
      <c r="V90" s="11">
        <v>45469</v>
      </c>
      <c r="W90" s="6">
        <v>14.440604652344255</v>
      </c>
      <c r="X90" t="s">
        <v>85</v>
      </c>
      <c r="Y90" t="s">
        <v>13</v>
      </c>
      <c r="Z90" s="5">
        <v>1</v>
      </c>
      <c r="AA90" s="4" t="s">
        <v>150</v>
      </c>
      <c r="AB90" s="13">
        <v>45475</v>
      </c>
      <c r="AC90" s="13">
        <v>45477</v>
      </c>
      <c r="AD90" s="6">
        <v>16.876198201747528</v>
      </c>
      <c r="AE90" s="5">
        <v>2</v>
      </c>
      <c r="AF90" s="5" t="s">
        <v>158</v>
      </c>
      <c r="AG90" t="s">
        <v>159</v>
      </c>
      <c r="AH90" t="s">
        <v>199</v>
      </c>
      <c r="AI90" t="s">
        <v>200</v>
      </c>
      <c r="AJ90" s="5">
        <v>204</v>
      </c>
      <c r="AK90" t="s">
        <v>350</v>
      </c>
      <c r="AL90" t="s">
        <v>1202</v>
      </c>
    </row>
    <row r="91" spans="1:40">
      <c r="A91" t="s">
        <v>3545</v>
      </c>
      <c r="B91" s="5">
        <v>607</v>
      </c>
      <c r="C91">
        <v>90</v>
      </c>
      <c r="D91" s="11">
        <v>45104</v>
      </c>
      <c r="E91" t="s">
        <v>233</v>
      </c>
      <c r="F91">
        <v>3</v>
      </c>
      <c r="G91">
        <v>90</v>
      </c>
      <c r="H91">
        <v>6</v>
      </c>
      <c r="J91" t="s">
        <v>241</v>
      </c>
      <c r="K91" t="s">
        <v>111</v>
      </c>
      <c r="L91" t="s">
        <v>113</v>
      </c>
      <c r="M91" s="5">
        <v>450</v>
      </c>
      <c r="N91" s="11">
        <v>45152</v>
      </c>
      <c r="R91" s="5">
        <v>15</v>
      </c>
      <c r="U91" s="5">
        <v>1</v>
      </c>
      <c r="V91" s="11">
        <v>45469</v>
      </c>
      <c r="W91" s="6">
        <v>68.43270357786102</v>
      </c>
      <c r="X91" t="s">
        <v>85</v>
      </c>
      <c r="Y91" t="s">
        <v>13</v>
      </c>
      <c r="Z91" s="5">
        <v>1</v>
      </c>
      <c r="AA91" s="4" t="s">
        <v>151</v>
      </c>
      <c r="AB91" s="13">
        <v>45475</v>
      </c>
      <c r="AC91" s="13">
        <v>45477</v>
      </c>
      <c r="AD91" s="6">
        <v>20.862576998301645</v>
      </c>
      <c r="AE91" s="5">
        <v>2</v>
      </c>
      <c r="AF91" s="5" t="s">
        <v>160</v>
      </c>
      <c r="AG91" t="s">
        <v>161</v>
      </c>
      <c r="AH91" t="s">
        <v>199</v>
      </c>
      <c r="AI91" t="s">
        <v>200</v>
      </c>
      <c r="AJ91" s="5">
        <v>216</v>
      </c>
      <c r="AK91" t="s">
        <v>351</v>
      </c>
      <c r="AL91" t="s">
        <v>1202</v>
      </c>
    </row>
    <row r="92" spans="1:40">
      <c r="A92" t="s">
        <v>3546</v>
      </c>
      <c r="B92" s="5">
        <v>606</v>
      </c>
      <c r="C92">
        <v>91</v>
      </c>
      <c r="D92" s="11">
        <v>45104</v>
      </c>
      <c r="E92" t="s">
        <v>908</v>
      </c>
      <c r="F92">
        <v>3</v>
      </c>
      <c r="G92">
        <v>91</v>
      </c>
      <c r="H92">
        <v>7</v>
      </c>
      <c r="J92" t="s">
        <v>241</v>
      </c>
      <c r="K92" t="s">
        <v>111</v>
      </c>
      <c r="L92" t="s">
        <v>112</v>
      </c>
      <c r="M92" s="5">
        <v>300</v>
      </c>
      <c r="N92" s="11">
        <v>45152</v>
      </c>
      <c r="R92" s="5">
        <v>15</v>
      </c>
      <c r="U92" s="5">
        <v>1</v>
      </c>
      <c r="V92" s="11">
        <v>45469</v>
      </c>
      <c r="W92" s="6">
        <v>32.755844460599256</v>
      </c>
      <c r="X92" t="s">
        <v>85</v>
      </c>
      <c r="Y92" t="s">
        <v>13</v>
      </c>
      <c r="Z92" s="5">
        <v>1</v>
      </c>
      <c r="AA92" s="4" t="s">
        <v>152</v>
      </c>
      <c r="AB92" s="13">
        <v>45475</v>
      </c>
      <c r="AC92" s="13">
        <v>45477</v>
      </c>
      <c r="AD92" s="6">
        <v>19.666347549533739</v>
      </c>
      <c r="AE92" s="5">
        <v>2</v>
      </c>
      <c r="AF92" s="5" t="s">
        <v>162</v>
      </c>
      <c r="AG92" t="s">
        <v>163</v>
      </c>
      <c r="AH92" t="s">
        <v>199</v>
      </c>
      <c r="AI92" t="s">
        <v>200</v>
      </c>
      <c r="AJ92" s="5">
        <v>228</v>
      </c>
      <c r="AK92" t="s">
        <v>352</v>
      </c>
      <c r="AL92" t="s">
        <v>1202</v>
      </c>
    </row>
    <row r="93" spans="1:40">
      <c r="A93" t="s">
        <v>3547</v>
      </c>
      <c r="B93" s="5">
        <v>605</v>
      </c>
      <c r="C93">
        <v>92</v>
      </c>
      <c r="D93" s="11">
        <v>45104</v>
      </c>
      <c r="E93" t="s">
        <v>233</v>
      </c>
      <c r="F93">
        <v>3</v>
      </c>
      <c r="G93">
        <v>92</v>
      </c>
      <c r="H93">
        <v>8</v>
      </c>
      <c r="J93" t="s">
        <v>241</v>
      </c>
      <c r="K93" t="s">
        <v>111</v>
      </c>
      <c r="L93" t="s">
        <v>115</v>
      </c>
      <c r="M93" s="5">
        <v>450</v>
      </c>
      <c r="N93" s="11">
        <v>45152</v>
      </c>
      <c r="R93" s="5">
        <v>15</v>
      </c>
      <c r="U93" s="5">
        <v>1</v>
      </c>
      <c r="V93" s="11">
        <v>45469</v>
      </c>
      <c r="W93" s="6">
        <v>17.912069701701778</v>
      </c>
      <c r="X93" t="s">
        <v>85</v>
      </c>
      <c r="Y93" t="s">
        <v>13</v>
      </c>
      <c r="Z93" s="5">
        <v>1</v>
      </c>
      <c r="AA93" s="4" t="s">
        <v>153</v>
      </c>
      <c r="AB93" s="13">
        <v>45475</v>
      </c>
      <c r="AC93" s="13">
        <v>45477</v>
      </c>
      <c r="AD93" s="6">
        <v>17.002473722446503</v>
      </c>
      <c r="AE93" s="5">
        <v>2</v>
      </c>
      <c r="AF93" s="5" t="s">
        <v>164</v>
      </c>
      <c r="AG93" t="s">
        <v>165</v>
      </c>
      <c r="AH93" t="s">
        <v>199</v>
      </c>
      <c r="AI93" t="s">
        <v>200</v>
      </c>
      <c r="AJ93" s="5">
        <v>240</v>
      </c>
      <c r="AK93" t="s">
        <v>353</v>
      </c>
      <c r="AL93" t="s">
        <v>1202</v>
      </c>
    </row>
    <row r="94" spans="1:40">
      <c r="A94" t="s">
        <v>3043</v>
      </c>
      <c r="B94" s="5" t="s">
        <v>909</v>
      </c>
      <c r="C94" t="s">
        <v>909</v>
      </c>
      <c r="D94" s="4" t="s">
        <v>909</v>
      </c>
      <c r="E94" t="s">
        <v>909</v>
      </c>
      <c r="F94" t="s">
        <v>909</v>
      </c>
      <c r="G94" t="s">
        <v>909</v>
      </c>
      <c r="H94" t="s">
        <v>909</v>
      </c>
      <c r="I94" t="s">
        <v>909</v>
      </c>
      <c r="J94" t="s">
        <v>909</v>
      </c>
      <c r="K94" t="s">
        <v>909</v>
      </c>
      <c r="L94" t="s">
        <v>909</v>
      </c>
      <c r="M94" s="5" t="s">
        <v>909</v>
      </c>
      <c r="N94" s="4" t="s">
        <v>909</v>
      </c>
      <c r="O94" t="s">
        <v>909</v>
      </c>
      <c r="P94" t="s">
        <v>909</v>
      </c>
      <c r="Q94" t="s">
        <v>909</v>
      </c>
      <c r="R94" s="5" t="s">
        <v>909</v>
      </c>
      <c r="S94" s="4" t="s">
        <v>909</v>
      </c>
      <c r="T94" s="4" t="s">
        <v>909</v>
      </c>
      <c r="U94" s="5" t="s">
        <v>909</v>
      </c>
      <c r="V94" s="4" t="s">
        <v>909</v>
      </c>
      <c r="W94" s="6" t="s">
        <v>909</v>
      </c>
      <c r="X94" t="s">
        <v>85</v>
      </c>
      <c r="Y94" t="s">
        <v>13</v>
      </c>
      <c r="Z94" s="5">
        <v>1</v>
      </c>
      <c r="AA94" s="4" t="s">
        <v>154</v>
      </c>
      <c r="AB94" s="13">
        <v>45475</v>
      </c>
      <c r="AC94" s="13">
        <v>45477</v>
      </c>
      <c r="AD94" s="6">
        <v>8.162582273898332</v>
      </c>
      <c r="AE94" s="5">
        <v>2</v>
      </c>
      <c r="AF94" s="5" t="s">
        <v>166</v>
      </c>
      <c r="AG94" t="s">
        <v>167</v>
      </c>
      <c r="AH94" t="s">
        <v>199</v>
      </c>
      <c r="AI94" t="s">
        <v>200</v>
      </c>
      <c r="AJ94" s="5">
        <v>252</v>
      </c>
      <c r="AK94" t="s">
        <v>835</v>
      </c>
      <c r="AL94" t="s">
        <v>1202</v>
      </c>
      <c r="AN94" t="s">
        <v>4096</v>
      </c>
    </row>
    <row r="95" spans="1:40">
      <c r="A95" t="s">
        <v>3044</v>
      </c>
      <c r="B95" s="5" t="s">
        <v>909</v>
      </c>
      <c r="C95" t="s">
        <v>909</v>
      </c>
      <c r="D95" s="4" t="s">
        <v>909</v>
      </c>
      <c r="E95" t="s">
        <v>909</v>
      </c>
      <c r="F95" t="s">
        <v>909</v>
      </c>
      <c r="G95" t="s">
        <v>909</v>
      </c>
      <c r="H95" t="s">
        <v>909</v>
      </c>
      <c r="I95" t="s">
        <v>909</v>
      </c>
      <c r="J95" t="s">
        <v>909</v>
      </c>
      <c r="K95" t="s">
        <v>909</v>
      </c>
      <c r="L95" t="s">
        <v>909</v>
      </c>
      <c r="M95" s="5" t="s">
        <v>909</v>
      </c>
      <c r="N95" s="4" t="s">
        <v>909</v>
      </c>
      <c r="O95" t="s">
        <v>909</v>
      </c>
      <c r="P95" t="s">
        <v>909</v>
      </c>
      <c r="Q95" t="s">
        <v>909</v>
      </c>
      <c r="R95" s="5" t="s">
        <v>909</v>
      </c>
      <c r="S95" s="4" t="s">
        <v>909</v>
      </c>
      <c r="T95" s="4" t="s">
        <v>909</v>
      </c>
      <c r="U95" s="5" t="s">
        <v>909</v>
      </c>
      <c r="V95" s="4" t="s">
        <v>909</v>
      </c>
      <c r="W95" s="6" t="s">
        <v>909</v>
      </c>
      <c r="X95" t="s">
        <v>85</v>
      </c>
      <c r="Y95" t="s">
        <v>13</v>
      </c>
      <c r="Z95" s="5">
        <v>1</v>
      </c>
      <c r="AA95" s="4" t="s">
        <v>155</v>
      </c>
      <c r="AB95" s="13">
        <v>45475</v>
      </c>
      <c r="AC95" s="13">
        <v>45477</v>
      </c>
      <c r="AD95" s="6">
        <v>46.561339459478816</v>
      </c>
      <c r="AE95" s="5">
        <v>2</v>
      </c>
      <c r="AF95" s="5" t="s">
        <v>168</v>
      </c>
      <c r="AG95" t="s">
        <v>169</v>
      </c>
      <c r="AH95" t="s">
        <v>199</v>
      </c>
      <c r="AI95" t="s">
        <v>200</v>
      </c>
      <c r="AJ95" s="5">
        <v>264</v>
      </c>
      <c r="AK95" t="s">
        <v>836</v>
      </c>
      <c r="AL95" t="s">
        <v>1202</v>
      </c>
      <c r="AN95" t="s">
        <v>4097</v>
      </c>
    </row>
    <row r="96" spans="1:40">
      <c r="A96" t="s">
        <v>3548</v>
      </c>
      <c r="B96" s="5">
        <v>604</v>
      </c>
      <c r="C96">
        <v>93</v>
      </c>
      <c r="D96" s="11">
        <v>45104</v>
      </c>
      <c r="E96" t="s">
        <v>233</v>
      </c>
      <c r="F96">
        <v>3</v>
      </c>
      <c r="G96">
        <v>93</v>
      </c>
      <c r="H96">
        <v>9</v>
      </c>
      <c r="J96" t="s">
        <v>241</v>
      </c>
      <c r="K96" t="s">
        <v>111</v>
      </c>
      <c r="L96" t="s">
        <v>112</v>
      </c>
      <c r="M96" s="5">
        <v>150</v>
      </c>
      <c r="N96" s="11">
        <v>45152</v>
      </c>
      <c r="R96" s="5">
        <v>15</v>
      </c>
      <c r="U96" s="5">
        <v>2</v>
      </c>
      <c r="V96" s="11">
        <v>45385</v>
      </c>
      <c r="W96" s="6">
        <v>94.748084872999883</v>
      </c>
      <c r="X96" t="s">
        <v>85</v>
      </c>
      <c r="Y96" t="s">
        <v>13</v>
      </c>
      <c r="Z96" s="5">
        <v>2</v>
      </c>
      <c r="AA96" s="4" t="s">
        <v>16</v>
      </c>
      <c r="AB96" s="13">
        <v>45462</v>
      </c>
      <c r="AC96" s="13">
        <v>45464</v>
      </c>
      <c r="AD96" s="6">
        <v>29.039284161327846</v>
      </c>
      <c r="AE96" s="5">
        <v>2</v>
      </c>
      <c r="AF96" s="5" t="s">
        <v>158</v>
      </c>
      <c r="AG96" t="s">
        <v>159</v>
      </c>
      <c r="AH96" t="s">
        <v>177</v>
      </c>
      <c r="AI96" t="s">
        <v>178</v>
      </c>
      <c r="AJ96" s="5">
        <v>193</v>
      </c>
      <c r="AK96" t="s">
        <v>354</v>
      </c>
      <c r="AL96" t="s">
        <v>1204</v>
      </c>
    </row>
    <row r="97" spans="1:38">
      <c r="A97" t="s">
        <v>3549</v>
      </c>
      <c r="B97" s="5">
        <v>603</v>
      </c>
      <c r="C97">
        <v>94</v>
      </c>
      <c r="D97" s="11">
        <v>45104</v>
      </c>
      <c r="E97" t="s">
        <v>233</v>
      </c>
      <c r="F97">
        <v>3</v>
      </c>
      <c r="G97">
        <v>94</v>
      </c>
      <c r="H97">
        <v>10</v>
      </c>
      <c r="J97" t="s">
        <v>241</v>
      </c>
      <c r="K97" t="s">
        <v>111</v>
      </c>
      <c r="L97" t="s">
        <v>113</v>
      </c>
      <c r="M97" s="5">
        <v>150</v>
      </c>
      <c r="N97" s="11">
        <v>45152</v>
      </c>
      <c r="R97" s="5">
        <v>15</v>
      </c>
      <c r="U97" s="5">
        <v>2</v>
      </c>
      <c r="V97" s="11">
        <v>45385</v>
      </c>
      <c r="W97" s="6">
        <v>75.836306249652935</v>
      </c>
      <c r="X97" t="s">
        <v>85</v>
      </c>
      <c r="Y97" t="s">
        <v>13</v>
      </c>
      <c r="Z97" s="5">
        <v>2</v>
      </c>
      <c r="AA97" s="4" t="s">
        <v>17</v>
      </c>
      <c r="AB97" s="13">
        <v>45462</v>
      </c>
      <c r="AC97" s="13">
        <v>45464</v>
      </c>
      <c r="AD97" s="6">
        <v>16.461296999071109</v>
      </c>
      <c r="AE97" s="5">
        <v>2</v>
      </c>
      <c r="AF97" s="5" t="s">
        <v>160</v>
      </c>
      <c r="AG97" t="s">
        <v>161</v>
      </c>
      <c r="AH97" t="s">
        <v>177</v>
      </c>
      <c r="AI97" t="s">
        <v>178</v>
      </c>
      <c r="AJ97" s="5">
        <v>205</v>
      </c>
      <c r="AK97" t="s">
        <v>355</v>
      </c>
      <c r="AL97" t="s">
        <v>1204</v>
      </c>
    </row>
    <row r="98" spans="1:38">
      <c r="A98" t="s">
        <v>3550</v>
      </c>
      <c r="B98" s="5">
        <v>602</v>
      </c>
      <c r="C98">
        <v>95</v>
      </c>
      <c r="D98" s="11">
        <v>45104</v>
      </c>
      <c r="E98" t="s">
        <v>233</v>
      </c>
      <c r="F98">
        <v>3</v>
      </c>
      <c r="G98">
        <v>95</v>
      </c>
      <c r="H98">
        <v>11</v>
      </c>
      <c r="J98" t="s">
        <v>241</v>
      </c>
      <c r="K98" t="s">
        <v>111</v>
      </c>
      <c r="L98" t="s">
        <v>114</v>
      </c>
      <c r="M98" s="5">
        <v>150</v>
      </c>
      <c r="N98" s="11">
        <v>45152</v>
      </c>
      <c r="R98" s="5">
        <v>15</v>
      </c>
      <c r="U98" s="5">
        <v>2</v>
      </c>
      <c r="V98" s="11">
        <v>45385</v>
      </c>
      <c r="W98" s="6">
        <v>39.985765593043475</v>
      </c>
      <c r="X98" t="s">
        <v>85</v>
      </c>
      <c r="Y98" t="s">
        <v>13</v>
      </c>
      <c r="Z98" s="5">
        <v>2</v>
      </c>
      <c r="AA98" s="4" t="s">
        <v>18</v>
      </c>
      <c r="AB98" s="13">
        <v>45462</v>
      </c>
      <c r="AC98" s="13">
        <v>45464</v>
      </c>
      <c r="AD98" s="6">
        <v>21.295075033094768</v>
      </c>
      <c r="AE98" s="5">
        <v>2</v>
      </c>
      <c r="AF98" s="5" t="s">
        <v>162</v>
      </c>
      <c r="AG98" t="s">
        <v>163</v>
      </c>
      <c r="AH98" t="s">
        <v>177</v>
      </c>
      <c r="AI98" t="s">
        <v>178</v>
      </c>
      <c r="AJ98" s="5">
        <v>217</v>
      </c>
      <c r="AK98" t="s">
        <v>356</v>
      </c>
      <c r="AL98" t="s">
        <v>1204</v>
      </c>
    </row>
    <row r="99" spans="1:38">
      <c r="A99" t="s">
        <v>3551</v>
      </c>
      <c r="B99" s="5">
        <v>601</v>
      </c>
      <c r="C99">
        <v>96</v>
      </c>
      <c r="D99" s="11">
        <v>45104</v>
      </c>
      <c r="E99" t="s">
        <v>233</v>
      </c>
      <c r="F99">
        <v>3</v>
      </c>
      <c r="G99">
        <v>96</v>
      </c>
      <c r="H99">
        <v>12</v>
      </c>
      <c r="J99" t="s">
        <v>241</v>
      </c>
      <c r="K99" t="s">
        <v>111</v>
      </c>
      <c r="L99" t="s">
        <v>114</v>
      </c>
      <c r="M99" s="5">
        <v>450</v>
      </c>
      <c r="N99" s="11">
        <v>45152</v>
      </c>
      <c r="R99" s="5">
        <v>15</v>
      </c>
      <c r="U99" s="5">
        <v>2</v>
      </c>
      <c r="V99" s="11">
        <v>45385</v>
      </c>
      <c r="W99" s="6">
        <v>37.589801226444564</v>
      </c>
      <c r="X99" t="s">
        <v>85</v>
      </c>
      <c r="Y99" t="s">
        <v>13</v>
      </c>
      <c r="Z99" s="5">
        <v>2</v>
      </c>
      <c r="AA99" s="4" t="s">
        <v>19</v>
      </c>
      <c r="AB99" s="13">
        <v>45462</v>
      </c>
      <c r="AC99" s="13">
        <v>45464</v>
      </c>
      <c r="AD99" s="6">
        <v>21.159054101667309</v>
      </c>
      <c r="AE99" s="5">
        <v>2</v>
      </c>
      <c r="AF99" s="5" t="s">
        <v>164</v>
      </c>
      <c r="AG99" t="s">
        <v>165</v>
      </c>
      <c r="AH99" t="s">
        <v>177</v>
      </c>
      <c r="AI99" t="s">
        <v>178</v>
      </c>
      <c r="AJ99" s="5">
        <v>229</v>
      </c>
      <c r="AK99" t="s">
        <v>357</v>
      </c>
      <c r="AL99" t="s">
        <v>1204</v>
      </c>
    </row>
    <row r="100" spans="1:38">
      <c r="A100" t="s">
        <v>3552</v>
      </c>
      <c r="B100" s="5">
        <v>637</v>
      </c>
      <c r="C100">
        <v>97</v>
      </c>
      <c r="D100" s="11">
        <v>45104</v>
      </c>
      <c r="E100" t="s">
        <v>233</v>
      </c>
      <c r="F100">
        <v>3</v>
      </c>
      <c r="G100">
        <v>97</v>
      </c>
      <c r="H100">
        <v>1</v>
      </c>
      <c r="J100" t="s">
        <v>241</v>
      </c>
      <c r="K100" t="s">
        <v>110</v>
      </c>
      <c r="L100" t="s">
        <v>112</v>
      </c>
      <c r="M100" s="5">
        <v>150</v>
      </c>
      <c r="N100" s="11">
        <v>45152</v>
      </c>
      <c r="R100" s="5">
        <v>15</v>
      </c>
      <c r="U100" s="5">
        <v>2</v>
      </c>
      <c r="V100" s="11">
        <v>45385</v>
      </c>
      <c r="W100" s="6">
        <v>77.14318518386699</v>
      </c>
      <c r="X100" t="s">
        <v>85</v>
      </c>
      <c r="Y100" t="s">
        <v>13</v>
      </c>
      <c r="Z100" s="5">
        <v>2</v>
      </c>
      <c r="AA100" s="4" t="s">
        <v>20</v>
      </c>
      <c r="AB100" s="13">
        <v>45462</v>
      </c>
      <c r="AC100" s="13">
        <v>45464</v>
      </c>
      <c r="AD100" s="6">
        <v>21.094126045770604</v>
      </c>
      <c r="AE100" s="5">
        <v>2</v>
      </c>
      <c r="AF100" s="5" t="s">
        <v>166</v>
      </c>
      <c r="AG100" t="s">
        <v>167</v>
      </c>
      <c r="AH100" t="s">
        <v>177</v>
      </c>
      <c r="AI100" t="s">
        <v>178</v>
      </c>
      <c r="AJ100" s="5">
        <v>241</v>
      </c>
      <c r="AK100" t="s">
        <v>358</v>
      </c>
      <c r="AL100" t="s">
        <v>1204</v>
      </c>
    </row>
    <row r="101" spans="1:38">
      <c r="A101" t="s">
        <v>3553</v>
      </c>
      <c r="B101" s="5">
        <v>638</v>
      </c>
      <c r="C101">
        <v>98</v>
      </c>
      <c r="D101" s="11">
        <v>45104</v>
      </c>
      <c r="E101" t="s">
        <v>908</v>
      </c>
      <c r="F101">
        <v>3</v>
      </c>
      <c r="G101">
        <v>98</v>
      </c>
      <c r="H101">
        <v>2</v>
      </c>
      <c r="J101" t="s">
        <v>241</v>
      </c>
      <c r="K101" t="s">
        <v>110</v>
      </c>
      <c r="L101" t="s">
        <v>115</v>
      </c>
      <c r="M101" s="5">
        <v>300</v>
      </c>
      <c r="N101" s="11">
        <v>45152</v>
      </c>
      <c r="R101" s="5">
        <v>15</v>
      </c>
      <c r="U101" s="5">
        <v>2</v>
      </c>
      <c r="V101" s="11">
        <v>45385</v>
      </c>
      <c r="W101" s="6">
        <v>39.023576285936841</v>
      </c>
      <c r="X101" t="s">
        <v>85</v>
      </c>
      <c r="Y101" t="s">
        <v>13</v>
      </c>
      <c r="Z101" s="5">
        <v>2</v>
      </c>
      <c r="AA101" s="4" t="s">
        <v>21</v>
      </c>
      <c r="AB101" s="13">
        <v>45462</v>
      </c>
      <c r="AC101" s="13">
        <v>45464</v>
      </c>
      <c r="AD101" s="6">
        <v>18.582532455252405</v>
      </c>
      <c r="AE101" s="5">
        <v>2</v>
      </c>
      <c r="AF101" s="5" t="s">
        <v>168</v>
      </c>
      <c r="AG101" t="s">
        <v>169</v>
      </c>
      <c r="AH101" t="s">
        <v>177</v>
      </c>
      <c r="AI101" t="s">
        <v>178</v>
      </c>
      <c r="AJ101" s="5">
        <v>253</v>
      </c>
      <c r="AK101" t="s">
        <v>359</v>
      </c>
      <c r="AL101" t="s">
        <v>1204</v>
      </c>
    </row>
    <row r="102" spans="1:38">
      <c r="A102" t="s">
        <v>3554</v>
      </c>
      <c r="B102" s="5">
        <v>639</v>
      </c>
      <c r="C102">
        <v>99</v>
      </c>
      <c r="D102" s="11">
        <v>45104</v>
      </c>
      <c r="E102" t="s">
        <v>233</v>
      </c>
      <c r="F102">
        <v>3</v>
      </c>
      <c r="G102">
        <v>99</v>
      </c>
      <c r="H102">
        <v>3</v>
      </c>
      <c r="J102" t="s">
        <v>241</v>
      </c>
      <c r="K102" t="s">
        <v>110</v>
      </c>
      <c r="L102" t="s">
        <v>113</v>
      </c>
      <c r="M102" s="5">
        <v>150</v>
      </c>
      <c r="N102" s="11">
        <v>45152</v>
      </c>
      <c r="R102" s="5">
        <v>15</v>
      </c>
      <c r="U102" s="5">
        <v>2</v>
      </c>
      <c r="V102" s="11">
        <v>45385</v>
      </c>
      <c r="W102" s="6">
        <v>57.700623342240469</v>
      </c>
      <c r="X102" t="s">
        <v>85</v>
      </c>
      <c r="Y102" t="s">
        <v>13</v>
      </c>
      <c r="Z102" s="5">
        <v>2</v>
      </c>
      <c r="AA102" s="4" t="s">
        <v>22</v>
      </c>
      <c r="AB102" s="13">
        <v>45462</v>
      </c>
      <c r="AC102" s="13">
        <v>45464</v>
      </c>
      <c r="AD102" s="6">
        <v>19.489583648704446</v>
      </c>
      <c r="AE102" s="5">
        <v>2</v>
      </c>
      <c r="AF102" s="5" t="s">
        <v>170</v>
      </c>
      <c r="AG102" t="s">
        <v>171</v>
      </c>
      <c r="AH102" t="s">
        <v>177</v>
      </c>
      <c r="AI102" t="s">
        <v>178</v>
      </c>
      <c r="AJ102" s="5">
        <v>265</v>
      </c>
      <c r="AK102" t="s">
        <v>360</v>
      </c>
      <c r="AL102" t="s">
        <v>1204</v>
      </c>
    </row>
    <row r="103" spans="1:38">
      <c r="A103" t="s">
        <v>3555</v>
      </c>
      <c r="B103" s="5">
        <v>640</v>
      </c>
      <c r="C103">
        <v>100</v>
      </c>
      <c r="D103" s="11">
        <v>45104</v>
      </c>
      <c r="E103" t="s">
        <v>908</v>
      </c>
      <c r="F103">
        <v>3</v>
      </c>
      <c r="G103">
        <v>100</v>
      </c>
      <c r="H103">
        <v>4</v>
      </c>
      <c r="J103" t="s">
        <v>241</v>
      </c>
      <c r="K103" t="s">
        <v>110</v>
      </c>
      <c r="L103" t="s">
        <v>112</v>
      </c>
      <c r="M103" s="5">
        <v>300</v>
      </c>
      <c r="N103" s="11">
        <v>45152</v>
      </c>
      <c r="R103" s="5">
        <v>15</v>
      </c>
      <c r="U103" s="5">
        <v>2</v>
      </c>
      <c r="V103" s="11">
        <v>45385</v>
      </c>
      <c r="W103" s="6">
        <v>24.604780265052849</v>
      </c>
      <c r="X103" t="s">
        <v>85</v>
      </c>
      <c r="Y103" t="s">
        <v>13</v>
      </c>
      <c r="Z103" s="5">
        <v>2</v>
      </c>
      <c r="AA103" s="4" t="s">
        <v>23</v>
      </c>
      <c r="AB103" s="13">
        <v>45462</v>
      </c>
      <c r="AC103" s="13">
        <v>45464</v>
      </c>
      <c r="AD103" s="6">
        <v>20.941793572001803</v>
      </c>
      <c r="AE103" s="5">
        <v>2</v>
      </c>
      <c r="AF103" s="5" t="s">
        <v>172</v>
      </c>
      <c r="AG103" t="s">
        <v>173</v>
      </c>
      <c r="AH103" t="s">
        <v>177</v>
      </c>
      <c r="AI103" t="s">
        <v>178</v>
      </c>
      <c r="AJ103" s="5">
        <v>277</v>
      </c>
      <c r="AK103" t="s">
        <v>361</v>
      </c>
      <c r="AL103" t="s">
        <v>1204</v>
      </c>
    </row>
    <row r="104" spans="1:38">
      <c r="A104" t="s">
        <v>3556</v>
      </c>
      <c r="B104" s="5">
        <v>641</v>
      </c>
      <c r="C104">
        <v>101</v>
      </c>
      <c r="D104" s="11">
        <v>45104</v>
      </c>
      <c r="E104" t="s">
        <v>233</v>
      </c>
      <c r="F104">
        <v>3</v>
      </c>
      <c r="G104">
        <v>101</v>
      </c>
      <c r="H104">
        <v>5</v>
      </c>
      <c r="J104" t="s">
        <v>241</v>
      </c>
      <c r="K104" t="s">
        <v>110</v>
      </c>
      <c r="L104" t="s">
        <v>115</v>
      </c>
      <c r="M104" s="5">
        <v>450</v>
      </c>
      <c r="N104" s="11">
        <v>45152</v>
      </c>
      <c r="R104" s="5">
        <v>15</v>
      </c>
      <c r="U104" s="5">
        <v>2</v>
      </c>
      <c r="V104" s="11">
        <v>45385</v>
      </c>
      <c r="W104" s="6">
        <v>25.887924467378252</v>
      </c>
      <c r="X104" t="s">
        <v>85</v>
      </c>
      <c r="Y104" t="s">
        <v>13</v>
      </c>
      <c r="Z104" s="5">
        <v>2</v>
      </c>
      <c r="AA104" s="4" t="s">
        <v>24</v>
      </c>
      <c r="AB104" s="13">
        <v>45462</v>
      </c>
      <c r="AC104" s="13">
        <v>45464</v>
      </c>
      <c r="AD104" s="6">
        <v>24.597564523283932</v>
      </c>
      <c r="AE104" s="5">
        <v>2</v>
      </c>
      <c r="AF104" s="5" t="s">
        <v>158</v>
      </c>
      <c r="AG104" t="s">
        <v>159</v>
      </c>
      <c r="AH104" t="s">
        <v>179</v>
      </c>
      <c r="AI104" t="s">
        <v>180</v>
      </c>
      <c r="AJ104" s="5">
        <v>194</v>
      </c>
      <c r="AK104" t="s">
        <v>362</v>
      </c>
      <c r="AL104" t="s">
        <v>1204</v>
      </c>
    </row>
    <row r="105" spans="1:38">
      <c r="A105" t="s">
        <v>3557</v>
      </c>
      <c r="B105" s="5">
        <v>642</v>
      </c>
      <c r="C105">
        <v>102</v>
      </c>
      <c r="D105" s="11">
        <v>45104</v>
      </c>
      <c r="E105" t="s">
        <v>233</v>
      </c>
      <c r="F105">
        <v>3</v>
      </c>
      <c r="G105">
        <v>102</v>
      </c>
      <c r="H105">
        <v>6</v>
      </c>
      <c r="J105" t="s">
        <v>241</v>
      </c>
      <c r="K105" t="s">
        <v>110</v>
      </c>
      <c r="L105" t="s">
        <v>112</v>
      </c>
      <c r="M105" s="5">
        <v>450</v>
      </c>
      <c r="N105" s="11">
        <v>45152</v>
      </c>
      <c r="R105" s="5">
        <v>15</v>
      </c>
      <c r="U105" s="5">
        <v>2</v>
      </c>
      <c r="V105" s="11">
        <v>45385</v>
      </c>
      <c r="W105" s="6">
        <v>38.560448845863824</v>
      </c>
      <c r="X105" t="s">
        <v>85</v>
      </c>
      <c r="Y105" t="s">
        <v>13</v>
      </c>
      <c r="Z105" s="5">
        <v>2</v>
      </c>
      <c r="AA105" s="4" t="s">
        <v>25</v>
      </c>
      <c r="AB105" s="13">
        <v>45462</v>
      </c>
      <c r="AC105" s="13">
        <v>45464</v>
      </c>
      <c r="AD105" s="6">
        <v>17.232941549173102</v>
      </c>
      <c r="AE105" s="5">
        <v>2</v>
      </c>
      <c r="AF105" s="5" t="s">
        <v>160</v>
      </c>
      <c r="AG105" t="s">
        <v>161</v>
      </c>
      <c r="AH105" t="s">
        <v>179</v>
      </c>
      <c r="AI105" t="s">
        <v>180</v>
      </c>
      <c r="AJ105" s="5">
        <v>206</v>
      </c>
      <c r="AK105" t="s">
        <v>363</v>
      </c>
      <c r="AL105" t="s">
        <v>1204</v>
      </c>
    </row>
    <row r="106" spans="1:38">
      <c r="A106" t="s">
        <v>3558</v>
      </c>
      <c r="B106" s="5">
        <v>643</v>
      </c>
      <c r="C106">
        <v>103</v>
      </c>
      <c r="D106" s="11">
        <v>45104</v>
      </c>
      <c r="E106" t="s">
        <v>233</v>
      </c>
      <c r="F106">
        <v>3</v>
      </c>
      <c r="G106">
        <v>103</v>
      </c>
      <c r="H106">
        <v>7</v>
      </c>
      <c r="J106" t="s">
        <v>241</v>
      </c>
      <c r="K106" t="s">
        <v>110</v>
      </c>
      <c r="L106" t="s">
        <v>115</v>
      </c>
      <c r="M106" s="5">
        <v>150</v>
      </c>
      <c r="N106" s="11">
        <v>45152</v>
      </c>
      <c r="R106" s="5">
        <v>15</v>
      </c>
      <c r="U106" s="5">
        <v>2</v>
      </c>
      <c r="V106" s="11">
        <v>45385</v>
      </c>
      <c r="W106" s="6">
        <v>31.698677823205621</v>
      </c>
      <c r="X106" t="s">
        <v>85</v>
      </c>
      <c r="Y106" t="s">
        <v>13</v>
      </c>
      <c r="Z106" s="5">
        <v>2</v>
      </c>
      <c r="AA106" s="4" t="s">
        <v>26</v>
      </c>
      <c r="AB106" s="13">
        <v>45462</v>
      </c>
      <c r="AC106" s="13">
        <v>45464</v>
      </c>
      <c r="AD106" s="6">
        <v>15.007233242111553</v>
      </c>
      <c r="AE106" s="5">
        <v>2</v>
      </c>
      <c r="AF106" s="5" t="s">
        <v>162</v>
      </c>
      <c r="AG106" t="s">
        <v>163</v>
      </c>
      <c r="AH106" t="s">
        <v>179</v>
      </c>
      <c r="AI106" t="s">
        <v>180</v>
      </c>
      <c r="AJ106" s="5">
        <v>218</v>
      </c>
      <c r="AK106" t="s">
        <v>364</v>
      </c>
      <c r="AL106" t="s">
        <v>1204</v>
      </c>
    </row>
    <row r="107" spans="1:38">
      <c r="A107" t="s">
        <v>3559</v>
      </c>
      <c r="B107" s="5">
        <v>644</v>
      </c>
      <c r="C107">
        <v>104</v>
      </c>
      <c r="D107" s="11">
        <v>45104</v>
      </c>
      <c r="E107" t="s">
        <v>908</v>
      </c>
      <c r="F107">
        <v>3</v>
      </c>
      <c r="G107">
        <v>104</v>
      </c>
      <c r="H107">
        <v>8</v>
      </c>
      <c r="J107" t="s">
        <v>241</v>
      </c>
      <c r="K107" t="s">
        <v>110</v>
      </c>
      <c r="L107" t="s">
        <v>113</v>
      </c>
      <c r="M107" s="5">
        <v>300</v>
      </c>
      <c r="N107" s="11">
        <v>45152</v>
      </c>
      <c r="R107" s="5">
        <v>15</v>
      </c>
      <c r="U107" s="5">
        <v>2</v>
      </c>
      <c r="V107" s="11">
        <v>45385</v>
      </c>
      <c r="W107" s="6">
        <v>32.747229822315411</v>
      </c>
      <c r="X107" t="s">
        <v>85</v>
      </c>
      <c r="Y107" t="s">
        <v>13</v>
      </c>
      <c r="Z107" s="5">
        <v>2</v>
      </c>
      <c r="AA107" s="4" t="s">
        <v>27</v>
      </c>
      <c r="AB107" s="13">
        <v>45462</v>
      </c>
      <c r="AC107" s="13">
        <v>45464</v>
      </c>
      <c r="AD107" s="6">
        <v>16.363745858491722</v>
      </c>
      <c r="AE107" s="5">
        <v>2</v>
      </c>
      <c r="AF107" s="5" t="s">
        <v>164</v>
      </c>
      <c r="AG107" t="s">
        <v>165</v>
      </c>
      <c r="AH107" t="s">
        <v>179</v>
      </c>
      <c r="AI107" t="s">
        <v>180</v>
      </c>
      <c r="AJ107" s="5">
        <v>230</v>
      </c>
      <c r="AK107" t="s">
        <v>365</v>
      </c>
      <c r="AL107" t="s">
        <v>1204</v>
      </c>
    </row>
    <row r="108" spans="1:38">
      <c r="A108" t="s">
        <v>3560</v>
      </c>
      <c r="B108" s="5">
        <v>645</v>
      </c>
      <c r="C108">
        <v>105</v>
      </c>
      <c r="D108" s="11">
        <v>45104</v>
      </c>
      <c r="E108" t="s">
        <v>233</v>
      </c>
      <c r="F108">
        <v>3</v>
      </c>
      <c r="G108">
        <v>105</v>
      </c>
      <c r="H108">
        <v>9</v>
      </c>
      <c r="J108" t="s">
        <v>241</v>
      </c>
      <c r="K108" t="s">
        <v>110</v>
      </c>
      <c r="L108" t="s">
        <v>114</v>
      </c>
      <c r="M108" s="5">
        <v>150</v>
      </c>
      <c r="N108" s="11">
        <v>45152</v>
      </c>
      <c r="R108" s="5">
        <v>15</v>
      </c>
      <c r="U108" s="5">
        <v>2</v>
      </c>
      <c r="V108" s="11">
        <v>45385</v>
      </c>
      <c r="W108" s="6">
        <v>34.954881496793242</v>
      </c>
      <c r="X108" t="s">
        <v>85</v>
      </c>
      <c r="Y108" t="s">
        <v>13</v>
      </c>
      <c r="Z108" s="5">
        <v>2</v>
      </c>
      <c r="AA108" s="4" t="s">
        <v>28</v>
      </c>
      <c r="AB108" s="13">
        <v>45462</v>
      </c>
      <c r="AC108" s="13">
        <v>45464</v>
      </c>
      <c r="AD108" s="6">
        <v>15.184334688716099</v>
      </c>
      <c r="AE108" s="5">
        <v>2</v>
      </c>
      <c r="AF108" s="5" t="s">
        <v>166</v>
      </c>
      <c r="AG108" t="s">
        <v>167</v>
      </c>
      <c r="AH108" t="s">
        <v>179</v>
      </c>
      <c r="AI108" t="s">
        <v>180</v>
      </c>
      <c r="AJ108" s="5">
        <v>242</v>
      </c>
      <c r="AK108" t="s">
        <v>366</v>
      </c>
      <c r="AL108" t="s">
        <v>1204</v>
      </c>
    </row>
    <row r="109" spans="1:38">
      <c r="A109" t="s">
        <v>3561</v>
      </c>
      <c r="B109" s="5">
        <v>646</v>
      </c>
      <c r="C109">
        <v>106</v>
      </c>
      <c r="D109" s="11">
        <v>45104</v>
      </c>
      <c r="E109" t="s">
        <v>233</v>
      </c>
      <c r="F109">
        <v>3</v>
      </c>
      <c r="G109">
        <v>106</v>
      </c>
      <c r="H109">
        <v>10</v>
      </c>
      <c r="J109" t="s">
        <v>241</v>
      </c>
      <c r="K109" t="s">
        <v>110</v>
      </c>
      <c r="L109" t="s">
        <v>113</v>
      </c>
      <c r="M109" s="5">
        <v>450</v>
      </c>
      <c r="N109" s="11">
        <v>45152</v>
      </c>
      <c r="R109" s="5">
        <v>15</v>
      </c>
      <c r="U109" s="5">
        <v>2</v>
      </c>
      <c r="V109" s="11">
        <v>45385</v>
      </c>
      <c r="W109" s="6">
        <v>26.978135530679232</v>
      </c>
      <c r="X109" t="s">
        <v>85</v>
      </c>
      <c r="Y109" t="s">
        <v>13</v>
      </c>
      <c r="Z109" s="5">
        <v>2</v>
      </c>
      <c r="AA109" s="4" t="s">
        <v>29</v>
      </c>
      <c r="AB109" s="13">
        <v>45462</v>
      </c>
      <c r="AC109" s="13">
        <v>45464</v>
      </c>
      <c r="AD109" s="6">
        <v>13.033712129688499</v>
      </c>
      <c r="AE109" s="5">
        <v>2</v>
      </c>
      <c r="AF109" s="5" t="s">
        <v>168</v>
      </c>
      <c r="AG109" t="s">
        <v>169</v>
      </c>
      <c r="AH109" t="s">
        <v>179</v>
      </c>
      <c r="AI109" t="s">
        <v>180</v>
      </c>
      <c r="AJ109" s="5">
        <v>254</v>
      </c>
      <c r="AK109" t="s">
        <v>367</v>
      </c>
      <c r="AL109" t="s">
        <v>1204</v>
      </c>
    </row>
    <row r="110" spans="1:38">
      <c r="A110" t="s">
        <v>3562</v>
      </c>
      <c r="B110" s="5">
        <v>647</v>
      </c>
      <c r="C110">
        <v>107</v>
      </c>
      <c r="D110" s="11">
        <v>45104</v>
      </c>
      <c r="E110" t="s">
        <v>908</v>
      </c>
      <c r="F110">
        <v>3</v>
      </c>
      <c r="G110">
        <v>107</v>
      </c>
      <c r="H110">
        <v>11</v>
      </c>
      <c r="J110" t="s">
        <v>241</v>
      </c>
      <c r="K110" t="s">
        <v>110</v>
      </c>
      <c r="L110" t="s">
        <v>114</v>
      </c>
      <c r="M110" s="5">
        <v>300</v>
      </c>
      <c r="N110" s="11">
        <v>45152</v>
      </c>
      <c r="R110" s="5">
        <v>15</v>
      </c>
      <c r="U110" s="5">
        <v>2</v>
      </c>
      <c r="V110" s="11">
        <v>45385</v>
      </c>
      <c r="W110" s="6">
        <v>25.292594356279551</v>
      </c>
      <c r="X110" t="s">
        <v>85</v>
      </c>
      <c r="Y110" t="s">
        <v>13</v>
      </c>
      <c r="Z110" s="5">
        <v>2</v>
      </c>
      <c r="AA110" s="4" t="s">
        <v>30</v>
      </c>
      <c r="AB110" s="13">
        <v>45462</v>
      </c>
      <c r="AC110" s="13">
        <v>45464</v>
      </c>
      <c r="AD110" s="6">
        <v>12.565953697597388</v>
      </c>
      <c r="AE110" s="5">
        <v>2</v>
      </c>
      <c r="AF110" s="5" t="s">
        <v>170</v>
      </c>
      <c r="AG110" t="s">
        <v>171</v>
      </c>
      <c r="AH110" t="s">
        <v>179</v>
      </c>
      <c r="AI110" t="s">
        <v>180</v>
      </c>
      <c r="AJ110" s="5">
        <v>266</v>
      </c>
      <c r="AK110" t="s">
        <v>368</v>
      </c>
      <c r="AL110" t="s">
        <v>1204</v>
      </c>
    </row>
    <row r="111" spans="1:38">
      <c r="A111" t="s">
        <v>3563</v>
      </c>
      <c r="B111" s="5">
        <v>648</v>
      </c>
      <c r="C111">
        <v>108</v>
      </c>
      <c r="D111" s="11">
        <v>45104</v>
      </c>
      <c r="E111" t="s">
        <v>233</v>
      </c>
      <c r="F111">
        <v>3</v>
      </c>
      <c r="G111">
        <v>108</v>
      </c>
      <c r="H111">
        <v>12</v>
      </c>
      <c r="J111" t="s">
        <v>241</v>
      </c>
      <c r="K111" t="s">
        <v>110</v>
      </c>
      <c r="L111" t="s">
        <v>114</v>
      </c>
      <c r="M111" s="5">
        <v>450</v>
      </c>
      <c r="N111" s="11">
        <v>45152</v>
      </c>
      <c r="R111" s="5">
        <v>15</v>
      </c>
      <c r="U111" s="5">
        <v>2</v>
      </c>
      <c r="V111" s="11">
        <v>45385</v>
      </c>
      <c r="W111" s="6">
        <v>27.482793391410173</v>
      </c>
      <c r="X111" t="s">
        <v>85</v>
      </c>
      <c r="Y111" t="s">
        <v>13</v>
      </c>
      <c r="Z111" s="5">
        <v>2</v>
      </c>
      <c r="AA111" s="4" t="s">
        <v>31</v>
      </c>
      <c r="AB111" s="13">
        <v>45462</v>
      </c>
      <c r="AC111" s="13">
        <v>45464</v>
      </c>
      <c r="AD111" s="6">
        <v>18.492978029109356</v>
      </c>
      <c r="AE111" s="5">
        <v>2</v>
      </c>
      <c r="AF111" s="5" t="s">
        <v>172</v>
      </c>
      <c r="AG111" t="s">
        <v>173</v>
      </c>
      <c r="AH111" t="s">
        <v>179</v>
      </c>
      <c r="AI111" t="s">
        <v>180</v>
      </c>
      <c r="AJ111" s="5">
        <v>278</v>
      </c>
      <c r="AK111" t="s">
        <v>369</v>
      </c>
      <c r="AL111" t="s">
        <v>1204</v>
      </c>
    </row>
    <row r="112" spans="1:38">
      <c r="A112" t="s">
        <v>3564</v>
      </c>
      <c r="B112" s="5">
        <v>1</v>
      </c>
      <c r="C112">
        <v>3</v>
      </c>
      <c r="D112" s="11">
        <v>45076</v>
      </c>
      <c r="E112" t="s">
        <v>213</v>
      </c>
      <c r="F112">
        <v>1</v>
      </c>
      <c r="G112">
        <v>3</v>
      </c>
      <c r="H112">
        <v>1</v>
      </c>
      <c r="J112" t="s">
        <v>241</v>
      </c>
      <c r="K112" t="s">
        <v>110</v>
      </c>
      <c r="L112" t="s">
        <v>112</v>
      </c>
      <c r="M112" s="5">
        <v>300</v>
      </c>
      <c r="N112" s="11">
        <v>45152</v>
      </c>
      <c r="R112" s="5">
        <v>15</v>
      </c>
      <c r="U112" s="5">
        <v>2</v>
      </c>
      <c r="V112" s="11">
        <v>45385</v>
      </c>
      <c r="W112" s="6">
        <v>41.081175999147526</v>
      </c>
      <c r="X112" t="s">
        <v>85</v>
      </c>
      <c r="Y112" t="s">
        <v>13</v>
      </c>
      <c r="Z112" s="5">
        <v>2</v>
      </c>
      <c r="AA112" s="4" t="s">
        <v>32</v>
      </c>
      <c r="AB112" s="13">
        <v>45462</v>
      </c>
      <c r="AC112" s="13">
        <v>45464</v>
      </c>
      <c r="AD112" s="6">
        <v>17.569143607827961</v>
      </c>
      <c r="AE112" s="5">
        <v>2</v>
      </c>
      <c r="AF112" s="5" t="s">
        <v>158</v>
      </c>
      <c r="AG112" t="s">
        <v>159</v>
      </c>
      <c r="AH112" t="s">
        <v>181</v>
      </c>
      <c r="AI112" t="s">
        <v>182</v>
      </c>
      <c r="AJ112" s="5">
        <v>195</v>
      </c>
      <c r="AK112" t="s">
        <v>370</v>
      </c>
      <c r="AL112" t="s">
        <v>1204</v>
      </c>
    </row>
    <row r="113" spans="1:39">
      <c r="A113" t="s">
        <v>3565</v>
      </c>
      <c r="B113" s="5">
        <v>2</v>
      </c>
      <c r="C113">
        <v>5</v>
      </c>
      <c r="D113" s="11">
        <v>45076</v>
      </c>
      <c r="E113" t="s">
        <v>213</v>
      </c>
      <c r="F113">
        <v>1</v>
      </c>
      <c r="G113">
        <v>5</v>
      </c>
      <c r="H113">
        <v>1</v>
      </c>
      <c r="J113" t="s">
        <v>241</v>
      </c>
      <c r="K113" t="s">
        <v>110</v>
      </c>
      <c r="L113" t="s">
        <v>114</v>
      </c>
      <c r="M113" s="5">
        <v>300</v>
      </c>
      <c r="N113" s="11">
        <v>45152</v>
      </c>
      <c r="R113" s="5">
        <v>15</v>
      </c>
      <c r="U113" s="5">
        <v>2</v>
      </c>
      <c r="V113" s="11">
        <v>45385</v>
      </c>
      <c r="W113" s="6">
        <v>104.45667296519699</v>
      </c>
      <c r="X113" t="s">
        <v>85</v>
      </c>
      <c r="Y113" t="s">
        <v>13</v>
      </c>
      <c r="Z113" s="5">
        <v>2</v>
      </c>
      <c r="AA113" s="4" t="s">
        <v>33</v>
      </c>
      <c r="AB113" s="13">
        <v>45462</v>
      </c>
      <c r="AC113" s="13">
        <v>45464</v>
      </c>
      <c r="AD113" s="6">
        <v>13.191737737603338</v>
      </c>
      <c r="AE113" s="5">
        <v>2</v>
      </c>
      <c r="AF113" s="5" t="s">
        <v>160</v>
      </c>
      <c r="AG113" t="s">
        <v>161</v>
      </c>
      <c r="AH113" t="s">
        <v>181</v>
      </c>
      <c r="AI113" t="s">
        <v>182</v>
      </c>
      <c r="AJ113" s="5">
        <v>207</v>
      </c>
      <c r="AK113" t="s">
        <v>371</v>
      </c>
      <c r="AL113" t="s">
        <v>1204</v>
      </c>
    </row>
    <row r="114" spans="1:39">
      <c r="A114" t="s">
        <v>3566</v>
      </c>
      <c r="B114" s="5">
        <v>3</v>
      </c>
      <c r="C114">
        <v>9</v>
      </c>
      <c r="D114" s="11">
        <v>45076</v>
      </c>
      <c r="E114" t="s">
        <v>213</v>
      </c>
      <c r="F114">
        <v>1</v>
      </c>
      <c r="G114">
        <v>9</v>
      </c>
      <c r="H114">
        <v>1</v>
      </c>
      <c r="J114" t="s">
        <v>241</v>
      </c>
      <c r="K114" t="s">
        <v>110</v>
      </c>
      <c r="L114" t="s">
        <v>113</v>
      </c>
      <c r="M114" s="5">
        <v>300</v>
      </c>
      <c r="N114" s="11">
        <v>45152</v>
      </c>
      <c r="R114" s="5">
        <v>15</v>
      </c>
      <c r="U114" s="5">
        <v>2</v>
      </c>
      <c r="V114" s="11">
        <v>45385</v>
      </c>
      <c r="W114" s="6">
        <v>76.885190577890342</v>
      </c>
      <c r="X114" t="s">
        <v>85</v>
      </c>
      <c r="Y114" t="s">
        <v>13</v>
      </c>
      <c r="Z114" s="5">
        <v>2</v>
      </c>
      <c r="AA114" s="4" t="s">
        <v>34</v>
      </c>
      <c r="AB114" s="13">
        <v>45462</v>
      </c>
      <c r="AC114" s="13">
        <v>45464</v>
      </c>
      <c r="AD114" s="6">
        <v>14.965384866837702</v>
      </c>
      <c r="AE114" s="5">
        <v>2</v>
      </c>
      <c r="AF114" s="5" t="s">
        <v>162</v>
      </c>
      <c r="AG114" t="s">
        <v>163</v>
      </c>
      <c r="AH114" t="s">
        <v>181</v>
      </c>
      <c r="AI114" t="s">
        <v>182</v>
      </c>
      <c r="AJ114" s="5">
        <v>219</v>
      </c>
      <c r="AK114" t="s">
        <v>372</v>
      </c>
      <c r="AL114" t="s">
        <v>1204</v>
      </c>
    </row>
    <row r="115" spans="1:39">
      <c r="A115" t="s">
        <v>3567</v>
      </c>
      <c r="B115" s="5">
        <v>4</v>
      </c>
      <c r="C115">
        <v>10</v>
      </c>
      <c r="D115" s="11">
        <v>45076</v>
      </c>
      <c r="E115" t="s">
        <v>213</v>
      </c>
      <c r="F115">
        <v>1</v>
      </c>
      <c r="G115">
        <v>10</v>
      </c>
      <c r="H115">
        <v>1</v>
      </c>
      <c r="J115" t="s">
        <v>241</v>
      </c>
      <c r="K115" t="s">
        <v>110</v>
      </c>
      <c r="L115" t="s">
        <v>115</v>
      </c>
      <c r="M115" s="5">
        <v>300</v>
      </c>
      <c r="N115" s="11">
        <v>45152</v>
      </c>
      <c r="R115" s="5">
        <v>15</v>
      </c>
      <c r="U115" s="5">
        <v>2</v>
      </c>
      <c r="V115" s="11">
        <v>45385</v>
      </c>
      <c r="W115" s="6">
        <v>89.330208867784677</v>
      </c>
      <c r="X115" t="s">
        <v>85</v>
      </c>
      <c r="Y115" t="s">
        <v>13</v>
      </c>
      <c r="Z115" s="5">
        <v>2</v>
      </c>
      <c r="AA115" s="4" t="s">
        <v>35</v>
      </c>
      <c r="AB115" s="13">
        <v>45462</v>
      </c>
      <c r="AC115" s="13">
        <v>45464</v>
      </c>
      <c r="AD115" s="6">
        <v>17.726862071704094</v>
      </c>
      <c r="AE115" s="5">
        <v>2</v>
      </c>
      <c r="AF115" s="5" t="s">
        <v>164</v>
      </c>
      <c r="AG115" t="s">
        <v>165</v>
      </c>
      <c r="AH115" t="s">
        <v>181</v>
      </c>
      <c r="AI115" t="s">
        <v>182</v>
      </c>
      <c r="AJ115" s="5">
        <v>231</v>
      </c>
      <c r="AK115" t="s">
        <v>373</v>
      </c>
      <c r="AL115" t="s">
        <v>1204</v>
      </c>
    </row>
    <row r="116" spans="1:39">
      <c r="A116" t="s">
        <v>3568</v>
      </c>
      <c r="B116" s="5" t="s">
        <v>909</v>
      </c>
      <c r="C116">
        <v>17</v>
      </c>
      <c r="D116" s="4" t="s">
        <v>909</v>
      </c>
      <c r="E116" t="s">
        <v>213</v>
      </c>
      <c r="F116">
        <v>1</v>
      </c>
      <c r="G116">
        <v>17</v>
      </c>
      <c r="H116">
        <v>2</v>
      </c>
      <c r="J116" t="s">
        <v>241</v>
      </c>
      <c r="K116" t="s">
        <v>109</v>
      </c>
      <c r="L116" t="s">
        <v>115</v>
      </c>
      <c r="M116" s="5">
        <v>300</v>
      </c>
      <c r="N116" s="11">
        <v>45152</v>
      </c>
      <c r="R116" s="5" t="s">
        <v>909</v>
      </c>
      <c r="S116" s="4" t="s">
        <v>909</v>
      </c>
      <c r="T116" s="4" t="s">
        <v>909</v>
      </c>
      <c r="U116" s="5" t="s">
        <v>909</v>
      </c>
      <c r="V116" s="4" t="s">
        <v>909</v>
      </c>
      <c r="W116" s="6" t="s">
        <v>909</v>
      </c>
      <c r="X116" t="s">
        <v>909</v>
      </c>
      <c r="Y116" t="s">
        <v>909</v>
      </c>
      <c r="Z116" s="5" t="s">
        <v>909</v>
      </c>
      <c r="AA116" s="4" t="s">
        <v>909</v>
      </c>
      <c r="AB116" s="4" t="s">
        <v>909</v>
      </c>
      <c r="AC116" s="4" t="s">
        <v>909</v>
      </c>
      <c r="AD116" s="6" t="s">
        <v>909</v>
      </c>
      <c r="AE116" s="5" t="s">
        <v>909</v>
      </c>
      <c r="AF116" s="5" t="s">
        <v>909</v>
      </c>
      <c r="AG116" t="s">
        <v>909</v>
      </c>
      <c r="AH116" t="s">
        <v>909</v>
      </c>
      <c r="AI116" t="s">
        <v>909</v>
      </c>
      <c r="AJ116" s="5" t="s">
        <v>909</v>
      </c>
      <c r="AK116" t="s">
        <v>909</v>
      </c>
      <c r="AL116" t="s">
        <v>909</v>
      </c>
      <c r="AM116" t="s">
        <v>4384</v>
      </c>
    </row>
    <row r="117" spans="1:39">
      <c r="A117" t="s">
        <v>3569</v>
      </c>
      <c r="B117" s="5" t="s">
        <v>909</v>
      </c>
      <c r="C117">
        <v>18</v>
      </c>
      <c r="D117" s="4" t="s">
        <v>909</v>
      </c>
      <c r="E117" t="s">
        <v>213</v>
      </c>
      <c r="F117">
        <v>1</v>
      </c>
      <c r="G117">
        <v>18</v>
      </c>
      <c r="H117">
        <v>2</v>
      </c>
      <c r="J117" t="s">
        <v>241</v>
      </c>
      <c r="K117" t="s">
        <v>109</v>
      </c>
      <c r="L117" t="s">
        <v>112</v>
      </c>
      <c r="M117" s="5">
        <v>300</v>
      </c>
      <c r="N117" s="11">
        <v>45152</v>
      </c>
      <c r="R117" s="5" t="s">
        <v>909</v>
      </c>
      <c r="S117" s="4" t="s">
        <v>909</v>
      </c>
      <c r="T117" s="4" t="s">
        <v>909</v>
      </c>
      <c r="U117" s="5" t="s">
        <v>909</v>
      </c>
      <c r="V117" s="4" t="s">
        <v>909</v>
      </c>
      <c r="W117" s="6" t="s">
        <v>909</v>
      </c>
      <c r="X117" t="s">
        <v>909</v>
      </c>
      <c r="Y117" t="s">
        <v>909</v>
      </c>
      <c r="Z117" s="5" t="s">
        <v>909</v>
      </c>
      <c r="AA117" s="4" t="s">
        <v>909</v>
      </c>
      <c r="AB117" s="4" t="s">
        <v>909</v>
      </c>
      <c r="AC117" s="4" t="s">
        <v>909</v>
      </c>
      <c r="AD117" s="6" t="s">
        <v>909</v>
      </c>
      <c r="AE117" s="5" t="s">
        <v>909</v>
      </c>
      <c r="AF117" s="5" t="s">
        <v>909</v>
      </c>
      <c r="AG117" t="s">
        <v>909</v>
      </c>
      <c r="AH117" t="s">
        <v>909</v>
      </c>
      <c r="AI117" t="s">
        <v>909</v>
      </c>
      <c r="AJ117" s="5" t="s">
        <v>909</v>
      </c>
      <c r="AK117" t="s">
        <v>909</v>
      </c>
      <c r="AL117" t="s">
        <v>909</v>
      </c>
      <c r="AM117" t="s">
        <v>4384</v>
      </c>
    </row>
    <row r="118" spans="1:39">
      <c r="A118" t="s">
        <v>3570</v>
      </c>
      <c r="B118" s="5" t="s">
        <v>909</v>
      </c>
      <c r="C118">
        <v>22</v>
      </c>
      <c r="D118" s="4" t="s">
        <v>909</v>
      </c>
      <c r="E118" t="s">
        <v>213</v>
      </c>
      <c r="F118">
        <v>1</v>
      </c>
      <c r="G118">
        <v>22</v>
      </c>
      <c r="H118">
        <v>2</v>
      </c>
      <c r="J118" t="s">
        <v>241</v>
      </c>
      <c r="K118" t="s">
        <v>109</v>
      </c>
      <c r="L118" t="s">
        <v>113</v>
      </c>
      <c r="M118" s="5">
        <v>300</v>
      </c>
      <c r="N118" s="11">
        <v>45152</v>
      </c>
      <c r="R118" s="5" t="s">
        <v>909</v>
      </c>
      <c r="S118" s="4" t="s">
        <v>909</v>
      </c>
      <c r="T118" s="4" t="s">
        <v>909</v>
      </c>
      <c r="U118" s="5" t="s">
        <v>909</v>
      </c>
      <c r="V118" s="4" t="s">
        <v>909</v>
      </c>
      <c r="W118" s="6" t="s">
        <v>909</v>
      </c>
      <c r="X118" t="s">
        <v>909</v>
      </c>
      <c r="Y118" t="s">
        <v>909</v>
      </c>
      <c r="Z118" s="5" t="s">
        <v>909</v>
      </c>
      <c r="AA118" s="4" t="s">
        <v>909</v>
      </c>
      <c r="AB118" s="4" t="s">
        <v>909</v>
      </c>
      <c r="AC118" s="4" t="s">
        <v>909</v>
      </c>
      <c r="AD118" s="6" t="s">
        <v>909</v>
      </c>
      <c r="AE118" s="5" t="s">
        <v>909</v>
      </c>
      <c r="AF118" s="5" t="s">
        <v>909</v>
      </c>
      <c r="AG118" t="s">
        <v>909</v>
      </c>
      <c r="AH118" t="s">
        <v>909</v>
      </c>
      <c r="AI118" t="s">
        <v>909</v>
      </c>
      <c r="AJ118" s="5" t="s">
        <v>909</v>
      </c>
      <c r="AK118" t="s">
        <v>909</v>
      </c>
      <c r="AL118" t="s">
        <v>909</v>
      </c>
      <c r="AM118" t="s">
        <v>4384</v>
      </c>
    </row>
    <row r="119" spans="1:39">
      <c r="A119" t="s">
        <v>3571</v>
      </c>
      <c r="B119" s="5" t="s">
        <v>909</v>
      </c>
      <c r="C119">
        <v>24</v>
      </c>
      <c r="D119" s="4" t="s">
        <v>909</v>
      </c>
      <c r="E119" t="s">
        <v>213</v>
      </c>
      <c r="F119">
        <v>1</v>
      </c>
      <c r="G119">
        <v>24</v>
      </c>
      <c r="H119">
        <v>2</v>
      </c>
      <c r="J119" t="s">
        <v>241</v>
      </c>
      <c r="K119" t="s">
        <v>109</v>
      </c>
      <c r="L119" t="s">
        <v>114</v>
      </c>
      <c r="M119" s="5">
        <v>300</v>
      </c>
      <c r="N119" s="11">
        <v>45152</v>
      </c>
      <c r="R119" s="5" t="s">
        <v>909</v>
      </c>
      <c r="S119" s="4" t="s">
        <v>909</v>
      </c>
      <c r="T119" s="4" t="s">
        <v>909</v>
      </c>
      <c r="U119" s="5" t="s">
        <v>909</v>
      </c>
      <c r="V119" s="4" t="s">
        <v>909</v>
      </c>
      <c r="W119" s="6" t="s">
        <v>909</v>
      </c>
      <c r="X119" t="s">
        <v>909</v>
      </c>
      <c r="Y119" t="s">
        <v>909</v>
      </c>
      <c r="Z119" s="5" t="s">
        <v>909</v>
      </c>
      <c r="AA119" s="4" t="s">
        <v>909</v>
      </c>
      <c r="AB119" s="4" t="s">
        <v>909</v>
      </c>
      <c r="AC119" s="4" t="s">
        <v>909</v>
      </c>
      <c r="AD119" s="6" t="s">
        <v>909</v>
      </c>
      <c r="AE119" s="5" t="s">
        <v>909</v>
      </c>
      <c r="AF119" s="5" t="s">
        <v>909</v>
      </c>
      <c r="AG119" t="s">
        <v>909</v>
      </c>
      <c r="AH119" t="s">
        <v>909</v>
      </c>
      <c r="AI119" t="s">
        <v>909</v>
      </c>
      <c r="AJ119" s="5" t="s">
        <v>909</v>
      </c>
      <c r="AK119" t="s">
        <v>909</v>
      </c>
      <c r="AL119" t="s">
        <v>909</v>
      </c>
      <c r="AM119" t="s">
        <v>4384</v>
      </c>
    </row>
    <row r="120" spans="1:39">
      <c r="A120" t="s">
        <v>3572</v>
      </c>
      <c r="B120" s="5">
        <v>9</v>
      </c>
      <c r="C120">
        <v>25</v>
      </c>
      <c r="D120" s="11">
        <v>45076</v>
      </c>
      <c r="E120" t="s">
        <v>213</v>
      </c>
      <c r="F120">
        <v>1</v>
      </c>
      <c r="G120">
        <v>25</v>
      </c>
      <c r="H120">
        <v>3</v>
      </c>
      <c r="J120" t="s">
        <v>241</v>
      </c>
      <c r="K120" t="s">
        <v>111</v>
      </c>
      <c r="L120" t="s">
        <v>115</v>
      </c>
      <c r="M120" s="5">
        <v>300</v>
      </c>
      <c r="N120" s="11">
        <v>45152</v>
      </c>
      <c r="R120" s="5">
        <v>15</v>
      </c>
      <c r="U120" s="5">
        <v>2</v>
      </c>
      <c r="V120" s="11">
        <v>45385</v>
      </c>
      <c r="W120" s="6">
        <v>46.219906257457303</v>
      </c>
      <c r="X120" t="s">
        <v>85</v>
      </c>
      <c r="Y120" t="s">
        <v>13</v>
      </c>
      <c r="Z120" s="5">
        <v>2</v>
      </c>
      <c r="AA120" s="4" t="s">
        <v>36</v>
      </c>
      <c r="AB120" s="13">
        <v>45462</v>
      </c>
      <c r="AC120" s="13">
        <v>45464</v>
      </c>
      <c r="AD120" s="6">
        <v>12.668890828284106</v>
      </c>
      <c r="AE120" s="5">
        <v>2</v>
      </c>
      <c r="AF120" s="5" t="s">
        <v>166</v>
      </c>
      <c r="AG120" t="s">
        <v>167</v>
      </c>
      <c r="AH120" t="s">
        <v>181</v>
      </c>
      <c r="AI120" t="s">
        <v>182</v>
      </c>
      <c r="AJ120" s="5">
        <v>243</v>
      </c>
      <c r="AK120" t="s">
        <v>374</v>
      </c>
      <c r="AL120" t="s">
        <v>1204</v>
      </c>
    </row>
    <row r="121" spans="1:39">
      <c r="A121" t="s">
        <v>3573</v>
      </c>
      <c r="B121" s="5">
        <v>10</v>
      </c>
      <c r="C121">
        <v>26</v>
      </c>
      <c r="D121" s="11">
        <v>45076</v>
      </c>
      <c r="E121" t="s">
        <v>213</v>
      </c>
      <c r="F121">
        <v>1</v>
      </c>
      <c r="G121">
        <v>26</v>
      </c>
      <c r="H121">
        <v>3</v>
      </c>
      <c r="J121" t="s">
        <v>241</v>
      </c>
      <c r="K121" t="s">
        <v>111</v>
      </c>
      <c r="L121" t="s">
        <v>114</v>
      </c>
      <c r="M121" s="5">
        <v>300</v>
      </c>
      <c r="N121" s="11">
        <v>45152</v>
      </c>
      <c r="R121" s="5">
        <v>15</v>
      </c>
      <c r="U121" s="5">
        <v>2</v>
      </c>
      <c r="V121" s="11">
        <v>45385</v>
      </c>
      <c r="W121" s="6">
        <v>89.383081359959405</v>
      </c>
      <c r="X121" t="s">
        <v>85</v>
      </c>
      <c r="Y121" t="s">
        <v>13</v>
      </c>
      <c r="Z121" s="5">
        <v>2</v>
      </c>
      <c r="AA121" s="4" t="s">
        <v>37</v>
      </c>
      <c r="AB121" s="13">
        <v>45462</v>
      </c>
      <c r="AC121" s="13">
        <v>45464</v>
      </c>
      <c r="AD121" s="6">
        <v>12.076497733057606</v>
      </c>
      <c r="AE121" s="5">
        <v>2</v>
      </c>
      <c r="AF121" s="5" t="s">
        <v>168</v>
      </c>
      <c r="AG121" t="s">
        <v>169</v>
      </c>
      <c r="AH121" t="s">
        <v>181</v>
      </c>
      <c r="AI121" t="s">
        <v>182</v>
      </c>
      <c r="AJ121" s="5">
        <v>255</v>
      </c>
      <c r="AK121" t="s">
        <v>375</v>
      </c>
      <c r="AL121" t="s">
        <v>1204</v>
      </c>
    </row>
    <row r="122" spans="1:39">
      <c r="A122" t="s">
        <v>3574</v>
      </c>
      <c r="B122" s="5">
        <v>11</v>
      </c>
      <c r="C122">
        <v>28</v>
      </c>
      <c r="D122" s="11">
        <v>45076</v>
      </c>
      <c r="E122" t="s">
        <v>213</v>
      </c>
      <c r="F122">
        <v>1</v>
      </c>
      <c r="G122">
        <v>28</v>
      </c>
      <c r="H122">
        <v>3</v>
      </c>
      <c r="J122" t="s">
        <v>241</v>
      </c>
      <c r="K122" t="s">
        <v>111</v>
      </c>
      <c r="L122" t="s">
        <v>113</v>
      </c>
      <c r="M122" s="5">
        <v>300</v>
      </c>
      <c r="N122" s="11">
        <v>45152</v>
      </c>
      <c r="R122" s="5">
        <v>15</v>
      </c>
      <c r="U122" s="5">
        <v>2</v>
      </c>
      <c r="V122" s="11">
        <v>45385</v>
      </c>
      <c r="W122" s="6">
        <v>85.301704462494087</v>
      </c>
      <c r="X122" t="s">
        <v>85</v>
      </c>
      <c r="Y122" t="s">
        <v>13</v>
      </c>
      <c r="Z122" s="5">
        <v>2</v>
      </c>
      <c r="AA122" s="4" t="s">
        <v>38</v>
      </c>
      <c r="AB122" s="13">
        <v>45462</v>
      </c>
      <c r="AC122" s="13">
        <v>45464</v>
      </c>
      <c r="AD122" s="6">
        <v>11.282541362429527</v>
      </c>
      <c r="AE122" s="5">
        <v>2</v>
      </c>
      <c r="AF122" s="5" t="s">
        <v>172</v>
      </c>
      <c r="AG122" t="s">
        <v>171</v>
      </c>
      <c r="AH122" t="s">
        <v>181</v>
      </c>
      <c r="AI122" t="s">
        <v>182</v>
      </c>
      <c r="AJ122" s="5">
        <v>267</v>
      </c>
      <c r="AK122" t="s">
        <v>376</v>
      </c>
      <c r="AL122" t="s">
        <v>1204</v>
      </c>
    </row>
    <row r="123" spans="1:39">
      <c r="A123" t="s">
        <v>3575</v>
      </c>
      <c r="B123" s="5">
        <v>12</v>
      </c>
      <c r="C123">
        <v>35</v>
      </c>
      <c r="D123" s="11">
        <v>45076</v>
      </c>
      <c r="E123" t="s">
        <v>213</v>
      </c>
      <c r="F123">
        <v>1</v>
      </c>
      <c r="G123">
        <v>35</v>
      </c>
      <c r="H123">
        <v>3</v>
      </c>
      <c r="J123" t="s">
        <v>241</v>
      </c>
      <c r="K123" t="s">
        <v>111</v>
      </c>
      <c r="L123" t="s">
        <v>112</v>
      </c>
      <c r="M123" s="5">
        <v>300</v>
      </c>
      <c r="N123" s="11">
        <v>45152</v>
      </c>
      <c r="R123" s="5">
        <v>15</v>
      </c>
      <c r="U123" s="5">
        <v>2</v>
      </c>
      <c r="V123" s="11">
        <v>45385</v>
      </c>
      <c r="W123" s="6">
        <v>82.806362966442691</v>
      </c>
      <c r="X123" t="s">
        <v>85</v>
      </c>
      <c r="Y123" t="s">
        <v>13</v>
      </c>
      <c r="Z123" s="5">
        <v>2</v>
      </c>
      <c r="AA123" s="4" t="s">
        <v>39</v>
      </c>
      <c r="AB123" s="13">
        <v>45462</v>
      </c>
      <c r="AC123" s="13">
        <v>45464</v>
      </c>
      <c r="AD123" s="6">
        <v>15.889515462727852</v>
      </c>
      <c r="AE123" s="5">
        <v>2</v>
      </c>
      <c r="AF123" s="5" t="s">
        <v>172</v>
      </c>
      <c r="AG123" t="s">
        <v>173</v>
      </c>
      <c r="AH123" t="s">
        <v>181</v>
      </c>
      <c r="AI123" t="s">
        <v>182</v>
      </c>
      <c r="AJ123" s="5">
        <v>279</v>
      </c>
      <c r="AK123" t="s">
        <v>377</v>
      </c>
      <c r="AL123" t="s">
        <v>1204</v>
      </c>
    </row>
    <row r="124" spans="1:39">
      <c r="A124" t="s">
        <v>3576</v>
      </c>
      <c r="B124" s="5">
        <v>13</v>
      </c>
      <c r="C124">
        <v>37</v>
      </c>
      <c r="D124" s="11">
        <v>45076</v>
      </c>
      <c r="E124" t="s">
        <v>213</v>
      </c>
      <c r="F124">
        <v>2</v>
      </c>
      <c r="G124">
        <v>37</v>
      </c>
      <c r="H124">
        <v>4</v>
      </c>
      <c r="J124" t="s">
        <v>241</v>
      </c>
      <c r="K124" t="s">
        <v>109</v>
      </c>
      <c r="L124" t="s">
        <v>112</v>
      </c>
      <c r="M124" s="5">
        <v>300</v>
      </c>
      <c r="N124" s="11">
        <v>45152</v>
      </c>
      <c r="R124" s="5" t="s">
        <v>909</v>
      </c>
      <c r="S124" s="4" t="s">
        <v>909</v>
      </c>
      <c r="T124" s="4" t="s">
        <v>909</v>
      </c>
      <c r="U124" s="5" t="s">
        <v>909</v>
      </c>
      <c r="V124" s="4" t="s">
        <v>909</v>
      </c>
      <c r="W124" s="6" t="s">
        <v>909</v>
      </c>
      <c r="X124" t="s">
        <v>909</v>
      </c>
      <c r="Y124" t="s">
        <v>909</v>
      </c>
      <c r="Z124" s="5" t="s">
        <v>909</v>
      </c>
      <c r="AA124" s="4" t="s">
        <v>909</v>
      </c>
      <c r="AB124" s="4" t="s">
        <v>909</v>
      </c>
      <c r="AC124" s="4" t="s">
        <v>909</v>
      </c>
      <c r="AD124" s="6" t="s">
        <v>909</v>
      </c>
      <c r="AE124" s="5" t="s">
        <v>909</v>
      </c>
      <c r="AF124" s="5" t="s">
        <v>909</v>
      </c>
      <c r="AG124" t="s">
        <v>909</v>
      </c>
      <c r="AH124" t="s">
        <v>909</v>
      </c>
      <c r="AI124" t="s">
        <v>909</v>
      </c>
      <c r="AJ124" s="5" t="s">
        <v>909</v>
      </c>
      <c r="AK124" t="s">
        <v>909</v>
      </c>
      <c r="AL124" t="s">
        <v>909</v>
      </c>
      <c r="AM124" t="s">
        <v>4384</v>
      </c>
    </row>
    <row r="125" spans="1:39">
      <c r="A125" t="s">
        <v>3577</v>
      </c>
      <c r="B125" s="5" t="s">
        <v>909</v>
      </c>
      <c r="C125">
        <v>38</v>
      </c>
      <c r="D125" s="4" t="s">
        <v>909</v>
      </c>
      <c r="E125" t="s">
        <v>213</v>
      </c>
      <c r="F125">
        <v>2</v>
      </c>
      <c r="G125">
        <v>38</v>
      </c>
      <c r="H125">
        <v>4</v>
      </c>
      <c r="J125" t="s">
        <v>241</v>
      </c>
      <c r="K125" t="s">
        <v>109</v>
      </c>
      <c r="L125" t="s">
        <v>114</v>
      </c>
      <c r="M125" s="5">
        <v>300</v>
      </c>
      <c r="N125" s="11">
        <v>45152</v>
      </c>
      <c r="R125" s="5" t="s">
        <v>909</v>
      </c>
      <c r="S125" s="4" t="s">
        <v>909</v>
      </c>
      <c r="T125" s="4" t="s">
        <v>909</v>
      </c>
      <c r="U125" s="5" t="s">
        <v>909</v>
      </c>
      <c r="V125" s="4" t="s">
        <v>909</v>
      </c>
      <c r="W125" s="6" t="s">
        <v>909</v>
      </c>
      <c r="X125" t="s">
        <v>909</v>
      </c>
      <c r="Y125" t="s">
        <v>909</v>
      </c>
      <c r="Z125" s="5" t="s">
        <v>909</v>
      </c>
      <c r="AA125" s="4" t="s">
        <v>909</v>
      </c>
      <c r="AB125" s="4" t="s">
        <v>909</v>
      </c>
      <c r="AC125" s="4" t="s">
        <v>909</v>
      </c>
      <c r="AD125" s="6" t="s">
        <v>909</v>
      </c>
      <c r="AE125" s="5" t="s">
        <v>909</v>
      </c>
      <c r="AF125" s="5" t="s">
        <v>909</v>
      </c>
      <c r="AG125" t="s">
        <v>909</v>
      </c>
      <c r="AH125" t="s">
        <v>909</v>
      </c>
      <c r="AI125" t="s">
        <v>909</v>
      </c>
      <c r="AJ125" s="5" t="s">
        <v>909</v>
      </c>
      <c r="AK125" t="s">
        <v>909</v>
      </c>
      <c r="AL125" t="s">
        <v>909</v>
      </c>
      <c r="AM125" t="s">
        <v>4384</v>
      </c>
    </row>
    <row r="126" spans="1:39">
      <c r="A126" t="s">
        <v>3578</v>
      </c>
      <c r="B126" s="5" t="s">
        <v>909</v>
      </c>
      <c r="C126">
        <v>41</v>
      </c>
      <c r="D126" s="4" t="s">
        <v>909</v>
      </c>
      <c r="E126" t="s">
        <v>213</v>
      </c>
      <c r="F126">
        <v>2</v>
      </c>
      <c r="G126">
        <v>41</v>
      </c>
      <c r="H126">
        <v>4</v>
      </c>
      <c r="J126" t="s">
        <v>241</v>
      </c>
      <c r="K126" t="s">
        <v>109</v>
      </c>
      <c r="L126" t="s">
        <v>115</v>
      </c>
      <c r="M126" s="5">
        <v>300</v>
      </c>
      <c r="N126" s="11">
        <v>45152</v>
      </c>
      <c r="R126" s="5" t="s">
        <v>909</v>
      </c>
      <c r="S126" s="4" t="s">
        <v>909</v>
      </c>
      <c r="T126" s="4" t="s">
        <v>909</v>
      </c>
      <c r="U126" s="5" t="s">
        <v>909</v>
      </c>
      <c r="V126" s="4" t="s">
        <v>909</v>
      </c>
      <c r="W126" s="6" t="s">
        <v>909</v>
      </c>
      <c r="X126" t="s">
        <v>909</v>
      </c>
      <c r="Y126" t="s">
        <v>909</v>
      </c>
      <c r="Z126" s="5" t="s">
        <v>909</v>
      </c>
      <c r="AA126" s="4" t="s">
        <v>909</v>
      </c>
      <c r="AB126" s="4" t="s">
        <v>909</v>
      </c>
      <c r="AC126" s="4" t="s">
        <v>909</v>
      </c>
      <c r="AD126" s="6" t="s">
        <v>909</v>
      </c>
      <c r="AE126" s="5" t="s">
        <v>909</v>
      </c>
      <c r="AF126" s="5" t="s">
        <v>909</v>
      </c>
      <c r="AG126" t="s">
        <v>909</v>
      </c>
      <c r="AH126" t="s">
        <v>909</v>
      </c>
      <c r="AI126" t="s">
        <v>909</v>
      </c>
      <c r="AJ126" s="5" t="s">
        <v>909</v>
      </c>
      <c r="AK126" t="s">
        <v>909</v>
      </c>
      <c r="AL126" t="s">
        <v>909</v>
      </c>
      <c r="AM126" t="s">
        <v>4384</v>
      </c>
    </row>
    <row r="127" spans="1:39">
      <c r="A127" t="s">
        <v>3579</v>
      </c>
      <c r="B127" s="5" t="s">
        <v>909</v>
      </c>
      <c r="C127">
        <v>44</v>
      </c>
      <c r="D127" s="4" t="s">
        <v>909</v>
      </c>
      <c r="E127" t="s">
        <v>213</v>
      </c>
      <c r="F127">
        <v>2</v>
      </c>
      <c r="G127">
        <v>44</v>
      </c>
      <c r="H127">
        <v>4</v>
      </c>
      <c r="J127" t="s">
        <v>241</v>
      </c>
      <c r="K127" t="s">
        <v>109</v>
      </c>
      <c r="L127" t="s">
        <v>113</v>
      </c>
      <c r="M127" s="5">
        <v>300</v>
      </c>
      <c r="N127" s="11">
        <v>45152</v>
      </c>
      <c r="R127" s="5" t="s">
        <v>909</v>
      </c>
      <c r="S127" s="4" t="s">
        <v>909</v>
      </c>
      <c r="T127" s="4" t="s">
        <v>909</v>
      </c>
      <c r="U127" s="5" t="s">
        <v>909</v>
      </c>
      <c r="V127" s="4" t="s">
        <v>909</v>
      </c>
      <c r="W127" s="6" t="s">
        <v>909</v>
      </c>
      <c r="X127" t="s">
        <v>909</v>
      </c>
      <c r="Y127" t="s">
        <v>909</v>
      </c>
      <c r="Z127" s="5" t="s">
        <v>909</v>
      </c>
      <c r="AA127" s="4" t="s">
        <v>909</v>
      </c>
      <c r="AB127" s="4" t="s">
        <v>909</v>
      </c>
      <c r="AC127" s="4" t="s">
        <v>909</v>
      </c>
      <c r="AD127" s="6" t="s">
        <v>909</v>
      </c>
      <c r="AE127" s="5" t="s">
        <v>909</v>
      </c>
      <c r="AF127" s="5" t="s">
        <v>909</v>
      </c>
      <c r="AG127" t="s">
        <v>909</v>
      </c>
      <c r="AH127" t="s">
        <v>909</v>
      </c>
      <c r="AI127" t="s">
        <v>909</v>
      </c>
      <c r="AJ127" s="5" t="s">
        <v>909</v>
      </c>
      <c r="AK127" t="s">
        <v>909</v>
      </c>
      <c r="AL127" t="s">
        <v>909</v>
      </c>
      <c r="AM127" t="s">
        <v>4384</v>
      </c>
    </row>
    <row r="128" spans="1:39">
      <c r="A128" t="s">
        <v>3580</v>
      </c>
      <c r="B128" s="5">
        <v>17</v>
      </c>
      <c r="C128">
        <v>51</v>
      </c>
      <c r="D128" s="11">
        <v>45076</v>
      </c>
      <c r="E128" t="s">
        <v>213</v>
      </c>
      <c r="F128">
        <v>2</v>
      </c>
      <c r="G128">
        <v>51</v>
      </c>
      <c r="H128">
        <v>5</v>
      </c>
      <c r="J128" t="s">
        <v>241</v>
      </c>
      <c r="K128" t="s">
        <v>111</v>
      </c>
      <c r="L128" t="s">
        <v>112</v>
      </c>
      <c r="M128" s="5">
        <v>300</v>
      </c>
      <c r="N128" s="11">
        <v>45152</v>
      </c>
      <c r="R128" s="5">
        <v>15</v>
      </c>
      <c r="U128" s="5">
        <v>2</v>
      </c>
      <c r="V128" s="11">
        <v>45385</v>
      </c>
      <c r="W128" s="6">
        <v>102.29545088593585</v>
      </c>
      <c r="X128" t="s">
        <v>85</v>
      </c>
      <c r="Y128" t="s">
        <v>13</v>
      </c>
      <c r="Z128" s="5">
        <v>2</v>
      </c>
      <c r="AA128" s="4" t="s">
        <v>40</v>
      </c>
      <c r="AB128" s="13">
        <v>45462</v>
      </c>
      <c r="AC128" s="13">
        <v>45464</v>
      </c>
      <c r="AD128" s="6">
        <v>14.697807561973988</v>
      </c>
      <c r="AE128" s="5">
        <v>2</v>
      </c>
      <c r="AF128" s="5" t="s">
        <v>158</v>
      </c>
      <c r="AG128" t="s">
        <v>159</v>
      </c>
      <c r="AH128" t="s">
        <v>183</v>
      </c>
      <c r="AI128" t="s">
        <v>184</v>
      </c>
      <c r="AJ128" s="5">
        <v>196</v>
      </c>
      <c r="AK128" t="s">
        <v>378</v>
      </c>
      <c r="AL128" t="s">
        <v>1204</v>
      </c>
    </row>
    <row r="129" spans="1:39">
      <c r="A129" t="s">
        <v>3581</v>
      </c>
      <c r="B129" s="5">
        <v>18</v>
      </c>
      <c r="C129">
        <v>53</v>
      </c>
      <c r="D129" s="11">
        <v>45076</v>
      </c>
      <c r="E129" t="s">
        <v>213</v>
      </c>
      <c r="F129">
        <v>2</v>
      </c>
      <c r="G129">
        <v>53</v>
      </c>
      <c r="H129">
        <v>5</v>
      </c>
      <c r="J129" t="s">
        <v>241</v>
      </c>
      <c r="K129" t="s">
        <v>111</v>
      </c>
      <c r="L129" t="s">
        <v>114</v>
      </c>
      <c r="M129" s="5">
        <v>300</v>
      </c>
      <c r="N129" s="11">
        <v>45152</v>
      </c>
      <c r="R129" s="5">
        <v>15</v>
      </c>
      <c r="U129" s="5">
        <v>2</v>
      </c>
      <c r="V129" s="11">
        <v>45385</v>
      </c>
      <c r="W129" s="6">
        <v>75.043283188798753</v>
      </c>
      <c r="X129" t="s">
        <v>85</v>
      </c>
      <c r="Y129" t="s">
        <v>13</v>
      </c>
      <c r="Z129" s="5">
        <v>2</v>
      </c>
      <c r="AA129" s="4" t="s">
        <v>41</v>
      </c>
      <c r="AB129" s="13">
        <v>45462</v>
      </c>
      <c r="AC129" s="13">
        <v>45464</v>
      </c>
      <c r="AD129" s="6">
        <v>20.958565830401206</v>
      </c>
      <c r="AE129" s="5">
        <v>2</v>
      </c>
      <c r="AF129" s="5" t="s">
        <v>160</v>
      </c>
      <c r="AG129" t="s">
        <v>161</v>
      </c>
      <c r="AH129" t="s">
        <v>183</v>
      </c>
      <c r="AI129" t="s">
        <v>184</v>
      </c>
      <c r="AJ129" s="5">
        <v>208</v>
      </c>
      <c r="AK129" t="s">
        <v>379</v>
      </c>
      <c r="AL129" t="s">
        <v>1204</v>
      </c>
    </row>
    <row r="130" spans="1:39">
      <c r="A130" t="s">
        <v>3582</v>
      </c>
      <c r="B130" s="5">
        <v>19</v>
      </c>
      <c r="C130">
        <v>55</v>
      </c>
      <c r="D130" s="11">
        <v>45076</v>
      </c>
      <c r="E130" t="s">
        <v>213</v>
      </c>
      <c r="F130">
        <v>2</v>
      </c>
      <c r="G130">
        <v>55</v>
      </c>
      <c r="H130">
        <v>5</v>
      </c>
      <c r="J130" t="s">
        <v>241</v>
      </c>
      <c r="K130" t="s">
        <v>111</v>
      </c>
      <c r="L130" t="s">
        <v>115</v>
      </c>
      <c r="M130" s="5">
        <v>300</v>
      </c>
      <c r="N130" s="11">
        <v>45152</v>
      </c>
      <c r="R130" s="5">
        <v>15</v>
      </c>
      <c r="U130" s="5">
        <v>2</v>
      </c>
      <c r="V130" s="11">
        <v>45385</v>
      </c>
      <c r="W130" s="6">
        <v>71.029583510128859</v>
      </c>
      <c r="X130" t="s">
        <v>85</v>
      </c>
      <c r="Y130" t="s">
        <v>13</v>
      </c>
      <c r="Z130" s="5">
        <v>2</v>
      </c>
      <c r="AA130" s="4" t="s">
        <v>42</v>
      </c>
      <c r="AB130" s="13">
        <v>45462</v>
      </c>
      <c r="AC130" s="13">
        <v>45464</v>
      </c>
      <c r="AD130" s="6">
        <v>18.170926535094935</v>
      </c>
      <c r="AE130" s="5">
        <v>2</v>
      </c>
      <c r="AF130" s="5" t="s">
        <v>162</v>
      </c>
      <c r="AG130" t="s">
        <v>163</v>
      </c>
      <c r="AH130" t="s">
        <v>183</v>
      </c>
      <c r="AI130" t="s">
        <v>184</v>
      </c>
      <c r="AJ130" s="5">
        <v>220</v>
      </c>
      <c r="AK130" t="s">
        <v>380</v>
      </c>
      <c r="AL130" t="s">
        <v>1204</v>
      </c>
    </row>
    <row r="131" spans="1:39">
      <c r="A131" t="s">
        <v>3583</v>
      </c>
      <c r="B131" s="5">
        <v>20</v>
      </c>
      <c r="C131">
        <v>59</v>
      </c>
      <c r="D131" s="11">
        <v>45076</v>
      </c>
      <c r="E131" t="s">
        <v>213</v>
      </c>
      <c r="F131">
        <v>2</v>
      </c>
      <c r="G131">
        <v>59</v>
      </c>
      <c r="H131">
        <v>5</v>
      </c>
      <c r="J131" t="s">
        <v>241</v>
      </c>
      <c r="K131" t="s">
        <v>111</v>
      </c>
      <c r="L131" t="s">
        <v>113</v>
      </c>
      <c r="M131" s="5">
        <v>300</v>
      </c>
      <c r="N131" s="11">
        <v>45152</v>
      </c>
      <c r="R131" s="5">
        <v>15</v>
      </c>
      <c r="U131" s="5">
        <v>2</v>
      </c>
      <c r="V131" s="11">
        <v>45385</v>
      </c>
      <c r="W131" s="6">
        <v>108.29485998330635</v>
      </c>
      <c r="X131" t="s">
        <v>85</v>
      </c>
      <c r="Y131" t="s">
        <v>13</v>
      </c>
      <c r="Z131" s="5">
        <v>2</v>
      </c>
      <c r="AA131" s="4" t="s">
        <v>43</v>
      </c>
      <c r="AB131" s="13">
        <v>45462</v>
      </c>
      <c r="AC131" s="13">
        <v>45464</v>
      </c>
      <c r="AD131" s="6">
        <v>20.148451489451137</v>
      </c>
      <c r="AE131" s="5">
        <v>2</v>
      </c>
      <c r="AF131" s="5" t="s">
        <v>164</v>
      </c>
      <c r="AG131" t="s">
        <v>165</v>
      </c>
      <c r="AH131" t="s">
        <v>183</v>
      </c>
      <c r="AI131" t="s">
        <v>184</v>
      </c>
      <c r="AJ131" s="5">
        <v>232</v>
      </c>
      <c r="AK131" t="s">
        <v>381</v>
      </c>
      <c r="AL131" t="s">
        <v>1204</v>
      </c>
    </row>
    <row r="132" spans="1:39">
      <c r="A132" t="s">
        <v>3584</v>
      </c>
      <c r="B132" s="5">
        <v>21</v>
      </c>
      <c r="C132">
        <v>61</v>
      </c>
      <c r="D132" s="11">
        <v>45076</v>
      </c>
      <c r="E132" t="s">
        <v>213</v>
      </c>
      <c r="F132">
        <v>2</v>
      </c>
      <c r="G132">
        <v>61</v>
      </c>
      <c r="H132">
        <v>6</v>
      </c>
      <c r="J132" t="s">
        <v>241</v>
      </c>
      <c r="K132" t="s">
        <v>110</v>
      </c>
      <c r="L132" t="s">
        <v>112</v>
      </c>
      <c r="M132" s="5">
        <v>300</v>
      </c>
      <c r="N132" s="11">
        <v>45152</v>
      </c>
      <c r="R132" s="5">
        <v>15</v>
      </c>
      <c r="U132" s="5">
        <v>2</v>
      </c>
      <c r="V132" s="11">
        <v>45385</v>
      </c>
      <c r="W132" s="6">
        <v>96.340455968427449</v>
      </c>
      <c r="X132" t="s">
        <v>85</v>
      </c>
      <c r="Y132" t="s">
        <v>13</v>
      </c>
      <c r="Z132" s="5">
        <v>2</v>
      </c>
      <c r="AA132" s="4" t="s">
        <v>44</v>
      </c>
      <c r="AB132" s="13">
        <v>45462</v>
      </c>
      <c r="AC132" s="13">
        <v>45464</v>
      </c>
      <c r="AD132" s="6">
        <v>13.548869468610098</v>
      </c>
      <c r="AE132" s="5">
        <v>2</v>
      </c>
      <c r="AF132" s="5" t="s">
        <v>166</v>
      </c>
      <c r="AG132" t="s">
        <v>167</v>
      </c>
      <c r="AH132" t="s">
        <v>183</v>
      </c>
      <c r="AI132" t="s">
        <v>184</v>
      </c>
      <c r="AJ132" s="5">
        <v>244</v>
      </c>
      <c r="AK132" t="s">
        <v>382</v>
      </c>
      <c r="AL132" t="s">
        <v>1204</v>
      </c>
    </row>
    <row r="133" spans="1:39">
      <c r="A133" t="s">
        <v>3585</v>
      </c>
      <c r="B133" s="5">
        <v>22</v>
      </c>
      <c r="C133">
        <v>66</v>
      </c>
      <c r="D133" s="11">
        <v>45076</v>
      </c>
      <c r="E133" t="s">
        <v>213</v>
      </c>
      <c r="F133">
        <v>2</v>
      </c>
      <c r="G133">
        <v>66</v>
      </c>
      <c r="H133">
        <v>6</v>
      </c>
      <c r="J133" t="s">
        <v>241</v>
      </c>
      <c r="K133" t="s">
        <v>110</v>
      </c>
      <c r="L133" t="s">
        <v>113</v>
      </c>
      <c r="M133" s="5">
        <v>300</v>
      </c>
      <c r="N133" s="11">
        <v>45152</v>
      </c>
      <c r="R133" s="5">
        <v>15</v>
      </c>
      <c r="U133" s="5">
        <v>2</v>
      </c>
      <c r="V133" s="11">
        <v>45385</v>
      </c>
      <c r="W133" s="6">
        <v>104.94939913821698</v>
      </c>
      <c r="X133" t="s">
        <v>85</v>
      </c>
      <c r="Y133" t="s">
        <v>13</v>
      </c>
      <c r="Z133" s="5">
        <v>2</v>
      </c>
      <c r="AA133" s="4" t="s">
        <v>45</v>
      </c>
      <c r="AB133" s="13">
        <v>45462</v>
      </c>
      <c r="AC133" s="13">
        <v>45464</v>
      </c>
      <c r="AD133" s="6">
        <v>12.176209851337898</v>
      </c>
      <c r="AE133" s="5">
        <v>2</v>
      </c>
      <c r="AF133" s="5" t="s">
        <v>168</v>
      </c>
      <c r="AG133" t="s">
        <v>169</v>
      </c>
      <c r="AH133" t="s">
        <v>183</v>
      </c>
      <c r="AI133" t="s">
        <v>184</v>
      </c>
      <c r="AJ133" s="5">
        <v>256</v>
      </c>
      <c r="AK133" t="s">
        <v>383</v>
      </c>
      <c r="AL133" t="s">
        <v>1204</v>
      </c>
    </row>
    <row r="134" spans="1:39">
      <c r="A134" t="s">
        <v>3586</v>
      </c>
      <c r="B134" s="5">
        <v>23</v>
      </c>
      <c r="C134">
        <v>68</v>
      </c>
      <c r="D134" s="11">
        <v>45076</v>
      </c>
      <c r="E134" t="s">
        <v>213</v>
      </c>
      <c r="F134">
        <v>2</v>
      </c>
      <c r="G134">
        <v>68</v>
      </c>
      <c r="H134">
        <v>6</v>
      </c>
      <c r="J134" t="s">
        <v>241</v>
      </c>
      <c r="K134" t="s">
        <v>110</v>
      </c>
      <c r="L134" t="s">
        <v>114</v>
      </c>
      <c r="M134" s="5">
        <v>300</v>
      </c>
      <c r="N134" s="11">
        <v>45152</v>
      </c>
      <c r="R134" s="5">
        <v>15</v>
      </c>
      <c r="U134" s="5">
        <v>2</v>
      </c>
      <c r="V134" s="11">
        <v>45385</v>
      </c>
      <c r="W134" s="6">
        <v>77.386375063222943</v>
      </c>
      <c r="X134" t="s">
        <v>85</v>
      </c>
      <c r="Y134" t="s">
        <v>13</v>
      </c>
      <c r="Z134" s="5">
        <v>2</v>
      </c>
      <c r="AA134" s="4" t="s">
        <v>46</v>
      </c>
      <c r="AB134" s="13">
        <v>45462</v>
      </c>
      <c r="AC134" s="13">
        <v>45464</v>
      </c>
      <c r="AD134" s="6">
        <v>11.727373685917138</v>
      </c>
      <c r="AE134" s="5">
        <v>2</v>
      </c>
      <c r="AF134" s="5" t="s">
        <v>174</v>
      </c>
      <c r="AG134" t="s">
        <v>171</v>
      </c>
      <c r="AH134" t="s">
        <v>183</v>
      </c>
      <c r="AI134" t="s">
        <v>184</v>
      </c>
      <c r="AJ134" s="5">
        <v>268</v>
      </c>
      <c r="AK134" t="s">
        <v>384</v>
      </c>
      <c r="AL134" t="s">
        <v>1204</v>
      </c>
    </row>
    <row r="135" spans="1:39">
      <c r="A135" t="s">
        <v>3587</v>
      </c>
      <c r="B135" s="5">
        <v>24</v>
      </c>
      <c r="C135">
        <v>72</v>
      </c>
      <c r="D135" s="11">
        <v>45076</v>
      </c>
      <c r="E135" t="s">
        <v>213</v>
      </c>
      <c r="F135">
        <v>2</v>
      </c>
      <c r="G135">
        <v>72</v>
      </c>
      <c r="H135">
        <v>6</v>
      </c>
      <c r="J135" t="s">
        <v>241</v>
      </c>
      <c r="K135" t="s">
        <v>110</v>
      </c>
      <c r="L135" t="s">
        <v>115</v>
      </c>
      <c r="M135" s="5">
        <v>300</v>
      </c>
      <c r="N135" s="11">
        <v>45152</v>
      </c>
      <c r="R135" s="5">
        <v>15</v>
      </c>
      <c r="U135" s="5">
        <v>2</v>
      </c>
      <c r="V135" s="11">
        <v>45385</v>
      </c>
      <c r="W135" s="6">
        <v>52.295440165641416</v>
      </c>
      <c r="X135" t="s">
        <v>85</v>
      </c>
      <c r="Y135" t="s">
        <v>13</v>
      </c>
      <c r="Z135" s="5">
        <v>2</v>
      </c>
      <c r="AA135" s="4" t="s">
        <v>47</v>
      </c>
      <c r="AB135" s="13">
        <v>45462</v>
      </c>
      <c r="AC135" s="13">
        <v>45464</v>
      </c>
      <c r="AD135" s="6">
        <v>15.986145171191117</v>
      </c>
      <c r="AE135" s="5">
        <v>2</v>
      </c>
      <c r="AF135" s="5" t="s">
        <v>172</v>
      </c>
      <c r="AG135" t="s">
        <v>173</v>
      </c>
      <c r="AH135" t="s">
        <v>183</v>
      </c>
      <c r="AI135" t="s">
        <v>184</v>
      </c>
      <c r="AJ135" s="5">
        <v>280</v>
      </c>
      <c r="AK135" t="s">
        <v>385</v>
      </c>
      <c r="AL135" t="s">
        <v>1204</v>
      </c>
    </row>
    <row r="136" spans="1:39">
      <c r="A136" t="s">
        <v>3588</v>
      </c>
      <c r="B136" s="5" t="s">
        <v>909</v>
      </c>
      <c r="C136">
        <v>75</v>
      </c>
      <c r="D136" s="4" t="s">
        <v>909</v>
      </c>
      <c r="E136" t="s">
        <v>213</v>
      </c>
      <c r="F136">
        <v>3</v>
      </c>
      <c r="G136">
        <v>75</v>
      </c>
      <c r="H136">
        <v>7</v>
      </c>
      <c r="J136" t="s">
        <v>241</v>
      </c>
      <c r="K136" t="s">
        <v>109</v>
      </c>
      <c r="L136" t="s">
        <v>114</v>
      </c>
      <c r="M136" s="5">
        <v>300</v>
      </c>
      <c r="N136" s="11">
        <v>45152</v>
      </c>
      <c r="R136" s="5" t="s">
        <v>909</v>
      </c>
      <c r="S136" s="4" t="s">
        <v>909</v>
      </c>
      <c r="T136" s="4" t="s">
        <v>909</v>
      </c>
      <c r="U136" s="5" t="s">
        <v>909</v>
      </c>
      <c r="V136" s="4" t="s">
        <v>909</v>
      </c>
      <c r="W136" s="6" t="s">
        <v>909</v>
      </c>
      <c r="X136" t="s">
        <v>909</v>
      </c>
      <c r="Y136" t="s">
        <v>909</v>
      </c>
      <c r="Z136" s="5" t="s">
        <v>909</v>
      </c>
      <c r="AA136" s="4" t="s">
        <v>909</v>
      </c>
      <c r="AB136" s="4" t="s">
        <v>909</v>
      </c>
      <c r="AC136" s="4" t="s">
        <v>909</v>
      </c>
      <c r="AD136" s="6" t="s">
        <v>909</v>
      </c>
      <c r="AE136" s="5" t="s">
        <v>909</v>
      </c>
      <c r="AF136" s="5" t="s">
        <v>909</v>
      </c>
      <c r="AG136" t="s">
        <v>909</v>
      </c>
      <c r="AH136" t="s">
        <v>909</v>
      </c>
      <c r="AI136" t="s">
        <v>909</v>
      </c>
      <c r="AJ136" s="5" t="s">
        <v>909</v>
      </c>
      <c r="AK136" t="s">
        <v>909</v>
      </c>
      <c r="AL136" t="s">
        <v>909</v>
      </c>
      <c r="AM136" t="s">
        <v>4384</v>
      </c>
    </row>
    <row r="137" spans="1:39">
      <c r="A137" t="s">
        <v>3589</v>
      </c>
      <c r="B137" s="5" t="s">
        <v>909</v>
      </c>
      <c r="C137">
        <v>80</v>
      </c>
      <c r="D137" s="4" t="s">
        <v>909</v>
      </c>
      <c r="E137" t="s">
        <v>213</v>
      </c>
      <c r="F137">
        <v>3</v>
      </c>
      <c r="G137">
        <v>80</v>
      </c>
      <c r="H137">
        <v>7</v>
      </c>
      <c r="J137" t="s">
        <v>241</v>
      </c>
      <c r="K137" t="s">
        <v>109</v>
      </c>
      <c r="L137" t="s">
        <v>112</v>
      </c>
      <c r="M137" s="5">
        <v>300</v>
      </c>
      <c r="N137" s="11">
        <v>45152</v>
      </c>
      <c r="R137" s="5" t="s">
        <v>909</v>
      </c>
      <c r="S137" s="4" t="s">
        <v>909</v>
      </c>
      <c r="T137" s="4" t="s">
        <v>909</v>
      </c>
      <c r="U137" s="5" t="s">
        <v>909</v>
      </c>
      <c r="V137" s="4" t="s">
        <v>909</v>
      </c>
      <c r="W137" s="6" t="s">
        <v>909</v>
      </c>
      <c r="X137" t="s">
        <v>909</v>
      </c>
      <c r="Y137" t="s">
        <v>909</v>
      </c>
      <c r="Z137" s="5" t="s">
        <v>909</v>
      </c>
      <c r="AA137" s="4" t="s">
        <v>909</v>
      </c>
      <c r="AB137" s="4" t="s">
        <v>909</v>
      </c>
      <c r="AC137" s="4" t="s">
        <v>909</v>
      </c>
      <c r="AD137" s="6" t="s">
        <v>909</v>
      </c>
      <c r="AE137" s="5" t="s">
        <v>909</v>
      </c>
      <c r="AF137" s="5" t="s">
        <v>909</v>
      </c>
      <c r="AG137" t="s">
        <v>909</v>
      </c>
      <c r="AH137" t="s">
        <v>909</v>
      </c>
      <c r="AI137" t="s">
        <v>909</v>
      </c>
      <c r="AJ137" s="5" t="s">
        <v>909</v>
      </c>
      <c r="AK137" t="s">
        <v>909</v>
      </c>
      <c r="AL137" t="s">
        <v>909</v>
      </c>
      <c r="AM137" t="s">
        <v>4384</v>
      </c>
    </row>
    <row r="138" spans="1:39">
      <c r="A138" t="s">
        <v>3590</v>
      </c>
      <c r="B138" s="5" t="s">
        <v>909</v>
      </c>
      <c r="C138">
        <v>81</v>
      </c>
      <c r="D138" s="4" t="s">
        <v>909</v>
      </c>
      <c r="E138" t="s">
        <v>213</v>
      </c>
      <c r="F138">
        <v>3</v>
      </c>
      <c r="G138">
        <v>81</v>
      </c>
      <c r="H138">
        <v>7</v>
      </c>
      <c r="J138" t="s">
        <v>241</v>
      </c>
      <c r="K138" t="s">
        <v>109</v>
      </c>
      <c r="L138" t="s">
        <v>113</v>
      </c>
      <c r="M138" s="5">
        <v>300</v>
      </c>
      <c r="N138" s="11">
        <v>45152</v>
      </c>
      <c r="R138" s="5" t="s">
        <v>909</v>
      </c>
      <c r="S138" s="4" t="s">
        <v>909</v>
      </c>
      <c r="T138" s="4" t="s">
        <v>909</v>
      </c>
      <c r="U138" s="5" t="s">
        <v>909</v>
      </c>
      <c r="V138" s="4" t="s">
        <v>909</v>
      </c>
      <c r="W138" s="6" t="s">
        <v>909</v>
      </c>
      <c r="X138" t="s">
        <v>909</v>
      </c>
      <c r="Y138" t="s">
        <v>909</v>
      </c>
      <c r="Z138" s="5" t="s">
        <v>909</v>
      </c>
      <c r="AA138" s="4" t="s">
        <v>909</v>
      </c>
      <c r="AB138" s="4" t="s">
        <v>909</v>
      </c>
      <c r="AC138" s="4" t="s">
        <v>909</v>
      </c>
      <c r="AD138" s="6" t="s">
        <v>909</v>
      </c>
      <c r="AE138" s="5" t="s">
        <v>909</v>
      </c>
      <c r="AF138" s="5" t="s">
        <v>909</v>
      </c>
      <c r="AG138" t="s">
        <v>909</v>
      </c>
      <c r="AH138" t="s">
        <v>909</v>
      </c>
      <c r="AI138" t="s">
        <v>909</v>
      </c>
      <c r="AJ138" s="5" t="s">
        <v>909</v>
      </c>
      <c r="AK138" t="s">
        <v>909</v>
      </c>
      <c r="AL138" t="s">
        <v>909</v>
      </c>
      <c r="AM138" t="s">
        <v>4384</v>
      </c>
    </row>
    <row r="139" spans="1:39">
      <c r="A139" t="s">
        <v>3591</v>
      </c>
      <c r="B139" s="5" t="s">
        <v>909</v>
      </c>
      <c r="C139">
        <v>82</v>
      </c>
      <c r="D139" s="4" t="s">
        <v>909</v>
      </c>
      <c r="E139" t="s">
        <v>213</v>
      </c>
      <c r="F139">
        <v>3</v>
      </c>
      <c r="G139">
        <v>82</v>
      </c>
      <c r="H139">
        <v>7</v>
      </c>
      <c r="J139" t="s">
        <v>241</v>
      </c>
      <c r="K139" t="s">
        <v>109</v>
      </c>
      <c r="L139" t="s">
        <v>115</v>
      </c>
      <c r="M139" s="5">
        <v>300</v>
      </c>
      <c r="N139" s="11">
        <v>45152</v>
      </c>
      <c r="R139" s="5" t="s">
        <v>909</v>
      </c>
      <c r="S139" s="4" t="s">
        <v>909</v>
      </c>
      <c r="T139" s="4" t="s">
        <v>909</v>
      </c>
      <c r="U139" s="5" t="s">
        <v>909</v>
      </c>
      <c r="V139" s="4" t="s">
        <v>909</v>
      </c>
      <c r="W139" s="6" t="s">
        <v>909</v>
      </c>
      <c r="X139" t="s">
        <v>909</v>
      </c>
      <c r="Y139" t="s">
        <v>909</v>
      </c>
      <c r="Z139" s="5" t="s">
        <v>909</v>
      </c>
      <c r="AA139" s="4" t="s">
        <v>909</v>
      </c>
      <c r="AB139" s="4" t="s">
        <v>909</v>
      </c>
      <c r="AC139" s="4" t="s">
        <v>909</v>
      </c>
      <c r="AD139" s="6" t="s">
        <v>909</v>
      </c>
      <c r="AE139" s="5" t="s">
        <v>909</v>
      </c>
      <c r="AF139" s="5" t="s">
        <v>909</v>
      </c>
      <c r="AG139" t="s">
        <v>909</v>
      </c>
      <c r="AH139" t="s">
        <v>909</v>
      </c>
      <c r="AI139" t="s">
        <v>909</v>
      </c>
      <c r="AJ139" s="5" t="s">
        <v>909</v>
      </c>
      <c r="AK139" t="s">
        <v>909</v>
      </c>
      <c r="AL139" t="s">
        <v>909</v>
      </c>
      <c r="AM139" t="s">
        <v>4384</v>
      </c>
    </row>
    <row r="140" spans="1:39">
      <c r="A140" t="s">
        <v>3592</v>
      </c>
      <c r="B140" s="5">
        <v>29</v>
      </c>
      <c r="C140">
        <v>87</v>
      </c>
      <c r="D140" s="11">
        <v>45076</v>
      </c>
      <c r="E140" t="s">
        <v>213</v>
      </c>
      <c r="F140">
        <v>3</v>
      </c>
      <c r="G140">
        <v>87</v>
      </c>
      <c r="H140">
        <v>8</v>
      </c>
      <c r="J140" t="s">
        <v>241</v>
      </c>
      <c r="K140" t="s">
        <v>111</v>
      </c>
      <c r="L140" t="s">
        <v>113</v>
      </c>
      <c r="M140" s="5">
        <v>300</v>
      </c>
      <c r="N140" s="11">
        <v>45152</v>
      </c>
      <c r="R140" s="5">
        <v>15</v>
      </c>
      <c r="U140" s="5">
        <v>2</v>
      </c>
      <c r="V140" s="11">
        <v>45385</v>
      </c>
      <c r="W140" s="6">
        <v>82.345358144668651</v>
      </c>
      <c r="X140" t="s">
        <v>85</v>
      </c>
      <c r="Y140" t="s">
        <v>13</v>
      </c>
      <c r="Z140" s="5">
        <v>2</v>
      </c>
      <c r="AA140" s="4" t="s">
        <v>48</v>
      </c>
      <c r="AB140" s="13">
        <v>45462</v>
      </c>
      <c r="AC140" s="13">
        <v>45464</v>
      </c>
      <c r="AD140" s="6">
        <v>19.167378582670668</v>
      </c>
      <c r="AE140" s="5">
        <v>2</v>
      </c>
      <c r="AF140" s="5" t="s">
        <v>158</v>
      </c>
      <c r="AG140" t="s">
        <v>159</v>
      </c>
      <c r="AH140" t="s">
        <v>185</v>
      </c>
      <c r="AI140" t="s">
        <v>186</v>
      </c>
      <c r="AJ140" s="5">
        <v>197</v>
      </c>
      <c r="AK140" t="s">
        <v>386</v>
      </c>
      <c r="AL140" t="s">
        <v>1204</v>
      </c>
    </row>
    <row r="141" spans="1:39">
      <c r="A141" t="s">
        <v>3593</v>
      </c>
      <c r="B141" s="5">
        <v>30</v>
      </c>
      <c r="C141">
        <v>88</v>
      </c>
      <c r="D141" s="11">
        <v>45076</v>
      </c>
      <c r="E141" t="s">
        <v>213</v>
      </c>
      <c r="F141">
        <v>3</v>
      </c>
      <c r="G141">
        <v>88</v>
      </c>
      <c r="H141">
        <v>8</v>
      </c>
      <c r="J141" t="s">
        <v>241</v>
      </c>
      <c r="K141" t="s">
        <v>111</v>
      </c>
      <c r="L141" t="s">
        <v>115</v>
      </c>
      <c r="M141" s="5">
        <v>300</v>
      </c>
      <c r="N141" s="11">
        <v>45152</v>
      </c>
      <c r="R141" s="5">
        <v>15</v>
      </c>
      <c r="U141" s="5">
        <v>2</v>
      </c>
      <c r="V141" s="11">
        <v>45385</v>
      </c>
      <c r="W141" s="6">
        <v>86.340029300708764</v>
      </c>
      <c r="X141" t="s">
        <v>85</v>
      </c>
      <c r="Y141" t="s">
        <v>13</v>
      </c>
      <c r="Z141" s="5">
        <v>2</v>
      </c>
      <c r="AA141" s="4" t="s">
        <v>49</v>
      </c>
      <c r="AB141" s="13">
        <v>45462</v>
      </c>
      <c r="AC141" s="13">
        <v>45464</v>
      </c>
      <c r="AD141" s="6">
        <v>13.432845807988466</v>
      </c>
      <c r="AE141" s="5">
        <v>2</v>
      </c>
      <c r="AF141" s="5" t="s">
        <v>160</v>
      </c>
      <c r="AG141" t="s">
        <v>161</v>
      </c>
      <c r="AH141" t="s">
        <v>185</v>
      </c>
      <c r="AI141" t="s">
        <v>186</v>
      </c>
      <c r="AJ141" s="5">
        <v>209</v>
      </c>
      <c r="AK141" t="s">
        <v>387</v>
      </c>
      <c r="AL141" t="s">
        <v>1204</v>
      </c>
    </row>
    <row r="142" spans="1:39">
      <c r="A142" t="s">
        <v>3594</v>
      </c>
      <c r="B142" s="5">
        <v>31</v>
      </c>
      <c r="C142">
        <v>89</v>
      </c>
      <c r="D142" s="11">
        <v>45076</v>
      </c>
      <c r="E142" t="s">
        <v>213</v>
      </c>
      <c r="F142">
        <v>3</v>
      </c>
      <c r="G142">
        <v>89</v>
      </c>
      <c r="H142">
        <v>8</v>
      </c>
      <c r="J142" t="s">
        <v>241</v>
      </c>
      <c r="K142" t="s">
        <v>111</v>
      </c>
      <c r="L142" t="s">
        <v>114</v>
      </c>
      <c r="M142" s="5">
        <v>300</v>
      </c>
      <c r="N142" s="11">
        <v>45152</v>
      </c>
      <c r="R142" s="5">
        <v>15</v>
      </c>
      <c r="U142" s="5">
        <v>2</v>
      </c>
      <c r="V142" s="11">
        <v>45385</v>
      </c>
      <c r="W142" s="6">
        <v>70.025102641459114</v>
      </c>
      <c r="X142" t="s">
        <v>85</v>
      </c>
      <c r="Y142" t="s">
        <v>13</v>
      </c>
      <c r="Z142" s="5">
        <v>2</v>
      </c>
      <c r="AA142" s="4" t="s">
        <v>50</v>
      </c>
      <c r="AB142" s="13">
        <v>45462</v>
      </c>
      <c r="AC142" s="13">
        <v>45464</v>
      </c>
      <c r="AD142" s="6">
        <v>8.9574280811263929</v>
      </c>
      <c r="AE142" s="5">
        <v>2</v>
      </c>
      <c r="AF142" s="5" t="s">
        <v>162</v>
      </c>
      <c r="AG142" t="s">
        <v>163</v>
      </c>
      <c r="AH142" t="s">
        <v>185</v>
      </c>
      <c r="AI142" t="s">
        <v>186</v>
      </c>
      <c r="AJ142" s="5">
        <v>221</v>
      </c>
      <c r="AK142" t="s">
        <v>388</v>
      </c>
      <c r="AL142" t="s">
        <v>1204</v>
      </c>
    </row>
    <row r="143" spans="1:39">
      <c r="A143" t="s">
        <v>3595</v>
      </c>
      <c r="B143" s="5">
        <v>32</v>
      </c>
      <c r="C143">
        <v>91</v>
      </c>
      <c r="D143" s="11">
        <v>45076</v>
      </c>
      <c r="E143" t="s">
        <v>213</v>
      </c>
      <c r="F143">
        <v>3</v>
      </c>
      <c r="G143">
        <v>91</v>
      </c>
      <c r="H143">
        <v>8</v>
      </c>
      <c r="J143" t="s">
        <v>241</v>
      </c>
      <c r="K143" t="s">
        <v>111</v>
      </c>
      <c r="L143" t="s">
        <v>112</v>
      </c>
      <c r="M143" s="5">
        <v>300</v>
      </c>
      <c r="N143" s="11">
        <v>45152</v>
      </c>
      <c r="R143" s="5">
        <v>15</v>
      </c>
      <c r="U143" s="5">
        <v>2</v>
      </c>
      <c r="V143" s="11">
        <v>45385</v>
      </c>
      <c r="W143" s="6">
        <v>80.955997265038476</v>
      </c>
      <c r="X143" t="s">
        <v>85</v>
      </c>
      <c r="Y143" t="s">
        <v>13</v>
      </c>
      <c r="Z143" s="5">
        <v>2</v>
      </c>
      <c r="AA143" s="4" t="s">
        <v>51</v>
      </c>
      <c r="AB143" s="13">
        <v>45462</v>
      </c>
      <c r="AC143" s="13">
        <v>45464</v>
      </c>
      <c r="AD143" s="6">
        <v>17.576690575636196</v>
      </c>
      <c r="AE143" s="5">
        <v>2</v>
      </c>
      <c r="AF143" s="5" t="s">
        <v>164</v>
      </c>
      <c r="AG143" t="s">
        <v>165</v>
      </c>
      <c r="AH143" t="s">
        <v>185</v>
      </c>
      <c r="AI143" t="s">
        <v>186</v>
      </c>
      <c r="AJ143" s="5">
        <v>233</v>
      </c>
      <c r="AK143" t="s">
        <v>389</v>
      </c>
      <c r="AL143" t="s">
        <v>1204</v>
      </c>
    </row>
    <row r="144" spans="1:39">
      <c r="A144" t="s">
        <v>3596</v>
      </c>
      <c r="B144" s="5">
        <v>33</v>
      </c>
      <c r="C144">
        <v>98</v>
      </c>
      <c r="D144" s="11">
        <v>45076</v>
      </c>
      <c r="E144" t="s">
        <v>213</v>
      </c>
      <c r="F144">
        <v>3</v>
      </c>
      <c r="G144">
        <v>98</v>
      </c>
      <c r="H144">
        <v>9</v>
      </c>
      <c r="J144" t="s">
        <v>241</v>
      </c>
      <c r="K144" t="s">
        <v>110</v>
      </c>
      <c r="L144" t="s">
        <v>115</v>
      </c>
      <c r="M144" s="5">
        <v>300</v>
      </c>
      <c r="N144" s="11">
        <v>45152</v>
      </c>
      <c r="R144" s="5">
        <v>15</v>
      </c>
      <c r="U144" s="5">
        <v>2</v>
      </c>
      <c r="V144" s="11">
        <v>45385</v>
      </c>
      <c r="W144" s="6">
        <v>26.128079245462235</v>
      </c>
      <c r="X144" t="s">
        <v>85</v>
      </c>
      <c r="Y144" t="s">
        <v>13</v>
      </c>
      <c r="Z144" s="5">
        <v>2</v>
      </c>
      <c r="AA144" s="4" t="s">
        <v>52</v>
      </c>
      <c r="AB144" s="13">
        <v>45462</v>
      </c>
      <c r="AC144" s="13">
        <v>45464</v>
      </c>
      <c r="AD144" s="6">
        <v>13.403458705142162</v>
      </c>
      <c r="AE144" s="5">
        <v>2</v>
      </c>
      <c r="AF144" s="5" t="s">
        <v>166</v>
      </c>
      <c r="AG144" t="s">
        <v>167</v>
      </c>
      <c r="AH144" t="s">
        <v>185</v>
      </c>
      <c r="AI144" t="s">
        <v>186</v>
      </c>
      <c r="AJ144" s="5">
        <v>245</v>
      </c>
      <c r="AK144" t="s">
        <v>390</v>
      </c>
      <c r="AL144" t="s">
        <v>1204</v>
      </c>
    </row>
    <row r="145" spans="1:38">
      <c r="A145" t="s">
        <v>3597</v>
      </c>
      <c r="B145" s="5">
        <v>34</v>
      </c>
      <c r="C145">
        <v>100</v>
      </c>
      <c r="D145" s="11">
        <v>45076</v>
      </c>
      <c r="E145" t="s">
        <v>213</v>
      </c>
      <c r="F145">
        <v>3</v>
      </c>
      <c r="G145">
        <v>100</v>
      </c>
      <c r="H145">
        <v>9</v>
      </c>
      <c r="J145" t="s">
        <v>241</v>
      </c>
      <c r="K145" t="s">
        <v>110</v>
      </c>
      <c r="L145" t="s">
        <v>112</v>
      </c>
      <c r="M145" s="5">
        <v>300</v>
      </c>
      <c r="N145" s="11">
        <v>45152</v>
      </c>
      <c r="R145" s="5">
        <v>15</v>
      </c>
      <c r="U145" s="5">
        <v>2</v>
      </c>
      <c r="V145" s="11">
        <v>45385</v>
      </c>
      <c r="W145" s="6">
        <v>45.471852346849047</v>
      </c>
      <c r="X145" t="s">
        <v>85</v>
      </c>
      <c r="Y145" t="s">
        <v>13</v>
      </c>
      <c r="Z145" s="5">
        <v>2</v>
      </c>
      <c r="AA145" s="4" t="s">
        <v>53</v>
      </c>
      <c r="AB145" s="13">
        <v>45462</v>
      </c>
      <c r="AC145" s="13">
        <v>45464</v>
      </c>
      <c r="AD145" s="6">
        <v>13.425002665571478</v>
      </c>
      <c r="AE145" s="5">
        <v>2</v>
      </c>
      <c r="AF145" s="5" t="s">
        <v>168</v>
      </c>
      <c r="AG145" t="s">
        <v>169</v>
      </c>
      <c r="AH145" t="s">
        <v>185</v>
      </c>
      <c r="AI145" t="s">
        <v>186</v>
      </c>
      <c r="AJ145" s="5">
        <v>257</v>
      </c>
      <c r="AK145" t="s">
        <v>391</v>
      </c>
      <c r="AL145" t="s">
        <v>1204</v>
      </c>
    </row>
    <row r="146" spans="1:38">
      <c r="A146" t="s">
        <v>3598</v>
      </c>
      <c r="B146" s="5">
        <v>35</v>
      </c>
      <c r="C146">
        <v>104</v>
      </c>
      <c r="D146" s="11">
        <v>45076</v>
      </c>
      <c r="E146" t="s">
        <v>213</v>
      </c>
      <c r="F146">
        <v>3</v>
      </c>
      <c r="G146">
        <v>104</v>
      </c>
      <c r="H146">
        <v>9</v>
      </c>
      <c r="J146" t="s">
        <v>241</v>
      </c>
      <c r="K146" t="s">
        <v>110</v>
      </c>
      <c r="L146" t="s">
        <v>113</v>
      </c>
      <c r="M146" s="5">
        <v>300</v>
      </c>
      <c r="N146" s="11">
        <v>45152</v>
      </c>
      <c r="R146" s="5">
        <v>15</v>
      </c>
      <c r="U146" s="5">
        <v>2</v>
      </c>
      <c r="V146" s="11">
        <v>45385</v>
      </c>
      <c r="W146" s="6">
        <v>51.622787723650205</v>
      </c>
      <c r="X146" t="s">
        <v>85</v>
      </c>
      <c r="Y146" t="s">
        <v>13</v>
      </c>
      <c r="Z146" s="5">
        <v>2</v>
      </c>
      <c r="AA146" s="4" t="s">
        <v>54</v>
      </c>
      <c r="AB146" s="13">
        <v>45462</v>
      </c>
      <c r="AC146" s="13">
        <v>45464</v>
      </c>
      <c r="AD146" s="6">
        <v>16.672864394590579</v>
      </c>
      <c r="AE146" s="5">
        <v>2</v>
      </c>
      <c r="AF146" s="5" t="s">
        <v>70</v>
      </c>
      <c r="AG146" t="s">
        <v>171</v>
      </c>
      <c r="AH146" t="s">
        <v>185</v>
      </c>
      <c r="AI146" t="s">
        <v>186</v>
      </c>
      <c r="AJ146" s="5">
        <v>269</v>
      </c>
      <c r="AK146" t="s">
        <v>392</v>
      </c>
      <c r="AL146" t="s">
        <v>1204</v>
      </c>
    </row>
    <row r="147" spans="1:38">
      <c r="A147" t="s">
        <v>3599</v>
      </c>
      <c r="B147" s="5">
        <v>36</v>
      </c>
      <c r="C147">
        <v>107</v>
      </c>
      <c r="D147" s="11">
        <v>45076</v>
      </c>
      <c r="E147" t="s">
        <v>213</v>
      </c>
      <c r="F147">
        <v>3</v>
      </c>
      <c r="G147">
        <v>107</v>
      </c>
      <c r="H147">
        <v>9</v>
      </c>
      <c r="J147" t="s">
        <v>241</v>
      </c>
      <c r="K147" t="s">
        <v>110</v>
      </c>
      <c r="L147" t="s">
        <v>114</v>
      </c>
      <c r="M147" s="5">
        <v>300</v>
      </c>
      <c r="N147" s="11">
        <v>45152</v>
      </c>
      <c r="R147" s="5">
        <v>15</v>
      </c>
      <c r="U147" s="5">
        <v>2</v>
      </c>
      <c r="V147" s="11">
        <v>45385</v>
      </c>
      <c r="W147" s="6">
        <v>69.202640268142787</v>
      </c>
      <c r="X147" t="s">
        <v>85</v>
      </c>
      <c r="Y147" t="s">
        <v>13</v>
      </c>
      <c r="Z147" s="5">
        <v>2</v>
      </c>
      <c r="AA147" s="4" t="s">
        <v>55</v>
      </c>
      <c r="AB147" s="13">
        <v>45462</v>
      </c>
      <c r="AC147" s="13">
        <v>45464</v>
      </c>
      <c r="AD147" s="6">
        <v>7.76001607679654</v>
      </c>
      <c r="AE147" s="5">
        <v>2</v>
      </c>
      <c r="AF147" s="5" t="s">
        <v>172</v>
      </c>
      <c r="AG147" t="s">
        <v>173</v>
      </c>
      <c r="AH147" t="s">
        <v>185</v>
      </c>
      <c r="AI147" t="s">
        <v>186</v>
      </c>
      <c r="AJ147" s="5">
        <v>281</v>
      </c>
      <c r="AK147" t="s">
        <v>393</v>
      </c>
      <c r="AL147" t="s">
        <v>1204</v>
      </c>
    </row>
    <row r="148" spans="1:38">
      <c r="A148" t="s">
        <v>3600</v>
      </c>
      <c r="B148" s="5">
        <v>145</v>
      </c>
      <c r="C148">
        <v>3</v>
      </c>
      <c r="D148" s="11">
        <v>45083</v>
      </c>
      <c r="E148" t="s">
        <v>213</v>
      </c>
      <c r="F148">
        <v>1</v>
      </c>
      <c r="G148">
        <v>3</v>
      </c>
      <c r="H148">
        <v>1</v>
      </c>
      <c r="J148" t="s">
        <v>241</v>
      </c>
      <c r="K148" t="s">
        <v>110</v>
      </c>
      <c r="L148" t="s">
        <v>112</v>
      </c>
      <c r="M148" s="5">
        <v>300</v>
      </c>
      <c r="N148" s="11">
        <v>45152</v>
      </c>
      <c r="R148" s="5">
        <v>15</v>
      </c>
      <c r="U148" s="5">
        <v>2</v>
      </c>
      <c r="V148" s="11">
        <v>45385</v>
      </c>
      <c r="W148" s="6">
        <v>80.492869824965467</v>
      </c>
      <c r="X148" t="s">
        <v>85</v>
      </c>
      <c r="Y148" t="s">
        <v>13</v>
      </c>
      <c r="Z148" s="5">
        <v>2</v>
      </c>
      <c r="AA148" s="4" t="s">
        <v>56</v>
      </c>
      <c r="AB148" s="13">
        <v>45462</v>
      </c>
      <c r="AC148" s="13">
        <v>45464</v>
      </c>
      <c r="AD148" s="6">
        <v>19.349405303324485</v>
      </c>
      <c r="AE148" s="5">
        <v>2</v>
      </c>
      <c r="AF148" s="5" t="s">
        <v>158</v>
      </c>
      <c r="AG148" t="s">
        <v>159</v>
      </c>
      <c r="AH148" t="s">
        <v>187</v>
      </c>
      <c r="AI148" t="s">
        <v>188</v>
      </c>
      <c r="AJ148" s="5">
        <v>198</v>
      </c>
      <c r="AK148" t="s">
        <v>394</v>
      </c>
      <c r="AL148" t="s">
        <v>1204</v>
      </c>
    </row>
    <row r="149" spans="1:38">
      <c r="A149" t="s">
        <v>3601</v>
      </c>
      <c r="B149" s="5">
        <v>149</v>
      </c>
      <c r="C149">
        <v>5</v>
      </c>
      <c r="D149" s="11">
        <v>45083</v>
      </c>
      <c r="E149" t="s">
        <v>213</v>
      </c>
      <c r="F149">
        <v>1</v>
      </c>
      <c r="G149">
        <v>5</v>
      </c>
      <c r="H149">
        <v>1</v>
      </c>
      <c r="J149" t="s">
        <v>241</v>
      </c>
      <c r="K149" t="s">
        <v>110</v>
      </c>
      <c r="L149" t="s">
        <v>114</v>
      </c>
      <c r="M149" s="5">
        <v>300</v>
      </c>
      <c r="N149" s="11">
        <v>45152</v>
      </c>
      <c r="R149" s="5">
        <v>15</v>
      </c>
      <c r="U149" s="5">
        <v>2</v>
      </c>
      <c r="V149" s="11">
        <v>45385</v>
      </c>
      <c r="W149" s="6">
        <v>80.150292095862582</v>
      </c>
      <c r="X149" t="s">
        <v>85</v>
      </c>
      <c r="Y149" t="s">
        <v>13</v>
      </c>
      <c r="Z149" s="5">
        <v>2</v>
      </c>
      <c r="AA149" s="4" t="s">
        <v>57</v>
      </c>
      <c r="AB149" s="13">
        <v>45462</v>
      </c>
      <c r="AC149" s="13">
        <v>45464</v>
      </c>
      <c r="AD149" s="6">
        <v>14.846136193809643</v>
      </c>
      <c r="AE149" s="5">
        <v>2</v>
      </c>
      <c r="AF149" s="5" t="s">
        <v>160</v>
      </c>
      <c r="AG149" t="s">
        <v>161</v>
      </c>
      <c r="AH149" t="s">
        <v>187</v>
      </c>
      <c r="AI149" t="s">
        <v>188</v>
      </c>
      <c r="AJ149" s="5">
        <v>210</v>
      </c>
      <c r="AK149" t="s">
        <v>395</v>
      </c>
      <c r="AL149" t="s">
        <v>1204</v>
      </c>
    </row>
    <row r="150" spans="1:38">
      <c r="A150" t="s">
        <v>3602</v>
      </c>
      <c r="B150" s="5">
        <v>153</v>
      </c>
      <c r="C150">
        <v>9</v>
      </c>
      <c r="D150" s="11">
        <v>45083</v>
      </c>
      <c r="E150" t="s">
        <v>213</v>
      </c>
      <c r="F150">
        <v>1</v>
      </c>
      <c r="G150">
        <v>9</v>
      </c>
      <c r="H150">
        <v>1</v>
      </c>
      <c r="J150" t="s">
        <v>241</v>
      </c>
      <c r="K150" t="s">
        <v>110</v>
      </c>
      <c r="L150" t="s">
        <v>113</v>
      </c>
      <c r="M150" s="5">
        <v>300</v>
      </c>
      <c r="N150" s="11">
        <v>45152</v>
      </c>
      <c r="R150" s="5">
        <v>15</v>
      </c>
      <c r="U150" s="5">
        <v>2</v>
      </c>
      <c r="V150" s="11">
        <v>45385</v>
      </c>
      <c r="W150" s="6">
        <v>82.248082192926276</v>
      </c>
      <c r="X150" t="s">
        <v>85</v>
      </c>
      <c r="Y150" t="s">
        <v>13</v>
      </c>
      <c r="Z150" s="5">
        <v>2</v>
      </c>
      <c r="AA150" s="4" t="s">
        <v>58</v>
      </c>
      <c r="AB150" s="13">
        <v>45462</v>
      </c>
      <c r="AC150" s="13">
        <v>45464</v>
      </c>
      <c r="AD150" s="6">
        <v>14.526552821534834</v>
      </c>
      <c r="AE150" s="5">
        <v>2</v>
      </c>
      <c r="AF150" s="5" t="s">
        <v>162</v>
      </c>
      <c r="AG150" t="s">
        <v>163</v>
      </c>
      <c r="AH150" t="s">
        <v>187</v>
      </c>
      <c r="AI150" t="s">
        <v>188</v>
      </c>
      <c r="AJ150" s="5">
        <v>222</v>
      </c>
      <c r="AK150" t="s">
        <v>396</v>
      </c>
      <c r="AL150" t="s">
        <v>1204</v>
      </c>
    </row>
    <row r="151" spans="1:38">
      <c r="A151" t="s">
        <v>3603</v>
      </c>
      <c r="B151" s="5">
        <v>157</v>
      </c>
      <c r="C151">
        <v>10</v>
      </c>
      <c r="D151" s="11">
        <v>45083</v>
      </c>
      <c r="E151" t="s">
        <v>213</v>
      </c>
      <c r="F151">
        <v>1</v>
      </c>
      <c r="G151">
        <v>10</v>
      </c>
      <c r="H151">
        <v>1</v>
      </c>
      <c r="J151" t="s">
        <v>241</v>
      </c>
      <c r="K151" t="s">
        <v>110</v>
      </c>
      <c r="L151" t="s">
        <v>115</v>
      </c>
      <c r="M151" s="5">
        <v>300</v>
      </c>
      <c r="N151" s="11">
        <v>45152</v>
      </c>
      <c r="R151" s="5">
        <v>15</v>
      </c>
      <c r="U151" s="5">
        <v>2</v>
      </c>
      <c r="V151" s="11">
        <v>45385</v>
      </c>
      <c r="W151" s="6">
        <v>66.994732690530185</v>
      </c>
      <c r="X151" t="s">
        <v>85</v>
      </c>
      <c r="Y151" t="s">
        <v>13</v>
      </c>
      <c r="Z151" s="5">
        <v>2</v>
      </c>
      <c r="AA151" s="4" t="s">
        <v>59</v>
      </c>
      <c r="AB151" s="13">
        <v>45462</v>
      </c>
      <c r="AC151" s="13">
        <v>45464</v>
      </c>
      <c r="AD151" s="6">
        <v>10.200988477271999</v>
      </c>
      <c r="AE151" s="5">
        <v>2</v>
      </c>
      <c r="AF151" s="5" t="s">
        <v>164</v>
      </c>
      <c r="AG151" t="s">
        <v>165</v>
      </c>
      <c r="AH151" t="s">
        <v>187</v>
      </c>
      <c r="AI151" t="s">
        <v>188</v>
      </c>
      <c r="AJ151" s="5">
        <v>234</v>
      </c>
      <c r="AK151" t="s">
        <v>397</v>
      </c>
      <c r="AL151" t="s">
        <v>1204</v>
      </c>
    </row>
    <row r="152" spans="1:38">
      <c r="A152" t="s">
        <v>3604</v>
      </c>
      <c r="B152" s="5">
        <v>205</v>
      </c>
      <c r="C152">
        <v>17</v>
      </c>
      <c r="D152" s="11">
        <v>45083</v>
      </c>
      <c r="E152" t="s">
        <v>213</v>
      </c>
      <c r="F152">
        <v>1</v>
      </c>
      <c r="G152">
        <v>17</v>
      </c>
      <c r="H152">
        <v>2</v>
      </c>
      <c r="J152" t="s">
        <v>241</v>
      </c>
      <c r="K152" t="s">
        <v>109</v>
      </c>
      <c r="L152" t="s">
        <v>115</v>
      </c>
      <c r="M152" s="5">
        <v>300</v>
      </c>
      <c r="N152" s="11">
        <v>45152</v>
      </c>
      <c r="R152" s="5">
        <v>15</v>
      </c>
      <c r="U152" s="5">
        <v>2</v>
      </c>
      <c r="V152" s="11">
        <v>45385</v>
      </c>
      <c r="W152" s="6">
        <v>29.516310628472855</v>
      </c>
      <c r="X152" t="s">
        <v>85</v>
      </c>
      <c r="Y152" t="s">
        <v>13</v>
      </c>
      <c r="Z152" s="5">
        <v>2</v>
      </c>
      <c r="AA152" s="4" t="s">
        <v>60</v>
      </c>
      <c r="AB152" s="13">
        <v>45462</v>
      </c>
      <c r="AC152" s="13">
        <v>45464</v>
      </c>
      <c r="AD152" s="6">
        <v>10.687987289502123</v>
      </c>
      <c r="AE152" s="5">
        <v>2</v>
      </c>
      <c r="AF152" s="5" t="s">
        <v>166</v>
      </c>
      <c r="AG152" t="s">
        <v>167</v>
      </c>
      <c r="AH152" t="s">
        <v>187</v>
      </c>
      <c r="AI152" t="s">
        <v>188</v>
      </c>
      <c r="AJ152" s="5">
        <v>246</v>
      </c>
      <c r="AK152" t="s">
        <v>398</v>
      </c>
      <c r="AL152" t="s">
        <v>1204</v>
      </c>
    </row>
    <row r="153" spans="1:38">
      <c r="A153" t="s">
        <v>3605</v>
      </c>
      <c r="B153" s="5">
        <v>201</v>
      </c>
      <c r="C153">
        <v>18</v>
      </c>
      <c r="D153" s="11">
        <v>45083</v>
      </c>
      <c r="E153" t="s">
        <v>213</v>
      </c>
      <c r="F153">
        <v>1</v>
      </c>
      <c r="G153">
        <v>18</v>
      </c>
      <c r="H153">
        <v>2</v>
      </c>
      <c r="J153" t="s">
        <v>241</v>
      </c>
      <c r="K153" t="s">
        <v>109</v>
      </c>
      <c r="L153" t="s">
        <v>112</v>
      </c>
      <c r="M153" s="5">
        <v>300</v>
      </c>
      <c r="N153" s="11">
        <v>45152</v>
      </c>
      <c r="R153" s="5">
        <v>15</v>
      </c>
      <c r="U153" s="5">
        <v>2</v>
      </c>
      <c r="V153" s="11">
        <v>45385</v>
      </c>
      <c r="W153" s="6">
        <v>78.708202830236203</v>
      </c>
      <c r="X153" t="s">
        <v>85</v>
      </c>
      <c r="Y153" t="s">
        <v>13</v>
      </c>
      <c r="Z153" s="5">
        <v>2</v>
      </c>
      <c r="AA153" s="4" t="s">
        <v>61</v>
      </c>
      <c r="AB153" s="13">
        <v>45462</v>
      </c>
      <c r="AC153" s="13">
        <v>45464</v>
      </c>
      <c r="AD153" s="6">
        <v>12.51302619807017</v>
      </c>
      <c r="AE153" s="5">
        <v>2</v>
      </c>
      <c r="AF153" s="5" t="s">
        <v>168</v>
      </c>
      <c r="AG153" t="s">
        <v>169</v>
      </c>
      <c r="AH153" t="s">
        <v>187</v>
      </c>
      <c r="AI153" t="s">
        <v>188</v>
      </c>
      <c r="AJ153" s="5">
        <v>258</v>
      </c>
      <c r="AK153" t="s">
        <v>399</v>
      </c>
      <c r="AL153" t="s">
        <v>1204</v>
      </c>
    </row>
    <row r="154" spans="1:38">
      <c r="A154" t="s">
        <v>3606</v>
      </c>
      <c r="B154" s="5">
        <v>197</v>
      </c>
      <c r="C154">
        <v>22</v>
      </c>
      <c r="D154" s="11">
        <v>45083</v>
      </c>
      <c r="E154" t="s">
        <v>213</v>
      </c>
      <c r="F154">
        <v>1</v>
      </c>
      <c r="G154">
        <v>22</v>
      </c>
      <c r="H154">
        <v>2</v>
      </c>
      <c r="J154" t="s">
        <v>241</v>
      </c>
      <c r="K154" t="s">
        <v>109</v>
      </c>
      <c r="L154" t="s">
        <v>113</v>
      </c>
      <c r="M154" s="5">
        <v>300</v>
      </c>
      <c r="N154" s="11">
        <v>45152</v>
      </c>
      <c r="R154" s="5">
        <v>15</v>
      </c>
      <c r="U154" s="5">
        <v>2</v>
      </c>
      <c r="V154" s="11">
        <v>45385</v>
      </c>
      <c r="W154" s="6">
        <v>29.528927193783247</v>
      </c>
      <c r="X154" t="s">
        <v>85</v>
      </c>
      <c r="Y154" t="s">
        <v>13</v>
      </c>
      <c r="Z154" s="5">
        <v>2</v>
      </c>
      <c r="AA154" s="4" t="s">
        <v>62</v>
      </c>
      <c r="AB154" s="13">
        <v>45462</v>
      </c>
      <c r="AC154" s="13">
        <v>45464</v>
      </c>
      <c r="AD154" s="6">
        <v>13.31160069870881</v>
      </c>
      <c r="AE154" s="5">
        <v>2</v>
      </c>
      <c r="AF154" s="5" t="s">
        <v>72</v>
      </c>
      <c r="AG154" t="s">
        <v>171</v>
      </c>
      <c r="AH154" t="s">
        <v>187</v>
      </c>
      <c r="AI154" t="s">
        <v>188</v>
      </c>
      <c r="AJ154" s="5">
        <v>270</v>
      </c>
      <c r="AK154" t="s">
        <v>400</v>
      </c>
      <c r="AL154" t="s">
        <v>1204</v>
      </c>
    </row>
    <row r="155" spans="1:38">
      <c r="A155" t="s">
        <v>3607</v>
      </c>
      <c r="B155" s="5">
        <v>193</v>
      </c>
      <c r="C155">
        <v>24</v>
      </c>
      <c r="D155" s="11">
        <v>45083</v>
      </c>
      <c r="E155" t="s">
        <v>213</v>
      </c>
      <c r="F155">
        <v>1</v>
      </c>
      <c r="G155">
        <v>24</v>
      </c>
      <c r="H155">
        <v>2</v>
      </c>
      <c r="J155" t="s">
        <v>241</v>
      </c>
      <c r="K155" t="s">
        <v>109</v>
      </c>
      <c r="L155" t="s">
        <v>114</v>
      </c>
      <c r="M155" s="5">
        <v>300</v>
      </c>
      <c r="N155" s="11">
        <v>45152</v>
      </c>
      <c r="R155" s="5">
        <v>15</v>
      </c>
      <c r="U155" s="5">
        <v>2</v>
      </c>
      <c r="V155" s="11">
        <v>45385</v>
      </c>
      <c r="W155" s="6">
        <v>44.364688776197966</v>
      </c>
      <c r="X155" t="s">
        <v>85</v>
      </c>
      <c r="Y155" t="s">
        <v>13</v>
      </c>
      <c r="Z155" s="5">
        <v>2</v>
      </c>
      <c r="AA155" s="4" t="s">
        <v>63</v>
      </c>
      <c r="AB155" s="13">
        <v>45462</v>
      </c>
      <c r="AC155" s="13">
        <v>45464</v>
      </c>
      <c r="AD155" s="6">
        <v>10.818161514764194</v>
      </c>
      <c r="AE155" s="5">
        <v>2</v>
      </c>
      <c r="AF155" s="5" t="s">
        <v>172</v>
      </c>
      <c r="AG155" t="s">
        <v>173</v>
      </c>
      <c r="AH155" t="s">
        <v>187</v>
      </c>
      <c r="AI155" t="s">
        <v>188</v>
      </c>
      <c r="AJ155" s="5">
        <v>282</v>
      </c>
      <c r="AK155" t="s">
        <v>401</v>
      </c>
      <c r="AL155" t="s">
        <v>1204</v>
      </c>
    </row>
    <row r="156" spans="1:38">
      <c r="A156" t="s">
        <v>3608</v>
      </c>
      <c r="B156" s="5">
        <v>209</v>
      </c>
      <c r="C156">
        <v>25</v>
      </c>
      <c r="D156" s="11">
        <v>45083</v>
      </c>
      <c r="E156" t="s">
        <v>213</v>
      </c>
      <c r="F156">
        <v>1</v>
      </c>
      <c r="G156">
        <v>25</v>
      </c>
      <c r="H156">
        <v>3</v>
      </c>
      <c r="J156" t="s">
        <v>241</v>
      </c>
      <c r="K156" t="s">
        <v>111</v>
      </c>
      <c r="L156" t="s">
        <v>115</v>
      </c>
      <c r="M156" s="5">
        <v>300</v>
      </c>
      <c r="N156" s="11">
        <v>45152</v>
      </c>
      <c r="R156" s="5">
        <v>15</v>
      </c>
      <c r="U156" s="5">
        <v>2</v>
      </c>
      <c r="V156" s="11">
        <v>45385</v>
      </c>
      <c r="W156" s="6">
        <v>60.988977178851606</v>
      </c>
      <c r="X156" t="s">
        <v>85</v>
      </c>
      <c r="Y156" t="s">
        <v>13</v>
      </c>
      <c r="Z156" s="5">
        <v>2</v>
      </c>
      <c r="AA156" s="4" t="s">
        <v>64</v>
      </c>
      <c r="AB156" s="13">
        <v>45462</v>
      </c>
      <c r="AC156" s="13">
        <v>45464</v>
      </c>
      <c r="AD156" s="6">
        <v>11.425944720215913</v>
      </c>
      <c r="AE156" s="5">
        <v>2</v>
      </c>
      <c r="AF156" s="5" t="s">
        <v>158</v>
      </c>
      <c r="AG156" t="s">
        <v>159</v>
      </c>
      <c r="AH156" t="s">
        <v>189</v>
      </c>
      <c r="AI156" t="s">
        <v>190</v>
      </c>
      <c r="AJ156" s="5">
        <v>199</v>
      </c>
      <c r="AK156" t="s">
        <v>402</v>
      </c>
      <c r="AL156" t="s">
        <v>1204</v>
      </c>
    </row>
    <row r="157" spans="1:38">
      <c r="A157" t="s">
        <v>3609</v>
      </c>
      <c r="B157" s="5">
        <v>213</v>
      </c>
      <c r="C157">
        <v>26</v>
      </c>
      <c r="D157" s="11">
        <v>45083</v>
      </c>
      <c r="E157" t="s">
        <v>213</v>
      </c>
      <c r="F157">
        <v>1</v>
      </c>
      <c r="G157">
        <v>26</v>
      </c>
      <c r="H157">
        <v>3</v>
      </c>
      <c r="J157" t="s">
        <v>241</v>
      </c>
      <c r="K157" t="s">
        <v>111</v>
      </c>
      <c r="L157" t="s">
        <v>114</v>
      </c>
      <c r="M157" s="5">
        <v>300</v>
      </c>
      <c r="N157" s="11">
        <v>45152</v>
      </c>
      <c r="R157" s="5">
        <v>15</v>
      </c>
      <c r="U157" s="5">
        <v>2</v>
      </c>
      <c r="V157" s="11">
        <v>45385</v>
      </c>
      <c r="W157" s="6">
        <v>84.671522674173161</v>
      </c>
      <c r="X157" t="s">
        <v>85</v>
      </c>
      <c r="Y157" t="s">
        <v>13</v>
      </c>
      <c r="Z157" s="5">
        <v>2</v>
      </c>
      <c r="AA157" s="4" t="s">
        <v>65</v>
      </c>
      <c r="AB157" s="13">
        <v>45462</v>
      </c>
      <c r="AC157" s="13">
        <v>45464</v>
      </c>
      <c r="AD157" s="6">
        <v>10.199452757078463</v>
      </c>
      <c r="AE157" s="5">
        <v>2</v>
      </c>
      <c r="AF157" s="5" t="s">
        <v>160</v>
      </c>
      <c r="AG157" t="s">
        <v>161</v>
      </c>
      <c r="AH157" t="s">
        <v>189</v>
      </c>
      <c r="AI157" t="s">
        <v>190</v>
      </c>
      <c r="AJ157" s="5">
        <v>211</v>
      </c>
      <c r="AK157" t="s">
        <v>403</v>
      </c>
      <c r="AL157" t="s">
        <v>1204</v>
      </c>
    </row>
    <row r="158" spans="1:38">
      <c r="A158" t="s">
        <v>3610</v>
      </c>
      <c r="B158" s="5">
        <v>217</v>
      </c>
      <c r="C158">
        <v>28</v>
      </c>
      <c r="D158" s="11">
        <v>45083</v>
      </c>
      <c r="E158" t="s">
        <v>213</v>
      </c>
      <c r="F158">
        <v>1</v>
      </c>
      <c r="G158">
        <v>28</v>
      </c>
      <c r="H158">
        <v>3</v>
      </c>
      <c r="J158" t="s">
        <v>241</v>
      </c>
      <c r="K158" t="s">
        <v>111</v>
      </c>
      <c r="L158" t="s">
        <v>113</v>
      </c>
      <c r="M158" s="5">
        <v>300</v>
      </c>
      <c r="N158" s="11">
        <v>45152</v>
      </c>
      <c r="R158" s="5">
        <v>15</v>
      </c>
      <c r="U158" s="5">
        <v>2</v>
      </c>
      <c r="V158" s="11">
        <v>45385</v>
      </c>
      <c r="W158" s="6">
        <v>93.546929482546389</v>
      </c>
      <c r="X158" t="s">
        <v>85</v>
      </c>
      <c r="Y158" t="s">
        <v>13</v>
      </c>
      <c r="Z158" s="5">
        <v>2</v>
      </c>
      <c r="AA158" s="4" t="s">
        <v>66</v>
      </c>
      <c r="AB158" s="13">
        <v>45462</v>
      </c>
      <c r="AC158" s="13">
        <v>45464</v>
      </c>
      <c r="AD158" s="6">
        <v>15.307587203677304</v>
      </c>
      <c r="AE158" s="5">
        <v>2</v>
      </c>
      <c r="AF158" s="5" t="s">
        <v>162</v>
      </c>
      <c r="AG158" t="s">
        <v>163</v>
      </c>
      <c r="AH158" t="s">
        <v>189</v>
      </c>
      <c r="AI158" t="s">
        <v>190</v>
      </c>
      <c r="AJ158" s="5">
        <v>223</v>
      </c>
      <c r="AK158" t="s">
        <v>404</v>
      </c>
      <c r="AL158" t="s">
        <v>1204</v>
      </c>
    </row>
    <row r="159" spans="1:38">
      <c r="A159" t="s">
        <v>3611</v>
      </c>
      <c r="B159" s="5">
        <v>221</v>
      </c>
      <c r="C159">
        <v>35</v>
      </c>
      <c r="D159" s="11">
        <v>45083</v>
      </c>
      <c r="E159" t="s">
        <v>213</v>
      </c>
      <c r="F159">
        <v>1</v>
      </c>
      <c r="G159">
        <v>35</v>
      </c>
      <c r="H159">
        <v>3</v>
      </c>
      <c r="J159" t="s">
        <v>241</v>
      </c>
      <c r="K159" t="s">
        <v>111</v>
      </c>
      <c r="L159" t="s">
        <v>112</v>
      </c>
      <c r="M159" s="5">
        <v>300</v>
      </c>
      <c r="N159" s="11">
        <v>45152</v>
      </c>
      <c r="R159" s="5">
        <v>15</v>
      </c>
      <c r="U159" s="5">
        <v>2</v>
      </c>
      <c r="V159" s="11">
        <v>45385</v>
      </c>
      <c r="W159" s="6">
        <v>94.477397438407081</v>
      </c>
      <c r="X159" t="s">
        <v>85</v>
      </c>
      <c r="Y159" t="s">
        <v>13</v>
      </c>
      <c r="Z159" s="5">
        <v>2</v>
      </c>
      <c r="AA159" s="4" t="s">
        <v>67</v>
      </c>
      <c r="AB159" s="13">
        <v>45462</v>
      </c>
      <c r="AC159" s="13">
        <v>45464</v>
      </c>
      <c r="AD159" s="6">
        <v>10.887400556632754</v>
      </c>
      <c r="AE159" s="5">
        <v>2</v>
      </c>
      <c r="AF159" s="5" t="s">
        <v>164</v>
      </c>
      <c r="AG159" t="s">
        <v>165</v>
      </c>
      <c r="AH159" t="s">
        <v>189</v>
      </c>
      <c r="AI159" t="s">
        <v>190</v>
      </c>
      <c r="AJ159" s="5">
        <v>235</v>
      </c>
      <c r="AK159" t="s">
        <v>405</v>
      </c>
      <c r="AL159" t="s">
        <v>1204</v>
      </c>
    </row>
    <row r="160" spans="1:38">
      <c r="A160" t="s">
        <v>3612</v>
      </c>
      <c r="B160" s="5">
        <v>253</v>
      </c>
      <c r="C160">
        <v>37</v>
      </c>
      <c r="D160" s="11">
        <v>45083</v>
      </c>
      <c r="E160" t="s">
        <v>213</v>
      </c>
      <c r="F160">
        <v>2</v>
      </c>
      <c r="G160">
        <v>37</v>
      </c>
      <c r="H160">
        <v>4</v>
      </c>
      <c r="J160" t="s">
        <v>241</v>
      </c>
      <c r="K160" t="s">
        <v>109</v>
      </c>
      <c r="L160" t="s">
        <v>112</v>
      </c>
      <c r="M160" s="5">
        <v>300</v>
      </c>
      <c r="N160" s="11">
        <v>45152</v>
      </c>
      <c r="R160" s="5">
        <v>15</v>
      </c>
      <c r="U160" s="5">
        <v>2</v>
      </c>
      <c r="V160" s="11">
        <v>45385</v>
      </c>
      <c r="W160" s="6">
        <v>98.424320516406098</v>
      </c>
      <c r="X160" t="s">
        <v>85</v>
      </c>
      <c r="Y160" t="s">
        <v>13</v>
      </c>
      <c r="Z160" s="5">
        <v>2</v>
      </c>
      <c r="AA160" s="4" t="s">
        <v>68</v>
      </c>
      <c r="AB160" s="13">
        <v>45462</v>
      </c>
      <c r="AC160" s="13">
        <v>45464</v>
      </c>
      <c r="AD160" s="6">
        <v>16.024614962039191</v>
      </c>
      <c r="AE160" s="5">
        <v>2</v>
      </c>
      <c r="AF160" s="5" t="s">
        <v>166</v>
      </c>
      <c r="AG160" t="s">
        <v>167</v>
      </c>
      <c r="AH160" t="s">
        <v>189</v>
      </c>
      <c r="AI160" t="s">
        <v>190</v>
      </c>
      <c r="AJ160" s="5">
        <v>247</v>
      </c>
      <c r="AK160" t="s">
        <v>406</v>
      </c>
      <c r="AL160" t="s">
        <v>1204</v>
      </c>
    </row>
    <row r="161" spans="1:39">
      <c r="A161" t="s">
        <v>3613</v>
      </c>
      <c r="B161" s="5">
        <v>249</v>
      </c>
      <c r="C161">
        <v>38</v>
      </c>
      <c r="D161" s="11">
        <v>45083</v>
      </c>
      <c r="E161" t="s">
        <v>213</v>
      </c>
      <c r="F161">
        <v>2</v>
      </c>
      <c r="G161">
        <v>38</v>
      </c>
      <c r="H161">
        <v>4</v>
      </c>
      <c r="J161" t="s">
        <v>241</v>
      </c>
      <c r="K161" t="s">
        <v>109</v>
      </c>
      <c r="L161" t="s">
        <v>114</v>
      </c>
      <c r="M161" s="5">
        <v>300</v>
      </c>
      <c r="N161" s="11">
        <v>45152</v>
      </c>
      <c r="R161" s="5">
        <v>15</v>
      </c>
      <c r="U161" s="5">
        <v>2</v>
      </c>
      <c r="V161" s="11">
        <v>45385</v>
      </c>
      <c r="W161" s="6">
        <v>97.026160424185235</v>
      </c>
      <c r="X161" t="s">
        <v>85</v>
      </c>
      <c r="Y161" t="s">
        <v>13</v>
      </c>
      <c r="Z161" s="5">
        <v>2</v>
      </c>
      <c r="AA161" s="4" t="s">
        <v>69</v>
      </c>
      <c r="AB161" s="13">
        <v>45462</v>
      </c>
      <c r="AC161" s="13">
        <v>45464</v>
      </c>
      <c r="AD161" s="6">
        <v>14.719044378364599</v>
      </c>
      <c r="AE161" s="5">
        <v>2</v>
      </c>
      <c r="AF161" s="5" t="s">
        <v>168</v>
      </c>
      <c r="AG161" t="s">
        <v>169</v>
      </c>
      <c r="AH161" t="s">
        <v>189</v>
      </c>
      <c r="AI161" t="s">
        <v>190</v>
      </c>
      <c r="AJ161" s="5">
        <v>259</v>
      </c>
      <c r="AK161" t="s">
        <v>407</v>
      </c>
      <c r="AL161" t="s">
        <v>1204</v>
      </c>
    </row>
    <row r="162" spans="1:39">
      <c r="A162" t="s">
        <v>3614</v>
      </c>
      <c r="B162" s="5">
        <v>245</v>
      </c>
      <c r="C162">
        <v>41</v>
      </c>
      <c r="D162" s="11">
        <v>45083</v>
      </c>
      <c r="E162" t="s">
        <v>213</v>
      </c>
      <c r="F162">
        <v>2</v>
      </c>
      <c r="G162">
        <v>41</v>
      </c>
      <c r="H162">
        <v>4</v>
      </c>
      <c r="J162" t="s">
        <v>241</v>
      </c>
      <c r="K162" t="s">
        <v>109</v>
      </c>
      <c r="L162" t="s">
        <v>115</v>
      </c>
      <c r="M162" s="5">
        <v>300</v>
      </c>
      <c r="N162" s="11">
        <v>45152</v>
      </c>
      <c r="R162" s="5">
        <v>15</v>
      </c>
      <c r="U162" s="5">
        <v>2</v>
      </c>
      <c r="V162" s="11">
        <v>45385</v>
      </c>
      <c r="W162" s="6">
        <v>84.587078526365985</v>
      </c>
      <c r="X162" t="s">
        <v>85</v>
      </c>
      <c r="Y162" t="s">
        <v>13</v>
      </c>
      <c r="Z162" s="5">
        <v>2</v>
      </c>
      <c r="AA162" s="4" t="s">
        <v>116</v>
      </c>
      <c r="AB162" s="13">
        <v>45462</v>
      </c>
      <c r="AC162" s="13">
        <v>45464</v>
      </c>
      <c r="AD162" s="6">
        <v>8.7117018807307041</v>
      </c>
      <c r="AE162" s="5">
        <v>2</v>
      </c>
      <c r="AF162" s="5" t="s">
        <v>175</v>
      </c>
      <c r="AG162" t="s">
        <v>171</v>
      </c>
      <c r="AH162" t="s">
        <v>189</v>
      </c>
      <c r="AI162" t="s">
        <v>190</v>
      </c>
      <c r="AJ162" s="5">
        <v>271</v>
      </c>
      <c r="AK162" t="s">
        <v>408</v>
      </c>
      <c r="AL162" t="s">
        <v>1204</v>
      </c>
    </row>
    <row r="163" spans="1:39">
      <c r="A163" t="s">
        <v>3615</v>
      </c>
      <c r="B163" s="5">
        <v>241</v>
      </c>
      <c r="C163">
        <v>44</v>
      </c>
      <c r="D163" s="11">
        <v>45083</v>
      </c>
      <c r="E163" t="s">
        <v>213</v>
      </c>
      <c r="F163">
        <v>2</v>
      </c>
      <c r="G163">
        <v>44</v>
      </c>
      <c r="H163">
        <v>4</v>
      </c>
      <c r="J163" t="s">
        <v>241</v>
      </c>
      <c r="K163" t="s">
        <v>109</v>
      </c>
      <c r="L163" t="s">
        <v>113</v>
      </c>
      <c r="M163" s="5">
        <v>300</v>
      </c>
      <c r="N163" s="11">
        <v>45152</v>
      </c>
      <c r="R163" s="5">
        <v>15</v>
      </c>
      <c r="U163" s="5">
        <v>2</v>
      </c>
      <c r="V163" s="11">
        <v>45385</v>
      </c>
      <c r="W163" s="6">
        <v>81.823882822330461</v>
      </c>
      <c r="X163" t="s">
        <v>85</v>
      </c>
      <c r="Y163" t="s">
        <v>13</v>
      </c>
      <c r="Z163" s="5">
        <v>2</v>
      </c>
      <c r="AA163" s="4" t="s">
        <v>117</v>
      </c>
      <c r="AB163" s="13">
        <v>45462</v>
      </c>
      <c r="AC163" s="13">
        <v>45464</v>
      </c>
      <c r="AD163" s="6">
        <v>10.198684896981696</v>
      </c>
      <c r="AE163" s="5">
        <v>2</v>
      </c>
      <c r="AF163" s="5" t="s">
        <v>172</v>
      </c>
      <c r="AG163" t="s">
        <v>173</v>
      </c>
      <c r="AH163" t="s">
        <v>189</v>
      </c>
      <c r="AI163" t="s">
        <v>190</v>
      </c>
      <c r="AJ163" s="5">
        <v>283</v>
      </c>
      <c r="AK163" t="s">
        <v>409</v>
      </c>
      <c r="AL163" t="s">
        <v>1204</v>
      </c>
    </row>
    <row r="164" spans="1:39">
      <c r="A164" t="s">
        <v>3616</v>
      </c>
      <c r="B164" s="5">
        <v>257</v>
      </c>
      <c r="C164">
        <v>51</v>
      </c>
      <c r="D164" s="11">
        <v>45083</v>
      </c>
      <c r="E164" t="s">
        <v>213</v>
      </c>
      <c r="F164">
        <v>2</v>
      </c>
      <c r="G164">
        <v>51</v>
      </c>
      <c r="H164">
        <v>5</v>
      </c>
      <c r="J164" t="s">
        <v>241</v>
      </c>
      <c r="K164" t="s">
        <v>111</v>
      </c>
      <c r="L164" t="s">
        <v>112</v>
      </c>
      <c r="M164" s="5">
        <v>300</v>
      </c>
      <c r="N164" s="11">
        <v>45152</v>
      </c>
      <c r="R164" s="5">
        <v>15</v>
      </c>
      <c r="U164" s="5">
        <v>2</v>
      </c>
      <c r="V164" s="11">
        <v>45385</v>
      </c>
      <c r="W164" s="6">
        <v>47.165178939938691</v>
      </c>
      <c r="X164" t="s">
        <v>85</v>
      </c>
      <c r="Y164" t="s">
        <v>13</v>
      </c>
      <c r="Z164" s="5">
        <v>2</v>
      </c>
      <c r="AA164" s="4" t="s">
        <v>118</v>
      </c>
      <c r="AB164" s="13">
        <v>45462</v>
      </c>
      <c r="AC164" s="13">
        <v>45464</v>
      </c>
      <c r="AD164" s="6">
        <v>17.964284413624735</v>
      </c>
      <c r="AE164" s="5">
        <v>2</v>
      </c>
      <c r="AF164" s="5" t="s">
        <v>158</v>
      </c>
      <c r="AG164" t="s">
        <v>159</v>
      </c>
      <c r="AH164" t="s">
        <v>191</v>
      </c>
      <c r="AI164" t="s">
        <v>192</v>
      </c>
      <c r="AJ164" s="5">
        <v>200</v>
      </c>
      <c r="AK164" t="s">
        <v>410</v>
      </c>
      <c r="AL164" t="s">
        <v>1204</v>
      </c>
    </row>
    <row r="165" spans="1:39">
      <c r="A165" t="s">
        <v>3617</v>
      </c>
      <c r="B165" s="5">
        <v>261</v>
      </c>
      <c r="C165">
        <v>53</v>
      </c>
      <c r="D165" s="11">
        <v>45083</v>
      </c>
      <c r="E165" t="s">
        <v>213</v>
      </c>
      <c r="F165">
        <v>2</v>
      </c>
      <c r="G165">
        <v>53</v>
      </c>
      <c r="H165">
        <v>5</v>
      </c>
      <c r="J165" t="s">
        <v>241</v>
      </c>
      <c r="K165" t="s">
        <v>111</v>
      </c>
      <c r="L165" t="s">
        <v>114</v>
      </c>
      <c r="M165" s="5">
        <v>300</v>
      </c>
      <c r="N165" s="11">
        <v>45152</v>
      </c>
      <c r="R165" s="5">
        <v>15</v>
      </c>
      <c r="U165" s="5">
        <v>2</v>
      </c>
      <c r="V165" s="11">
        <v>45385</v>
      </c>
      <c r="W165" s="6">
        <v>50.757341776466966</v>
      </c>
      <c r="X165" t="s">
        <v>85</v>
      </c>
      <c r="Y165" t="s">
        <v>13</v>
      </c>
      <c r="Z165" s="5">
        <v>2</v>
      </c>
      <c r="AA165" s="4" t="s">
        <v>119</v>
      </c>
      <c r="AB165" s="13">
        <v>45462</v>
      </c>
      <c r="AC165" s="13">
        <v>45464</v>
      </c>
      <c r="AD165" s="6">
        <v>17.073533793084081</v>
      </c>
      <c r="AE165" s="5">
        <v>2</v>
      </c>
      <c r="AF165" s="5" t="s">
        <v>160</v>
      </c>
      <c r="AG165" t="s">
        <v>161</v>
      </c>
      <c r="AH165" t="s">
        <v>191</v>
      </c>
      <c r="AI165" t="s">
        <v>192</v>
      </c>
      <c r="AJ165" s="5">
        <v>212</v>
      </c>
      <c r="AK165" t="s">
        <v>411</v>
      </c>
      <c r="AL165" t="s">
        <v>1204</v>
      </c>
    </row>
    <row r="166" spans="1:39">
      <c r="A166" t="s">
        <v>3618</v>
      </c>
      <c r="B166" s="5">
        <v>265</v>
      </c>
      <c r="C166">
        <v>55</v>
      </c>
      <c r="D166" s="11">
        <v>45083</v>
      </c>
      <c r="E166" t="s">
        <v>213</v>
      </c>
      <c r="F166">
        <v>2</v>
      </c>
      <c r="G166">
        <v>55</v>
      </c>
      <c r="H166">
        <v>5</v>
      </c>
      <c r="J166" t="s">
        <v>241</v>
      </c>
      <c r="K166" t="s">
        <v>111</v>
      </c>
      <c r="L166" t="s">
        <v>115</v>
      </c>
      <c r="M166" s="5">
        <v>300</v>
      </c>
      <c r="N166" s="11">
        <v>45152</v>
      </c>
      <c r="R166" s="5">
        <v>15</v>
      </c>
      <c r="U166" s="5">
        <v>2</v>
      </c>
      <c r="V166" s="11">
        <v>45385</v>
      </c>
      <c r="W166" s="6">
        <v>35.44906581611049</v>
      </c>
      <c r="X166" t="s">
        <v>85</v>
      </c>
      <c r="Y166" t="s">
        <v>13</v>
      </c>
      <c r="Z166" s="5">
        <v>2</v>
      </c>
      <c r="AA166" s="4" t="s">
        <v>120</v>
      </c>
      <c r="AB166" s="13">
        <v>45462</v>
      </c>
      <c r="AC166" s="13">
        <v>45464</v>
      </c>
      <c r="AD166" s="6">
        <v>15.404984772237338</v>
      </c>
      <c r="AE166" s="5">
        <v>2</v>
      </c>
      <c r="AF166" s="5" t="s">
        <v>162</v>
      </c>
      <c r="AG166" t="s">
        <v>163</v>
      </c>
      <c r="AH166" t="s">
        <v>191</v>
      </c>
      <c r="AI166" t="s">
        <v>192</v>
      </c>
      <c r="AJ166" s="5">
        <v>224</v>
      </c>
      <c r="AK166" t="s">
        <v>412</v>
      </c>
      <c r="AL166" t="s">
        <v>1204</v>
      </c>
    </row>
    <row r="167" spans="1:39">
      <c r="A167" t="s">
        <v>3619</v>
      </c>
      <c r="B167" s="5">
        <v>269</v>
      </c>
      <c r="C167">
        <v>59</v>
      </c>
      <c r="D167" s="11">
        <v>45083</v>
      </c>
      <c r="E167" t="s">
        <v>213</v>
      </c>
      <c r="F167">
        <v>2</v>
      </c>
      <c r="G167">
        <v>59</v>
      </c>
      <c r="H167">
        <v>5</v>
      </c>
      <c r="J167" t="s">
        <v>241</v>
      </c>
      <c r="K167" t="s">
        <v>111</v>
      </c>
      <c r="L167" t="s">
        <v>113</v>
      </c>
      <c r="M167" s="5">
        <v>300</v>
      </c>
      <c r="N167" s="11">
        <v>45152</v>
      </c>
      <c r="R167" s="5">
        <v>15</v>
      </c>
      <c r="U167" s="5">
        <v>2</v>
      </c>
      <c r="V167" s="11">
        <v>45385</v>
      </c>
      <c r="W167" s="6">
        <v>88.337343246814214</v>
      </c>
      <c r="X167" t="s">
        <v>85</v>
      </c>
      <c r="Y167" t="s">
        <v>13</v>
      </c>
      <c r="Z167" s="5">
        <v>2</v>
      </c>
      <c r="AA167" s="4" t="s">
        <v>121</v>
      </c>
      <c r="AB167" s="13">
        <v>45462</v>
      </c>
      <c r="AC167" s="13">
        <v>45464</v>
      </c>
      <c r="AD167" s="6">
        <v>14.495465457045686</v>
      </c>
      <c r="AE167" s="5">
        <v>2</v>
      </c>
      <c r="AF167" s="5" t="s">
        <v>164</v>
      </c>
      <c r="AG167" t="s">
        <v>165</v>
      </c>
      <c r="AH167" t="s">
        <v>191</v>
      </c>
      <c r="AI167" t="s">
        <v>192</v>
      </c>
      <c r="AJ167" s="5">
        <v>236</v>
      </c>
      <c r="AK167" t="s">
        <v>413</v>
      </c>
      <c r="AL167" t="s">
        <v>1204</v>
      </c>
    </row>
    <row r="168" spans="1:39">
      <c r="A168" t="s">
        <v>3620</v>
      </c>
      <c r="B168" s="5">
        <v>273</v>
      </c>
      <c r="C168">
        <v>61</v>
      </c>
      <c r="D168" s="11">
        <v>45083</v>
      </c>
      <c r="E168" t="s">
        <v>213</v>
      </c>
      <c r="F168">
        <v>2</v>
      </c>
      <c r="G168">
        <v>61</v>
      </c>
      <c r="H168">
        <v>6</v>
      </c>
      <c r="J168" t="s">
        <v>241</v>
      </c>
      <c r="K168" t="s">
        <v>110</v>
      </c>
      <c r="L168" t="s">
        <v>112</v>
      </c>
      <c r="M168" s="5">
        <v>300</v>
      </c>
      <c r="N168" s="11">
        <v>45152</v>
      </c>
      <c r="R168" s="5">
        <v>15</v>
      </c>
      <c r="U168" s="5">
        <v>2</v>
      </c>
      <c r="V168" s="11">
        <v>45385</v>
      </c>
      <c r="W168" s="6">
        <v>85.694242097017067</v>
      </c>
      <c r="X168" t="s">
        <v>85</v>
      </c>
      <c r="Y168" t="s">
        <v>13</v>
      </c>
      <c r="Z168" s="5">
        <v>2</v>
      </c>
      <c r="AA168" s="4" t="s">
        <v>122</v>
      </c>
      <c r="AB168" s="13">
        <v>45462</v>
      </c>
      <c r="AC168" s="13">
        <v>45464</v>
      </c>
      <c r="AD168" s="6">
        <v>14.507466013415174</v>
      </c>
      <c r="AE168" s="5">
        <v>2</v>
      </c>
      <c r="AF168" s="5" t="s">
        <v>166</v>
      </c>
      <c r="AG168" t="s">
        <v>167</v>
      </c>
      <c r="AH168" t="s">
        <v>191</v>
      </c>
      <c r="AI168" t="s">
        <v>192</v>
      </c>
      <c r="AJ168" s="5">
        <v>248</v>
      </c>
      <c r="AK168" t="s">
        <v>414</v>
      </c>
      <c r="AL168" t="s">
        <v>1204</v>
      </c>
    </row>
    <row r="169" spans="1:39">
      <c r="A169" t="s">
        <v>3621</v>
      </c>
      <c r="B169" s="5">
        <v>277</v>
      </c>
      <c r="C169">
        <v>66</v>
      </c>
      <c r="D169" s="11">
        <v>45083</v>
      </c>
      <c r="E169" t="s">
        <v>213</v>
      </c>
      <c r="F169">
        <v>2</v>
      </c>
      <c r="G169">
        <v>66</v>
      </c>
      <c r="H169">
        <v>6</v>
      </c>
      <c r="J169" t="s">
        <v>241</v>
      </c>
      <c r="K169" t="s">
        <v>110</v>
      </c>
      <c r="L169" t="s">
        <v>113</v>
      </c>
      <c r="M169" s="5">
        <v>300</v>
      </c>
      <c r="N169" s="11">
        <v>45152</v>
      </c>
      <c r="R169" s="5">
        <v>15</v>
      </c>
      <c r="U169" s="5">
        <v>2</v>
      </c>
      <c r="V169" s="11">
        <v>45385</v>
      </c>
      <c r="W169" s="6">
        <v>77.03325784181898</v>
      </c>
      <c r="X169" t="s">
        <v>85</v>
      </c>
      <c r="Y169" t="s">
        <v>13</v>
      </c>
      <c r="Z169" s="5">
        <v>2</v>
      </c>
      <c r="AA169" s="4" t="s">
        <v>123</v>
      </c>
      <c r="AB169" s="13">
        <v>45462</v>
      </c>
      <c r="AC169" s="13">
        <v>45464</v>
      </c>
      <c r="AD169" s="6">
        <v>13.261437495529957</v>
      </c>
      <c r="AE169" s="5">
        <v>2</v>
      </c>
      <c r="AF169" s="5" t="s">
        <v>168</v>
      </c>
      <c r="AG169" t="s">
        <v>169</v>
      </c>
      <c r="AH169" t="s">
        <v>191</v>
      </c>
      <c r="AI169" t="s">
        <v>192</v>
      </c>
      <c r="AJ169" s="5">
        <v>260</v>
      </c>
      <c r="AK169" t="s">
        <v>415</v>
      </c>
      <c r="AL169" t="s">
        <v>1204</v>
      </c>
    </row>
    <row r="170" spans="1:39">
      <c r="A170" t="s">
        <v>3622</v>
      </c>
      <c r="B170" s="5">
        <v>281</v>
      </c>
      <c r="C170">
        <v>68</v>
      </c>
      <c r="D170" s="11">
        <v>45083</v>
      </c>
      <c r="E170" t="s">
        <v>213</v>
      </c>
      <c r="F170">
        <v>2</v>
      </c>
      <c r="G170">
        <v>68</v>
      </c>
      <c r="H170">
        <v>6</v>
      </c>
      <c r="J170" t="s">
        <v>241</v>
      </c>
      <c r="K170" t="s">
        <v>110</v>
      </c>
      <c r="L170" t="s">
        <v>114</v>
      </c>
      <c r="M170" s="5">
        <v>300</v>
      </c>
      <c r="N170" s="11">
        <v>45152</v>
      </c>
      <c r="R170" s="5" t="s">
        <v>909</v>
      </c>
      <c r="S170" s="4" t="s">
        <v>909</v>
      </c>
      <c r="T170" s="4" t="s">
        <v>909</v>
      </c>
      <c r="U170" s="5" t="s">
        <v>909</v>
      </c>
      <c r="V170" s="4" t="s">
        <v>909</v>
      </c>
      <c r="W170" s="6" t="s">
        <v>909</v>
      </c>
      <c r="X170" t="s">
        <v>909</v>
      </c>
      <c r="Y170" t="s">
        <v>909</v>
      </c>
      <c r="Z170" s="5" t="s">
        <v>909</v>
      </c>
      <c r="AA170" s="4" t="s">
        <v>909</v>
      </c>
      <c r="AB170" s="4" t="s">
        <v>909</v>
      </c>
      <c r="AC170" s="4" t="s">
        <v>909</v>
      </c>
      <c r="AD170" s="6" t="s">
        <v>909</v>
      </c>
      <c r="AE170" s="5" t="s">
        <v>909</v>
      </c>
      <c r="AF170" s="5" t="s">
        <v>909</v>
      </c>
      <c r="AG170" t="s">
        <v>909</v>
      </c>
      <c r="AH170" t="s">
        <v>909</v>
      </c>
      <c r="AI170" t="s">
        <v>909</v>
      </c>
      <c r="AJ170" s="5" t="s">
        <v>909</v>
      </c>
      <c r="AK170" t="s">
        <v>909</v>
      </c>
      <c r="AL170" t="s">
        <v>909</v>
      </c>
      <c r="AM170" t="s">
        <v>4384</v>
      </c>
    </row>
    <row r="171" spans="1:39">
      <c r="A171" t="s">
        <v>3623</v>
      </c>
      <c r="B171" s="5">
        <v>285</v>
      </c>
      <c r="C171">
        <v>72</v>
      </c>
      <c r="D171" s="11">
        <v>45083</v>
      </c>
      <c r="E171" t="s">
        <v>213</v>
      </c>
      <c r="F171">
        <v>2</v>
      </c>
      <c r="G171">
        <v>72</v>
      </c>
      <c r="H171">
        <v>6</v>
      </c>
      <c r="J171" t="s">
        <v>241</v>
      </c>
      <c r="K171" t="s">
        <v>110</v>
      </c>
      <c r="L171" t="s">
        <v>115</v>
      </c>
      <c r="M171" s="5">
        <v>300</v>
      </c>
      <c r="N171" s="11">
        <v>45152</v>
      </c>
      <c r="R171" s="5">
        <v>15</v>
      </c>
      <c r="U171" s="5">
        <v>2</v>
      </c>
      <c r="V171" s="11">
        <v>45385</v>
      </c>
      <c r="W171" s="6">
        <v>33.339561663103169</v>
      </c>
      <c r="X171" t="s">
        <v>85</v>
      </c>
      <c r="Y171" t="s">
        <v>13</v>
      </c>
      <c r="Z171" s="5">
        <v>2</v>
      </c>
      <c r="AA171" s="4" t="s">
        <v>124</v>
      </c>
      <c r="AB171" s="13">
        <v>45462</v>
      </c>
      <c r="AC171" s="13">
        <v>45464</v>
      </c>
      <c r="AD171" s="6">
        <v>13.776594834451558</v>
      </c>
      <c r="AE171" s="5">
        <v>2</v>
      </c>
      <c r="AF171" s="5" t="s">
        <v>73</v>
      </c>
      <c r="AG171" t="s">
        <v>171</v>
      </c>
      <c r="AH171" t="s">
        <v>191</v>
      </c>
      <c r="AI171" t="s">
        <v>192</v>
      </c>
      <c r="AJ171" s="5">
        <v>272</v>
      </c>
      <c r="AK171" t="s">
        <v>416</v>
      </c>
      <c r="AL171" t="s">
        <v>1204</v>
      </c>
    </row>
    <row r="172" spans="1:39">
      <c r="A172" t="s">
        <v>3624</v>
      </c>
      <c r="B172" s="5">
        <v>161</v>
      </c>
      <c r="C172">
        <v>75</v>
      </c>
      <c r="D172" s="11">
        <v>45083</v>
      </c>
      <c r="E172" t="s">
        <v>213</v>
      </c>
      <c r="F172">
        <v>3</v>
      </c>
      <c r="G172">
        <v>75</v>
      </c>
      <c r="H172">
        <v>7</v>
      </c>
      <c r="J172" t="s">
        <v>241</v>
      </c>
      <c r="K172" t="s">
        <v>109</v>
      </c>
      <c r="L172" t="s">
        <v>114</v>
      </c>
      <c r="M172" s="5">
        <v>300</v>
      </c>
      <c r="N172" s="11">
        <v>45152</v>
      </c>
      <c r="R172" s="5">
        <v>15</v>
      </c>
      <c r="U172" s="5">
        <v>2</v>
      </c>
      <c r="V172" s="11">
        <v>45385</v>
      </c>
      <c r="W172" s="6">
        <v>32.01310731612076</v>
      </c>
      <c r="X172" t="s">
        <v>85</v>
      </c>
      <c r="Y172" t="s">
        <v>13</v>
      </c>
      <c r="Z172" s="5">
        <v>2</v>
      </c>
      <c r="AA172" s="4" t="s">
        <v>125</v>
      </c>
      <c r="AB172" s="13">
        <v>45462</v>
      </c>
      <c r="AC172" s="13">
        <v>45464</v>
      </c>
      <c r="AD172" s="6">
        <v>20.295858689170672</v>
      </c>
      <c r="AE172" s="5">
        <v>2</v>
      </c>
      <c r="AF172" s="5" t="s">
        <v>172</v>
      </c>
      <c r="AG172" t="s">
        <v>173</v>
      </c>
      <c r="AH172" t="s">
        <v>191</v>
      </c>
      <c r="AI172" t="s">
        <v>192</v>
      </c>
      <c r="AJ172" s="5">
        <v>284</v>
      </c>
      <c r="AK172" t="s">
        <v>417</v>
      </c>
      <c r="AL172" t="s">
        <v>1204</v>
      </c>
    </row>
    <row r="173" spans="1:39">
      <c r="A173" t="s">
        <v>3625</v>
      </c>
      <c r="B173" s="5">
        <v>165</v>
      </c>
      <c r="C173">
        <v>80</v>
      </c>
      <c r="D173" s="11">
        <v>45083</v>
      </c>
      <c r="E173" t="s">
        <v>213</v>
      </c>
      <c r="F173">
        <v>3</v>
      </c>
      <c r="G173">
        <v>80</v>
      </c>
      <c r="H173">
        <v>7</v>
      </c>
      <c r="J173" t="s">
        <v>241</v>
      </c>
      <c r="K173" t="s">
        <v>109</v>
      </c>
      <c r="L173" t="s">
        <v>112</v>
      </c>
      <c r="M173" s="5">
        <v>300</v>
      </c>
      <c r="N173" s="11">
        <v>45152</v>
      </c>
      <c r="R173" s="5">
        <v>15</v>
      </c>
      <c r="U173" s="5">
        <v>2</v>
      </c>
      <c r="V173" s="11">
        <v>45385</v>
      </c>
      <c r="W173" s="6">
        <v>90.209926949769638</v>
      </c>
      <c r="X173" t="s">
        <v>85</v>
      </c>
      <c r="Y173" t="s">
        <v>13</v>
      </c>
      <c r="Z173" s="5">
        <v>2</v>
      </c>
      <c r="AA173" s="4" t="s">
        <v>126</v>
      </c>
      <c r="AB173" s="13">
        <v>45462</v>
      </c>
      <c r="AC173" s="13">
        <v>45464</v>
      </c>
      <c r="AD173" s="6">
        <v>17.864418723325088</v>
      </c>
      <c r="AE173" s="5">
        <v>2</v>
      </c>
      <c r="AF173" s="5" t="s">
        <v>158</v>
      </c>
      <c r="AG173" t="s">
        <v>159</v>
      </c>
      <c r="AH173" t="s">
        <v>193</v>
      </c>
      <c r="AI173" t="s">
        <v>194</v>
      </c>
      <c r="AJ173" s="5">
        <v>201</v>
      </c>
      <c r="AK173" t="s">
        <v>418</v>
      </c>
      <c r="AL173" t="s">
        <v>1204</v>
      </c>
    </row>
    <row r="174" spans="1:39">
      <c r="A174" t="s">
        <v>3626</v>
      </c>
      <c r="B174" s="5">
        <v>169</v>
      </c>
      <c r="C174">
        <v>81</v>
      </c>
      <c r="D174" s="11">
        <v>45083</v>
      </c>
      <c r="E174" t="s">
        <v>213</v>
      </c>
      <c r="F174">
        <v>3</v>
      </c>
      <c r="G174">
        <v>81</v>
      </c>
      <c r="H174">
        <v>7</v>
      </c>
      <c r="J174" t="s">
        <v>241</v>
      </c>
      <c r="K174" t="s">
        <v>109</v>
      </c>
      <c r="L174" t="s">
        <v>113</v>
      </c>
      <c r="M174" s="5">
        <v>300</v>
      </c>
      <c r="N174" s="11">
        <v>45152</v>
      </c>
      <c r="R174" s="5">
        <v>15</v>
      </c>
      <c r="U174" s="5">
        <v>2</v>
      </c>
      <c r="V174" s="11">
        <v>45385</v>
      </c>
      <c r="W174" s="6">
        <v>81.366252212936786</v>
      </c>
      <c r="X174" t="s">
        <v>85</v>
      </c>
      <c r="Y174" t="s">
        <v>13</v>
      </c>
      <c r="Z174" s="5">
        <v>2</v>
      </c>
      <c r="AA174" s="4" t="s">
        <v>127</v>
      </c>
      <c r="AB174" s="13">
        <v>45462</v>
      </c>
      <c r="AC174" s="13">
        <v>45464</v>
      </c>
      <c r="AD174" s="6">
        <v>14.719044378364599</v>
      </c>
      <c r="AE174" s="5">
        <v>2</v>
      </c>
      <c r="AF174" s="5" t="s">
        <v>160</v>
      </c>
      <c r="AG174" t="s">
        <v>161</v>
      </c>
      <c r="AH174" t="s">
        <v>193</v>
      </c>
      <c r="AI174" t="s">
        <v>194</v>
      </c>
      <c r="AJ174" s="5">
        <v>213</v>
      </c>
      <c r="AK174" t="s">
        <v>419</v>
      </c>
      <c r="AL174" t="s">
        <v>1204</v>
      </c>
    </row>
    <row r="175" spans="1:39">
      <c r="A175" t="s">
        <v>3627</v>
      </c>
      <c r="B175" s="5">
        <v>173</v>
      </c>
      <c r="C175">
        <v>82</v>
      </c>
      <c r="D175" s="11">
        <v>45083</v>
      </c>
      <c r="E175" t="s">
        <v>213</v>
      </c>
      <c r="F175">
        <v>3</v>
      </c>
      <c r="G175">
        <v>82</v>
      </c>
      <c r="H175">
        <v>7</v>
      </c>
      <c r="J175" t="s">
        <v>241</v>
      </c>
      <c r="K175" t="s">
        <v>109</v>
      </c>
      <c r="L175" t="s">
        <v>115</v>
      </c>
      <c r="M175" s="5">
        <v>300</v>
      </c>
      <c r="N175" s="11">
        <v>45152</v>
      </c>
      <c r="R175" s="5">
        <v>15</v>
      </c>
      <c r="U175" s="5">
        <v>2</v>
      </c>
      <c r="V175" s="11">
        <v>45385</v>
      </c>
      <c r="W175" s="6">
        <v>81.784954752853267</v>
      </c>
      <c r="X175" t="s">
        <v>85</v>
      </c>
      <c r="Y175" t="s">
        <v>13</v>
      </c>
      <c r="Z175" s="5">
        <v>2</v>
      </c>
      <c r="AA175" s="4" t="s">
        <v>128</v>
      </c>
      <c r="AB175" s="13">
        <v>45462</v>
      </c>
      <c r="AC175" s="13">
        <v>45464</v>
      </c>
      <c r="AD175" s="6">
        <v>13.076800050547133</v>
      </c>
      <c r="AE175" s="5">
        <v>2</v>
      </c>
      <c r="AF175" s="5" t="s">
        <v>162</v>
      </c>
      <c r="AG175" t="s">
        <v>163</v>
      </c>
      <c r="AH175" t="s">
        <v>193</v>
      </c>
      <c r="AI175" t="s">
        <v>194</v>
      </c>
      <c r="AJ175" s="5">
        <v>225</v>
      </c>
      <c r="AK175" t="s">
        <v>420</v>
      </c>
      <c r="AL175" t="s">
        <v>1204</v>
      </c>
    </row>
    <row r="176" spans="1:39">
      <c r="A176" t="s">
        <v>3628</v>
      </c>
      <c r="B176" s="5">
        <v>189</v>
      </c>
      <c r="C176">
        <v>87</v>
      </c>
      <c r="D176" s="11">
        <v>45083</v>
      </c>
      <c r="E176" t="s">
        <v>213</v>
      </c>
      <c r="F176">
        <v>3</v>
      </c>
      <c r="G176">
        <v>87</v>
      </c>
      <c r="H176">
        <v>8</v>
      </c>
      <c r="J176" t="s">
        <v>241</v>
      </c>
      <c r="K176" t="s">
        <v>111</v>
      </c>
      <c r="L176" t="s">
        <v>113</v>
      </c>
      <c r="M176" s="5">
        <v>300</v>
      </c>
      <c r="N176" s="11">
        <v>45152</v>
      </c>
      <c r="R176" s="5">
        <v>15</v>
      </c>
      <c r="U176" s="5">
        <v>2</v>
      </c>
      <c r="V176" s="11">
        <v>45385</v>
      </c>
      <c r="W176" s="6">
        <v>65.482720922219755</v>
      </c>
      <c r="X176" t="s">
        <v>85</v>
      </c>
      <c r="Y176" t="s">
        <v>13</v>
      </c>
      <c r="Z176" s="5">
        <v>2</v>
      </c>
      <c r="AA176" s="4" t="s">
        <v>129</v>
      </c>
      <c r="AB176" s="13">
        <v>45462</v>
      </c>
      <c r="AC176" s="13">
        <v>45464</v>
      </c>
      <c r="AD176" s="6">
        <v>14.953230738448861</v>
      </c>
      <c r="AE176" s="5">
        <v>2</v>
      </c>
      <c r="AF176" s="5" t="s">
        <v>164</v>
      </c>
      <c r="AG176" t="s">
        <v>165</v>
      </c>
      <c r="AH176" t="s">
        <v>193</v>
      </c>
      <c r="AI176" t="s">
        <v>194</v>
      </c>
      <c r="AJ176" s="5">
        <v>237</v>
      </c>
      <c r="AK176" t="s">
        <v>421</v>
      </c>
      <c r="AL176" t="s">
        <v>1204</v>
      </c>
    </row>
    <row r="177" spans="1:40">
      <c r="A177" t="s">
        <v>3629</v>
      </c>
      <c r="B177" s="5">
        <v>185</v>
      </c>
      <c r="C177">
        <v>88</v>
      </c>
      <c r="D177" s="11">
        <v>45083</v>
      </c>
      <c r="E177" t="s">
        <v>213</v>
      </c>
      <c r="F177">
        <v>3</v>
      </c>
      <c r="G177">
        <v>88</v>
      </c>
      <c r="H177">
        <v>8</v>
      </c>
      <c r="J177" t="s">
        <v>241</v>
      </c>
      <c r="K177" t="s">
        <v>111</v>
      </c>
      <c r="L177" t="s">
        <v>115</v>
      </c>
      <c r="M177" s="5">
        <v>300</v>
      </c>
      <c r="N177" s="11">
        <v>45152</v>
      </c>
      <c r="R177" s="5">
        <v>15</v>
      </c>
      <c r="U177" s="5">
        <v>2</v>
      </c>
      <c r="V177" s="11">
        <v>45385</v>
      </c>
      <c r="W177" s="6">
        <v>52.313592646125493</v>
      </c>
      <c r="X177" t="s">
        <v>85</v>
      </c>
      <c r="Y177" t="s">
        <v>13</v>
      </c>
      <c r="Z177" s="5">
        <v>2</v>
      </c>
      <c r="AA177" s="4" t="s">
        <v>130</v>
      </c>
      <c r="AB177" s="13">
        <v>45462</v>
      </c>
      <c r="AC177" s="13">
        <v>45464</v>
      </c>
      <c r="AD177" s="6">
        <v>14.27281893727285</v>
      </c>
      <c r="AE177" s="5">
        <v>2</v>
      </c>
      <c r="AF177" s="5" t="s">
        <v>166</v>
      </c>
      <c r="AG177" t="s">
        <v>167</v>
      </c>
      <c r="AH177" t="s">
        <v>193</v>
      </c>
      <c r="AI177" t="s">
        <v>194</v>
      </c>
      <c r="AJ177" s="5">
        <v>249</v>
      </c>
      <c r="AK177" t="s">
        <v>422</v>
      </c>
      <c r="AL177" t="s">
        <v>1204</v>
      </c>
    </row>
    <row r="178" spans="1:40">
      <c r="A178" t="s">
        <v>3630</v>
      </c>
      <c r="B178" s="5">
        <v>181</v>
      </c>
      <c r="C178">
        <v>89</v>
      </c>
      <c r="D178" s="11">
        <v>45083</v>
      </c>
      <c r="E178" t="s">
        <v>213</v>
      </c>
      <c r="F178">
        <v>3</v>
      </c>
      <c r="G178">
        <v>89</v>
      </c>
      <c r="H178">
        <v>8</v>
      </c>
      <c r="J178" t="s">
        <v>241</v>
      </c>
      <c r="K178" t="s">
        <v>111</v>
      </c>
      <c r="L178" t="s">
        <v>114</v>
      </c>
      <c r="M178" s="5">
        <v>300</v>
      </c>
      <c r="N178" s="11">
        <v>45152</v>
      </c>
      <c r="R178" s="5">
        <v>15</v>
      </c>
      <c r="U178" s="5">
        <v>2</v>
      </c>
      <c r="V178" s="11">
        <v>45385</v>
      </c>
      <c r="W178" s="6">
        <v>38.426675928408905</v>
      </c>
      <c r="X178" t="s">
        <v>85</v>
      </c>
      <c r="Y178" t="s">
        <v>13</v>
      </c>
      <c r="Z178" s="5">
        <v>2</v>
      </c>
      <c r="AA178" s="4" t="s">
        <v>131</v>
      </c>
      <c r="AB178" s="13">
        <v>45462</v>
      </c>
      <c r="AC178" s="13">
        <v>45464</v>
      </c>
      <c r="AD178" s="6">
        <v>13.286063865776301</v>
      </c>
      <c r="AE178" s="5">
        <v>2</v>
      </c>
      <c r="AF178" s="5" t="s">
        <v>168</v>
      </c>
      <c r="AG178" t="s">
        <v>169</v>
      </c>
      <c r="AH178" t="s">
        <v>193</v>
      </c>
      <c r="AI178" t="s">
        <v>194</v>
      </c>
      <c r="AJ178" s="5">
        <v>261</v>
      </c>
      <c r="AK178" t="s">
        <v>423</v>
      </c>
      <c r="AL178" t="s">
        <v>1204</v>
      </c>
    </row>
    <row r="179" spans="1:40">
      <c r="A179" t="s">
        <v>3631</v>
      </c>
      <c r="B179" s="5">
        <v>177</v>
      </c>
      <c r="C179">
        <v>91</v>
      </c>
      <c r="D179" s="11">
        <v>45083</v>
      </c>
      <c r="E179" t="s">
        <v>213</v>
      </c>
      <c r="F179">
        <v>3</v>
      </c>
      <c r="G179">
        <v>91</v>
      </c>
      <c r="H179">
        <v>8</v>
      </c>
      <c r="J179" t="s">
        <v>241</v>
      </c>
      <c r="K179" t="s">
        <v>111</v>
      </c>
      <c r="L179" t="s">
        <v>112</v>
      </c>
      <c r="M179" s="5">
        <v>300</v>
      </c>
      <c r="N179" s="11">
        <v>45152</v>
      </c>
      <c r="R179" s="5">
        <v>15</v>
      </c>
      <c r="U179" s="5">
        <v>2</v>
      </c>
      <c r="V179" s="11">
        <v>45385</v>
      </c>
      <c r="W179" s="6">
        <v>43.297737509240555</v>
      </c>
      <c r="X179" t="s">
        <v>85</v>
      </c>
      <c r="Y179" t="s">
        <v>13</v>
      </c>
      <c r="Z179" s="5">
        <v>2</v>
      </c>
      <c r="AA179" s="4" t="s">
        <v>132</v>
      </c>
      <c r="AB179" s="13">
        <v>45462</v>
      </c>
      <c r="AC179" s="13">
        <v>45464</v>
      </c>
      <c r="AD179" s="6">
        <v>13.316372400738725</v>
      </c>
      <c r="AE179" s="5">
        <v>2</v>
      </c>
      <c r="AF179" s="5" t="s">
        <v>176</v>
      </c>
      <c r="AG179" t="s">
        <v>171</v>
      </c>
      <c r="AH179" t="s">
        <v>193</v>
      </c>
      <c r="AI179" t="s">
        <v>194</v>
      </c>
      <c r="AJ179" s="5">
        <v>273</v>
      </c>
      <c r="AK179" t="s">
        <v>424</v>
      </c>
      <c r="AL179" t="s">
        <v>1204</v>
      </c>
    </row>
    <row r="180" spans="1:40">
      <c r="A180" t="s">
        <v>3632</v>
      </c>
      <c r="B180" s="5">
        <v>225</v>
      </c>
      <c r="C180">
        <v>98</v>
      </c>
      <c r="D180" s="11">
        <v>45083</v>
      </c>
      <c r="E180" t="s">
        <v>213</v>
      </c>
      <c r="F180">
        <v>3</v>
      </c>
      <c r="G180">
        <v>98</v>
      </c>
      <c r="H180">
        <v>9</v>
      </c>
      <c r="J180" t="s">
        <v>241</v>
      </c>
      <c r="K180" t="s">
        <v>110</v>
      </c>
      <c r="L180" t="s">
        <v>115</v>
      </c>
      <c r="M180" s="5">
        <v>300</v>
      </c>
      <c r="N180" s="11">
        <v>45152</v>
      </c>
      <c r="R180" s="5">
        <v>15</v>
      </c>
      <c r="U180" s="5">
        <v>2</v>
      </c>
      <c r="V180" s="11">
        <v>45385</v>
      </c>
      <c r="W180" s="6">
        <v>31.45241372164211</v>
      </c>
      <c r="X180" t="s">
        <v>85</v>
      </c>
      <c r="Y180" t="s">
        <v>13</v>
      </c>
      <c r="Z180" s="5">
        <v>2</v>
      </c>
      <c r="AA180" s="4" t="s">
        <v>133</v>
      </c>
      <c r="AB180" s="13">
        <v>45462</v>
      </c>
      <c r="AC180" s="13">
        <v>45464</v>
      </c>
      <c r="AD180" s="6">
        <v>13.159268224940009</v>
      </c>
      <c r="AE180" s="5">
        <v>2</v>
      </c>
      <c r="AF180" s="5" t="s">
        <v>172</v>
      </c>
      <c r="AG180" t="s">
        <v>173</v>
      </c>
      <c r="AH180" t="s">
        <v>193</v>
      </c>
      <c r="AI180" t="s">
        <v>194</v>
      </c>
      <c r="AJ180" s="5">
        <v>285</v>
      </c>
      <c r="AK180" t="s">
        <v>425</v>
      </c>
      <c r="AL180" t="s">
        <v>1204</v>
      </c>
    </row>
    <row r="181" spans="1:40">
      <c r="A181" t="s">
        <v>3633</v>
      </c>
      <c r="B181" s="5">
        <v>229</v>
      </c>
      <c r="C181">
        <v>100</v>
      </c>
      <c r="D181" s="11">
        <v>45083</v>
      </c>
      <c r="E181" t="s">
        <v>213</v>
      </c>
      <c r="F181">
        <v>3</v>
      </c>
      <c r="G181">
        <v>100</v>
      </c>
      <c r="H181">
        <v>9</v>
      </c>
      <c r="J181" t="s">
        <v>241</v>
      </c>
      <c r="K181" t="s">
        <v>110</v>
      </c>
      <c r="L181" t="s">
        <v>112</v>
      </c>
      <c r="M181" s="5">
        <v>300</v>
      </c>
      <c r="N181" s="11">
        <v>45152</v>
      </c>
      <c r="R181" s="5">
        <v>15</v>
      </c>
      <c r="U181" s="5">
        <v>2</v>
      </c>
      <c r="V181" s="11">
        <v>45385</v>
      </c>
      <c r="W181" s="6">
        <v>73.154860442134961</v>
      </c>
      <c r="X181" t="s">
        <v>85</v>
      </c>
      <c r="Y181" t="s">
        <v>13</v>
      </c>
      <c r="Z181" s="5">
        <v>2</v>
      </c>
      <c r="AA181" s="4" t="s">
        <v>134</v>
      </c>
      <c r="AB181" s="13">
        <v>45462</v>
      </c>
      <c r="AC181" s="13">
        <v>45464</v>
      </c>
      <c r="AD181" s="6">
        <v>15.803657734479243</v>
      </c>
      <c r="AE181" s="5">
        <v>2</v>
      </c>
      <c r="AF181" s="5" t="s">
        <v>158</v>
      </c>
      <c r="AG181" t="s">
        <v>159</v>
      </c>
      <c r="AH181" t="s">
        <v>195</v>
      </c>
      <c r="AI181" t="s">
        <v>196</v>
      </c>
      <c r="AJ181" s="5">
        <v>202</v>
      </c>
      <c r="AK181" t="s">
        <v>426</v>
      </c>
      <c r="AL181" t="s">
        <v>1204</v>
      </c>
    </row>
    <row r="182" spans="1:40">
      <c r="A182" t="s">
        <v>3634</v>
      </c>
      <c r="B182" s="5">
        <v>233</v>
      </c>
      <c r="C182">
        <v>104</v>
      </c>
      <c r="D182" s="11">
        <v>45083</v>
      </c>
      <c r="E182" t="s">
        <v>213</v>
      </c>
      <c r="F182">
        <v>3</v>
      </c>
      <c r="G182">
        <v>104</v>
      </c>
      <c r="H182">
        <v>9</v>
      </c>
      <c r="J182" t="s">
        <v>241</v>
      </c>
      <c r="K182" t="s">
        <v>110</v>
      </c>
      <c r="L182" t="s">
        <v>113</v>
      </c>
      <c r="M182" s="5">
        <v>300</v>
      </c>
      <c r="N182" s="11">
        <v>45152</v>
      </c>
      <c r="R182" s="5">
        <v>15</v>
      </c>
      <c r="U182" s="5">
        <v>2</v>
      </c>
      <c r="V182" s="11">
        <v>45385</v>
      </c>
      <c r="W182" s="6">
        <v>50.635402571712874</v>
      </c>
      <c r="X182" t="s">
        <v>85</v>
      </c>
      <c r="Y182" t="s">
        <v>13</v>
      </c>
      <c r="Z182" s="5">
        <v>2</v>
      </c>
      <c r="AA182" s="4" t="s">
        <v>135</v>
      </c>
      <c r="AB182" s="13">
        <v>45462</v>
      </c>
      <c r="AC182" s="13">
        <v>45464</v>
      </c>
      <c r="AD182" s="6">
        <v>14.501772879269138</v>
      </c>
      <c r="AE182" s="5">
        <v>2</v>
      </c>
      <c r="AF182" s="5" t="s">
        <v>160</v>
      </c>
      <c r="AG182" t="s">
        <v>161</v>
      </c>
      <c r="AH182" t="s">
        <v>195</v>
      </c>
      <c r="AI182" t="s">
        <v>196</v>
      </c>
      <c r="AJ182" s="5">
        <v>214</v>
      </c>
      <c r="AK182" t="s">
        <v>427</v>
      </c>
      <c r="AL182" t="s">
        <v>1204</v>
      </c>
    </row>
    <row r="183" spans="1:40">
      <c r="A183" t="s">
        <v>3635</v>
      </c>
      <c r="B183" s="5">
        <v>237</v>
      </c>
      <c r="C183">
        <v>107</v>
      </c>
      <c r="D183" s="11">
        <v>45083</v>
      </c>
      <c r="E183" t="s">
        <v>213</v>
      </c>
      <c r="F183">
        <v>3</v>
      </c>
      <c r="G183">
        <v>107</v>
      </c>
      <c r="H183">
        <v>9</v>
      </c>
      <c r="J183" t="s">
        <v>241</v>
      </c>
      <c r="K183" t="s">
        <v>110</v>
      </c>
      <c r="L183" t="s">
        <v>114</v>
      </c>
      <c r="M183" s="5">
        <v>300</v>
      </c>
      <c r="N183" s="11">
        <v>45152</v>
      </c>
      <c r="R183" s="5">
        <v>15</v>
      </c>
      <c r="U183" s="5">
        <v>2</v>
      </c>
      <c r="V183" s="11">
        <v>45385</v>
      </c>
      <c r="W183" s="6">
        <v>30.181402390325491</v>
      </c>
      <c r="X183" t="s">
        <v>85</v>
      </c>
      <c r="Y183" t="s">
        <v>13</v>
      </c>
      <c r="Z183" s="5">
        <v>2</v>
      </c>
      <c r="AA183" s="4" t="s">
        <v>136</v>
      </c>
      <c r="AB183" s="13">
        <v>45462</v>
      </c>
      <c r="AC183" s="13">
        <v>45464</v>
      </c>
      <c r="AD183" s="6">
        <v>12.615502612698826</v>
      </c>
      <c r="AE183" s="5">
        <v>2</v>
      </c>
      <c r="AF183" s="5" t="s">
        <v>162</v>
      </c>
      <c r="AG183" t="s">
        <v>163</v>
      </c>
      <c r="AH183" t="s">
        <v>195</v>
      </c>
      <c r="AI183" t="s">
        <v>196</v>
      </c>
      <c r="AJ183" s="5">
        <v>226</v>
      </c>
      <c r="AK183" t="s">
        <v>428</v>
      </c>
      <c r="AL183" t="s">
        <v>1204</v>
      </c>
    </row>
    <row r="184" spans="1:40">
      <c r="A184" t="s">
        <v>3636</v>
      </c>
      <c r="B184" s="5">
        <v>289</v>
      </c>
      <c r="C184">
        <v>3</v>
      </c>
      <c r="D184" s="11">
        <v>45090</v>
      </c>
      <c r="E184" t="s">
        <v>213</v>
      </c>
      <c r="F184">
        <v>1</v>
      </c>
      <c r="G184">
        <v>3</v>
      </c>
      <c r="H184">
        <v>1</v>
      </c>
      <c r="J184" t="s">
        <v>241</v>
      </c>
      <c r="K184" t="s">
        <v>110</v>
      </c>
      <c r="L184" t="s">
        <v>112</v>
      </c>
      <c r="M184" s="5">
        <v>300</v>
      </c>
      <c r="N184" s="11">
        <v>45152</v>
      </c>
      <c r="R184" s="5">
        <v>15</v>
      </c>
      <c r="U184" s="5">
        <v>2</v>
      </c>
      <c r="V184" s="11">
        <v>45385</v>
      </c>
      <c r="W184" s="6">
        <v>49.360234268450327</v>
      </c>
      <c r="X184" t="s">
        <v>85</v>
      </c>
      <c r="Y184" t="s">
        <v>13</v>
      </c>
      <c r="Z184" s="5">
        <v>2</v>
      </c>
      <c r="AA184" s="4" t="s">
        <v>137</v>
      </c>
      <c r="AB184" s="13">
        <v>45462</v>
      </c>
      <c r="AC184" s="13">
        <v>45464</v>
      </c>
      <c r="AD184" s="6">
        <v>13.482701867128611</v>
      </c>
      <c r="AE184" s="5">
        <v>2</v>
      </c>
      <c r="AF184" s="5" t="s">
        <v>164</v>
      </c>
      <c r="AG184" t="s">
        <v>165</v>
      </c>
      <c r="AH184" t="s">
        <v>195</v>
      </c>
      <c r="AI184" t="s">
        <v>196</v>
      </c>
      <c r="AJ184" s="5">
        <v>238</v>
      </c>
      <c r="AK184" t="s">
        <v>429</v>
      </c>
      <c r="AL184" t="s">
        <v>1204</v>
      </c>
    </row>
    <row r="185" spans="1:40">
      <c r="A185" t="s">
        <v>3637</v>
      </c>
      <c r="B185" s="5">
        <v>293</v>
      </c>
      <c r="C185">
        <v>5</v>
      </c>
      <c r="D185" s="11">
        <v>45090</v>
      </c>
      <c r="E185" t="s">
        <v>213</v>
      </c>
      <c r="F185">
        <v>1</v>
      </c>
      <c r="G185">
        <v>5</v>
      </c>
      <c r="H185">
        <v>1</v>
      </c>
      <c r="J185" t="s">
        <v>241</v>
      </c>
      <c r="K185" t="s">
        <v>110</v>
      </c>
      <c r="L185" t="s">
        <v>114</v>
      </c>
      <c r="M185" s="5">
        <v>300</v>
      </c>
      <c r="N185" s="11">
        <v>45152</v>
      </c>
      <c r="R185" s="5">
        <v>15</v>
      </c>
      <c r="U185" s="5">
        <v>2</v>
      </c>
      <c r="V185" s="11">
        <v>45385</v>
      </c>
      <c r="W185" s="6">
        <v>67.641244367519107</v>
      </c>
      <c r="X185" t="s">
        <v>85</v>
      </c>
      <c r="Y185" t="s">
        <v>13</v>
      </c>
      <c r="Z185" s="5">
        <v>2</v>
      </c>
      <c r="AA185" s="4" t="s">
        <v>138</v>
      </c>
      <c r="AB185" s="13">
        <v>45462</v>
      </c>
      <c r="AC185" s="13">
        <v>45464</v>
      </c>
      <c r="AD185" s="6">
        <v>16.293420843057731</v>
      </c>
      <c r="AE185" s="5">
        <v>2</v>
      </c>
      <c r="AF185" s="5" t="s">
        <v>166</v>
      </c>
      <c r="AG185" t="s">
        <v>167</v>
      </c>
      <c r="AH185" t="s">
        <v>195</v>
      </c>
      <c r="AI185" t="s">
        <v>196</v>
      </c>
      <c r="AJ185" s="5">
        <v>250</v>
      </c>
      <c r="AK185" t="s">
        <v>430</v>
      </c>
      <c r="AL185" t="s">
        <v>1204</v>
      </c>
    </row>
    <row r="186" spans="1:40">
      <c r="A186" t="s">
        <v>3638</v>
      </c>
      <c r="B186" s="5">
        <v>297</v>
      </c>
      <c r="C186">
        <v>9</v>
      </c>
      <c r="D186" s="11">
        <v>45090</v>
      </c>
      <c r="E186" t="s">
        <v>213</v>
      </c>
      <c r="F186">
        <v>1</v>
      </c>
      <c r="G186">
        <v>9</v>
      </c>
      <c r="H186">
        <v>1</v>
      </c>
      <c r="J186" t="s">
        <v>241</v>
      </c>
      <c r="K186" t="s">
        <v>110</v>
      </c>
      <c r="L186" t="s">
        <v>113</v>
      </c>
      <c r="M186" s="5">
        <v>300</v>
      </c>
      <c r="N186" s="11">
        <v>45152</v>
      </c>
      <c r="R186" s="5">
        <v>15</v>
      </c>
      <c r="U186" s="5">
        <v>2</v>
      </c>
      <c r="V186" s="11">
        <v>45385</v>
      </c>
      <c r="W186" s="6">
        <v>49.796443951508252</v>
      </c>
      <c r="X186" t="s">
        <v>85</v>
      </c>
      <c r="Y186" t="s">
        <v>13</v>
      </c>
      <c r="Z186" s="5">
        <v>2</v>
      </c>
      <c r="AA186" s="4" t="s">
        <v>139</v>
      </c>
      <c r="AB186" s="13">
        <v>45462</v>
      </c>
      <c r="AC186" s="13">
        <v>45464</v>
      </c>
      <c r="AD186" s="6">
        <v>12.401159951401038</v>
      </c>
      <c r="AE186" s="5">
        <v>2</v>
      </c>
      <c r="AF186" s="5" t="s">
        <v>168</v>
      </c>
      <c r="AG186" t="s">
        <v>169</v>
      </c>
      <c r="AH186" t="s">
        <v>195</v>
      </c>
      <c r="AI186" t="s">
        <v>196</v>
      </c>
      <c r="AJ186" s="5">
        <v>262</v>
      </c>
      <c r="AK186" t="s">
        <v>431</v>
      </c>
      <c r="AL186" t="s">
        <v>1204</v>
      </c>
    </row>
    <row r="187" spans="1:40">
      <c r="A187" t="s">
        <v>3639</v>
      </c>
      <c r="B187" s="5">
        <v>301</v>
      </c>
      <c r="C187">
        <v>10</v>
      </c>
      <c r="D187" s="11">
        <v>45090</v>
      </c>
      <c r="E187" t="s">
        <v>213</v>
      </c>
      <c r="F187">
        <v>1</v>
      </c>
      <c r="G187">
        <v>10</v>
      </c>
      <c r="H187">
        <v>1</v>
      </c>
      <c r="J187" t="s">
        <v>241</v>
      </c>
      <c r="K187" t="s">
        <v>110</v>
      </c>
      <c r="L187" t="s">
        <v>115</v>
      </c>
      <c r="M187" s="5">
        <v>300</v>
      </c>
      <c r="N187" s="11">
        <v>45152</v>
      </c>
      <c r="R187" s="5" t="s">
        <v>909</v>
      </c>
      <c r="S187" s="4" t="s">
        <v>909</v>
      </c>
      <c r="T187" s="4" t="s">
        <v>909</v>
      </c>
      <c r="U187" s="5" t="s">
        <v>909</v>
      </c>
      <c r="V187" s="4" t="s">
        <v>909</v>
      </c>
      <c r="W187" s="6" t="s">
        <v>909</v>
      </c>
      <c r="X187" t="s">
        <v>909</v>
      </c>
      <c r="Y187" t="s">
        <v>909</v>
      </c>
      <c r="Z187" s="5" t="s">
        <v>909</v>
      </c>
      <c r="AA187" s="4" t="s">
        <v>909</v>
      </c>
      <c r="AB187" s="4" t="s">
        <v>909</v>
      </c>
      <c r="AC187" s="4" t="s">
        <v>909</v>
      </c>
      <c r="AD187" s="6" t="s">
        <v>909</v>
      </c>
      <c r="AE187" s="5" t="s">
        <v>909</v>
      </c>
      <c r="AF187" s="5" t="s">
        <v>909</v>
      </c>
      <c r="AG187" t="s">
        <v>909</v>
      </c>
      <c r="AH187" t="s">
        <v>909</v>
      </c>
      <c r="AI187" t="s">
        <v>909</v>
      </c>
      <c r="AJ187" s="5" t="s">
        <v>909</v>
      </c>
      <c r="AK187" t="s">
        <v>909</v>
      </c>
      <c r="AL187" t="s">
        <v>909</v>
      </c>
      <c r="AM187" t="s">
        <v>4385</v>
      </c>
    </row>
    <row r="188" spans="1:40">
      <c r="A188" t="s">
        <v>3640</v>
      </c>
      <c r="B188" s="5">
        <v>349</v>
      </c>
      <c r="C188">
        <v>17</v>
      </c>
      <c r="D188" s="11">
        <v>45090</v>
      </c>
      <c r="E188" t="s">
        <v>213</v>
      </c>
      <c r="F188">
        <v>1</v>
      </c>
      <c r="G188">
        <v>17</v>
      </c>
      <c r="H188">
        <v>2</v>
      </c>
      <c r="J188" t="s">
        <v>241</v>
      </c>
      <c r="K188" t="s">
        <v>109</v>
      </c>
      <c r="L188" t="s">
        <v>115</v>
      </c>
      <c r="M188" s="5">
        <v>300</v>
      </c>
      <c r="N188" s="11">
        <v>45152</v>
      </c>
      <c r="R188" s="5">
        <v>15</v>
      </c>
      <c r="U188" s="5">
        <v>2</v>
      </c>
      <c r="V188" s="11">
        <v>45385</v>
      </c>
      <c r="W188" s="6">
        <v>92.211873387250364</v>
      </c>
      <c r="X188" t="s">
        <v>85</v>
      </c>
      <c r="Y188" t="s">
        <v>13</v>
      </c>
      <c r="Z188" s="5">
        <v>2</v>
      </c>
      <c r="AA188" s="4" t="s">
        <v>140</v>
      </c>
      <c r="AB188" s="13">
        <v>45462</v>
      </c>
      <c r="AC188" s="13">
        <v>45464</v>
      </c>
      <c r="AD188" s="6">
        <v>1.2633711866422179</v>
      </c>
      <c r="AE188" s="5">
        <v>2</v>
      </c>
      <c r="AF188" s="5" t="s">
        <v>172</v>
      </c>
      <c r="AG188" t="s">
        <v>173</v>
      </c>
      <c r="AH188" t="s">
        <v>195</v>
      </c>
      <c r="AI188" t="s">
        <v>196</v>
      </c>
      <c r="AJ188" s="5">
        <v>286</v>
      </c>
      <c r="AK188" t="s">
        <v>432</v>
      </c>
      <c r="AL188" t="s">
        <v>1204</v>
      </c>
      <c r="AN188" t="s">
        <v>1201</v>
      </c>
    </row>
    <row r="189" spans="1:40">
      <c r="A189" t="s">
        <v>3641</v>
      </c>
      <c r="B189" s="5">
        <v>345</v>
      </c>
      <c r="C189">
        <v>18</v>
      </c>
      <c r="D189" s="11">
        <v>45090</v>
      </c>
      <c r="E189" t="s">
        <v>213</v>
      </c>
      <c r="F189">
        <v>1</v>
      </c>
      <c r="G189">
        <v>18</v>
      </c>
      <c r="H189">
        <v>2</v>
      </c>
      <c r="J189" t="s">
        <v>241</v>
      </c>
      <c r="K189" t="s">
        <v>109</v>
      </c>
      <c r="L189" t="s">
        <v>112</v>
      </c>
      <c r="M189" s="5">
        <v>300</v>
      </c>
      <c r="N189" s="11">
        <v>45152</v>
      </c>
      <c r="R189" s="5">
        <v>15</v>
      </c>
      <c r="U189" s="5">
        <v>2</v>
      </c>
      <c r="V189" s="11">
        <v>45385</v>
      </c>
      <c r="W189" s="6">
        <v>90.176093700519147</v>
      </c>
      <c r="X189" t="s">
        <v>85</v>
      </c>
      <c r="Y189" t="s">
        <v>13</v>
      </c>
      <c r="Z189" s="5">
        <v>2</v>
      </c>
      <c r="AA189" s="4" t="s">
        <v>142</v>
      </c>
      <c r="AB189" s="13">
        <v>45462</v>
      </c>
      <c r="AC189" s="13">
        <v>45464</v>
      </c>
      <c r="AD189" s="6">
        <v>18.01460118882294</v>
      </c>
      <c r="AE189" s="5">
        <v>2</v>
      </c>
      <c r="AF189" s="5" t="s">
        <v>158</v>
      </c>
      <c r="AG189" t="s">
        <v>159</v>
      </c>
      <c r="AH189" t="s">
        <v>197</v>
      </c>
      <c r="AI189" t="s">
        <v>198</v>
      </c>
      <c r="AJ189" s="5">
        <v>203</v>
      </c>
      <c r="AK189" t="s">
        <v>433</v>
      </c>
      <c r="AL189" t="s">
        <v>1204</v>
      </c>
    </row>
    <row r="190" spans="1:40">
      <c r="A190" t="s">
        <v>3642</v>
      </c>
      <c r="B190" s="5">
        <v>341</v>
      </c>
      <c r="C190">
        <v>22</v>
      </c>
      <c r="D190" s="11">
        <v>45090</v>
      </c>
      <c r="E190" t="s">
        <v>213</v>
      </c>
      <c r="F190">
        <v>1</v>
      </c>
      <c r="G190">
        <v>22</v>
      </c>
      <c r="H190">
        <v>2</v>
      </c>
      <c r="J190" t="s">
        <v>241</v>
      </c>
      <c r="K190" t="s">
        <v>109</v>
      </c>
      <c r="L190" t="s">
        <v>113</v>
      </c>
      <c r="M190" s="5">
        <v>300</v>
      </c>
      <c r="N190" s="11">
        <v>45152</v>
      </c>
      <c r="R190" s="5">
        <v>15</v>
      </c>
      <c r="U190" s="5">
        <v>2</v>
      </c>
      <c r="V190" s="11">
        <v>45385</v>
      </c>
      <c r="W190" s="6">
        <v>35.72251890041511</v>
      </c>
      <c r="X190" t="s">
        <v>85</v>
      </c>
      <c r="Y190" t="s">
        <v>13</v>
      </c>
      <c r="Z190" s="5">
        <v>2</v>
      </c>
      <c r="AA190" s="4" t="s">
        <v>143</v>
      </c>
      <c r="AB190" s="13">
        <v>45462</v>
      </c>
      <c r="AC190" s="13">
        <v>45464</v>
      </c>
      <c r="AD190" s="6">
        <v>14.910603533648288</v>
      </c>
      <c r="AE190" s="5">
        <v>2</v>
      </c>
      <c r="AF190" s="5" t="s">
        <v>160</v>
      </c>
      <c r="AG190" t="s">
        <v>161</v>
      </c>
      <c r="AH190" t="s">
        <v>197</v>
      </c>
      <c r="AI190" t="s">
        <v>198</v>
      </c>
      <c r="AJ190" s="5">
        <v>215</v>
      </c>
      <c r="AK190" t="s">
        <v>434</v>
      </c>
      <c r="AL190" t="s">
        <v>1204</v>
      </c>
    </row>
    <row r="191" spans="1:40">
      <c r="A191" t="s">
        <v>3643</v>
      </c>
      <c r="B191" s="5">
        <v>337</v>
      </c>
      <c r="C191">
        <v>24</v>
      </c>
      <c r="D191" s="11">
        <v>45090</v>
      </c>
      <c r="E191" t="s">
        <v>213</v>
      </c>
      <c r="F191">
        <v>1</v>
      </c>
      <c r="G191">
        <v>24</v>
      </c>
      <c r="H191">
        <v>2</v>
      </c>
      <c r="J191" t="s">
        <v>241</v>
      </c>
      <c r="K191" t="s">
        <v>109</v>
      </c>
      <c r="L191" t="s">
        <v>114</v>
      </c>
      <c r="M191" s="5">
        <v>300</v>
      </c>
      <c r="N191" s="11">
        <v>45152</v>
      </c>
      <c r="R191" s="5">
        <v>15</v>
      </c>
      <c r="U191" s="5">
        <v>2</v>
      </c>
      <c r="V191" s="11">
        <v>45385</v>
      </c>
      <c r="W191" s="6">
        <v>37.985251447722163</v>
      </c>
      <c r="X191" t="s">
        <v>85</v>
      </c>
      <c r="Y191" t="s">
        <v>13</v>
      </c>
      <c r="Z191" s="5">
        <v>2</v>
      </c>
      <c r="AA191" s="4" t="s">
        <v>144</v>
      </c>
      <c r="AB191" s="13">
        <v>45462</v>
      </c>
      <c r="AC191" s="13">
        <v>45464</v>
      </c>
      <c r="AD191" s="6">
        <v>14.698575422070757</v>
      </c>
      <c r="AE191" s="5">
        <v>2</v>
      </c>
      <c r="AF191" s="5" t="s">
        <v>162</v>
      </c>
      <c r="AG191" t="s">
        <v>163</v>
      </c>
      <c r="AH191" t="s">
        <v>197</v>
      </c>
      <c r="AI191" t="s">
        <v>198</v>
      </c>
      <c r="AJ191" s="5">
        <v>227</v>
      </c>
      <c r="AK191" t="s">
        <v>435</v>
      </c>
      <c r="AL191" t="s">
        <v>1204</v>
      </c>
    </row>
    <row r="192" spans="1:40">
      <c r="A192" t="s">
        <v>3644</v>
      </c>
      <c r="B192" s="5">
        <v>353</v>
      </c>
      <c r="C192">
        <v>25</v>
      </c>
      <c r="D192" s="11">
        <v>45090</v>
      </c>
      <c r="E192" t="s">
        <v>213</v>
      </c>
      <c r="F192">
        <v>1</v>
      </c>
      <c r="G192">
        <v>25</v>
      </c>
      <c r="H192">
        <v>3</v>
      </c>
      <c r="J192" t="s">
        <v>241</v>
      </c>
      <c r="K192" t="s">
        <v>111</v>
      </c>
      <c r="L192" t="s">
        <v>115</v>
      </c>
      <c r="M192" s="5">
        <v>300</v>
      </c>
      <c r="N192" s="11">
        <v>45152</v>
      </c>
      <c r="R192" s="5">
        <v>15</v>
      </c>
      <c r="U192" s="5">
        <v>2</v>
      </c>
      <c r="V192" s="11">
        <v>45385</v>
      </c>
      <c r="W192" s="6">
        <v>45.086417365504794</v>
      </c>
      <c r="X192" t="s">
        <v>85</v>
      </c>
      <c r="Y192" t="s">
        <v>13</v>
      </c>
      <c r="Z192" s="5">
        <v>2</v>
      </c>
      <c r="AA192" s="4" t="s">
        <v>145</v>
      </c>
      <c r="AB192" s="13">
        <v>45462</v>
      </c>
      <c r="AC192" s="13">
        <v>45464</v>
      </c>
      <c r="AD192" s="6">
        <v>14.527167109612249</v>
      </c>
      <c r="AE192" s="5">
        <v>2</v>
      </c>
      <c r="AF192" s="5" t="s">
        <v>164</v>
      </c>
      <c r="AG192" t="s">
        <v>165</v>
      </c>
      <c r="AH192" t="s">
        <v>197</v>
      </c>
      <c r="AI192" t="s">
        <v>198</v>
      </c>
      <c r="AJ192" s="5">
        <v>239</v>
      </c>
      <c r="AK192" t="s">
        <v>436</v>
      </c>
      <c r="AL192" t="s">
        <v>1204</v>
      </c>
    </row>
    <row r="193" spans="1:40">
      <c r="A193" t="s">
        <v>3645</v>
      </c>
      <c r="B193" s="5">
        <v>357</v>
      </c>
      <c r="C193">
        <v>26</v>
      </c>
      <c r="D193" s="11">
        <v>45090</v>
      </c>
      <c r="E193" t="s">
        <v>213</v>
      </c>
      <c r="F193">
        <v>1</v>
      </c>
      <c r="G193">
        <v>26</v>
      </c>
      <c r="H193">
        <v>3</v>
      </c>
      <c r="J193" t="s">
        <v>241</v>
      </c>
      <c r="K193" t="s">
        <v>111</v>
      </c>
      <c r="L193" t="s">
        <v>114</v>
      </c>
      <c r="M193" s="5">
        <v>300</v>
      </c>
      <c r="N193" s="11">
        <v>45152</v>
      </c>
      <c r="R193" s="5">
        <v>15</v>
      </c>
      <c r="U193" s="5">
        <v>2</v>
      </c>
      <c r="V193" s="11">
        <v>45385</v>
      </c>
      <c r="W193" s="6">
        <v>50.480137064830437</v>
      </c>
      <c r="X193" t="s">
        <v>85</v>
      </c>
      <c r="Y193" t="s">
        <v>13</v>
      </c>
      <c r="Z193" s="5">
        <v>2</v>
      </c>
      <c r="AA193" s="4" t="s">
        <v>146</v>
      </c>
      <c r="AB193" s="13">
        <v>45462</v>
      </c>
      <c r="AC193" s="13">
        <v>45464</v>
      </c>
      <c r="AD193" s="6">
        <v>11.512570308561289</v>
      </c>
      <c r="AE193" s="5">
        <v>2</v>
      </c>
      <c r="AF193" s="5" t="s">
        <v>166</v>
      </c>
      <c r="AG193" t="s">
        <v>167</v>
      </c>
      <c r="AH193" t="s">
        <v>197</v>
      </c>
      <c r="AI193" t="s">
        <v>198</v>
      </c>
      <c r="AJ193" s="5">
        <v>251</v>
      </c>
      <c r="AK193" t="s">
        <v>437</v>
      </c>
      <c r="AL193" t="s">
        <v>1204</v>
      </c>
    </row>
    <row r="194" spans="1:40">
      <c r="A194" t="s">
        <v>3646</v>
      </c>
      <c r="B194" s="5">
        <v>361</v>
      </c>
      <c r="C194">
        <v>28</v>
      </c>
      <c r="D194" s="11">
        <v>45090</v>
      </c>
      <c r="E194" t="s">
        <v>213</v>
      </c>
      <c r="F194">
        <v>1</v>
      </c>
      <c r="G194">
        <v>28</v>
      </c>
      <c r="H194">
        <v>3</v>
      </c>
      <c r="J194" t="s">
        <v>241</v>
      </c>
      <c r="K194" t="s">
        <v>111</v>
      </c>
      <c r="L194" t="s">
        <v>113</v>
      </c>
      <c r="M194" s="5">
        <v>300</v>
      </c>
      <c r="N194" s="11">
        <v>45152</v>
      </c>
      <c r="R194" s="5">
        <v>15</v>
      </c>
      <c r="U194" s="5">
        <v>2</v>
      </c>
      <c r="V194" s="11">
        <v>45385</v>
      </c>
      <c r="W194" s="6">
        <v>36.014513367562763</v>
      </c>
      <c r="X194" t="s">
        <v>85</v>
      </c>
      <c r="Y194" t="s">
        <v>13</v>
      </c>
      <c r="Z194" s="5">
        <v>2</v>
      </c>
      <c r="AA194" s="4" t="s">
        <v>147</v>
      </c>
      <c r="AB194" s="13">
        <v>45462</v>
      </c>
      <c r="AC194" s="13">
        <v>45464</v>
      </c>
      <c r="AD194" s="6">
        <v>12.363150876611025</v>
      </c>
      <c r="AE194" s="5">
        <v>2</v>
      </c>
      <c r="AF194" s="5" t="s">
        <v>168</v>
      </c>
      <c r="AG194" t="s">
        <v>169</v>
      </c>
      <c r="AH194" t="s">
        <v>197</v>
      </c>
      <c r="AI194" t="s">
        <v>198</v>
      </c>
      <c r="AJ194" s="5">
        <v>263</v>
      </c>
      <c r="AK194" t="s">
        <v>438</v>
      </c>
      <c r="AL194" t="s">
        <v>1204</v>
      </c>
    </row>
    <row r="195" spans="1:40">
      <c r="A195" t="s">
        <v>3647</v>
      </c>
      <c r="B195" s="5">
        <v>365</v>
      </c>
      <c r="C195">
        <v>35</v>
      </c>
      <c r="D195" s="11">
        <v>45090</v>
      </c>
      <c r="E195" t="s">
        <v>213</v>
      </c>
      <c r="F195">
        <v>1</v>
      </c>
      <c r="G195">
        <v>35</v>
      </c>
      <c r="H195">
        <v>3</v>
      </c>
      <c r="J195" t="s">
        <v>241</v>
      </c>
      <c r="K195" t="s">
        <v>111</v>
      </c>
      <c r="L195" t="s">
        <v>112</v>
      </c>
      <c r="M195" s="5">
        <v>300</v>
      </c>
      <c r="N195" s="11">
        <v>45152</v>
      </c>
      <c r="R195" s="5">
        <v>15</v>
      </c>
      <c r="U195" s="5">
        <v>2</v>
      </c>
      <c r="V195" s="11">
        <v>45385</v>
      </c>
      <c r="W195" s="6">
        <v>91.393319744540932</v>
      </c>
      <c r="X195" t="s">
        <v>85</v>
      </c>
      <c r="Y195" t="s">
        <v>13</v>
      </c>
      <c r="Z195" s="5">
        <v>2</v>
      </c>
      <c r="AA195" s="4" t="s">
        <v>148</v>
      </c>
      <c r="AB195" s="13">
        <v>45462</v>
      </c>
      <c r="AC195" s="13">
        <v>45464</v>
      </c>
      <c r="AD195" s="6">
        <v>10.689830153734366</v>
      </c>
      <c r="AE195" s="5">
        <v>2</v>
      </c>
      <c r="AF195" s="5" t="s">
        <v>75</v>
      </c>
      <c r="AG195" t="s">
        <v>171</v>
      </c>
      <c r="AH195" t="s">
        <v>197</v>
      </c>
      <c r="AI195" t="s">
        <v>198</v>
      </c>
      <c r="AJ195" s="5">
        <v>275</v>
      </c>
      <c r="AK195" t="s">
        <v>439</v>
      </c>
      <c r="AL195" t="s">
        <v>1204</v>
      </c>
    </row>
    <row r="196" spans="1:40">
      <c r="A196" t="s">
        <v>3648</v>
      </c>
      <c r="B196" s="5">
        <v>397</v>
      </c>
      <c r="C196">
        <v>37</v>
      </c>
      <c r="D196" s="11">
        <v>45090</v>
      </c>
      <c r="E196" t="s">
        <v>213</v>
      </c>
      <c r="F196">
        <v>2</v>
      </c>
      <c r="G196">
        <v>37</v>
      </c>
      <c r="H196">
        <v>4</v>
      </c>
      <c r="J196" t="s">
        <v>241</v>
      </c>
      <c r="K196" t="s">
        <v>109</v>
      </c>
      <c r="L196" t="s">
        <v>112</v>
      </c>
      <c r="M196" s="5">
        <v>300</v>
      </c>
      <c r="N196" s="11">
        <v>45152</v>
      </c>
      <c r="R196" s="5">
        <v>15</v>
      </c>
      <c r="U196" s="5">
        <v>2</v>
      </c>
      <c r="V196" s="11">
        <v>45385</v>
      </c>
      <c r="W196" s="6">
        <v>83.091931586554679</v>
      </c>
      <c r="X196" t="s">
        <v>85</v>
      </c>
      <c r="Y196" t="s">
        <v>13</v>
      </c>
      <c r="Z196" s="5">
        <v>2</v>
      </c>
      <c r="AA196" s="4" t="s">
        <v>149</v>
      </c>
      <c r="AB196" s="13">
        <v>45462</v>
      </c>
      <c r="AC196" s="13">
        <v>45464</v>
      </c>
      <c r="AD196" s="6">
        <v>22.094581935279486</v>
      </c>
      <c r="AE196" s="5">
        <v>2</v>
      </c>
      <c r="AF196" s="5" t="s">
        <v>172</v>
      </c>
      <c r="AG196" t="s">
        <v>173</v>
      </c>
      <c r="AH196" t="s">
        <v>197</v>
      </c>
      <c r="AI196" t="s">
        <v>198</v>
      </c>
      <c r="AJ196" s="5">
        <v>287</v>
      </c>
      <c r="AK196" t="s">
        <v>440</v>
      </c>
      <c r="AL196" t="s">
        <v>1204</v>
      </c>
    </row>
    <row r="197" spans="1:40">
      <c r="A197" t="s">
        <v>3649</v>
      </c>
      <c r="B197" s="5">
        <v>393</v>
      </c>
      <c r="C197">
        <v>38</v>
      </c>
      <c r="D197" s="11">
        <v>45090</v>
      </c>
      <c r="E197" t="s">
        <v>213</v>
      </c>
      <c r="F197">
        <v>2</v>
      </c>
      <c r="G197">
        <v>38</v>
      </c>
      <c r="H197">
        <v>4</v>
      </c>
      <c r="J197" t="s">
        <v>241</v>
      </c>
      <c r="K197" t="s">
        <v>109</v>
      </c>
      <c r="L197" t="s">
        <v>114</v>
      </c>
      <c r="M197" s="5">
        <v>300</v>
      </c>
      <c r="N197" s="11">
        <v>45152</v>
      </c>
      <c r="R197" s="5">
        <v>15</v>
      </c>
      <c r="U197" s="5">
        <v>2</v>
      </c>
      <c r="V197" s="11">
        <v>45385</v>
      </c>
      <c r="W197" s="6">
        <v>83.741054718312469</v>
      </c>
      <c r="X197" t="s">
        <v>85</v>
      </c>
      <c r="Y197" t="s">
        <v>13</v>
      </c>
      <c r="Z197" s="5">
        <v>2</v>
      </c>
      <c r="AA197" s="4" t="s">
        <v>150</v>
      </c>
      <c r="AB197" s="13">
        <v>45462</v>
      </c>
      <c r="AC197" s="13">
        <v>45464</v>
      </c>
      <c r="AD197" s="6">
        <v>16.470368717642923</v>
      </c>
      <c r="AE197" s="5">
        <v>2</v>
      </c>
      <c r="AF197" s="5" t="s">
        <v>158</v>
      </c>
      <c r="AG197" t="s">
        <v>159</v>
      </c>
      <c r="AH197" t="s">
        <v>199</v>
      </c>
      <c r="AI197" t="s">
        <v>200</v>
      </c>
      <c r="AJ197" s="5">
        <v>204</v>
      </c>
      <c r="AK197" t="s">
        <v>441</v>
      </c>
      <c r="AL197" t="s">
        <v>1204</v>
      </c>
    </row>
    <row r="198" spans="1:40">
      <c r="A198" t="s">
        <v>3650</v>
      </c>
      <c r="B198" s="5">
        <v>389</v>
      </c>
      <c r="C198">
        <v>41</v>
      </c>
      <c r="D198" s="11">
        <v>45090</v>
      </c>
      <c r="E198" t="s">
        <v>213</v>
      </c>
      <c r="F198">
        <v>2</v>
      </c>
      <c r="G198">
        <v>41</v>
      </c>
      <c r="H198">
        <v>4</v>
      </c>
      <c r="J198" t="s">
        <v>241</v>
      </c>
      <c r="K198" t="s">
        <v>109</v>
      </c>
      <c r="L198" t="s">
        <v>115</v>
      </c>
      <c r="M198" s="5">
        <v>300</v>
      </c>
      <c r="N198" s="11">
        <v>45152</v>
      </c>
      <c r="R198" s="5">
        <v>15</v>
      </c>
      <c r="U198" s="5">
        <v>2</v>
      </c>
      <c r="V198" s="11">
        <v>45385</v>
      </c>
      <c r="W198" s="6">
        <v>35.172696439211322</v>
      </c>
      <c r="X198" t="s">
        <v>85</v>
      </c>
      <c r="Y198" t="s">
        <v>13</v>
      </c>
      <c r="Z198" s="5">
        <v>2</v>
      </c>
      <c r="AA198" s="4" t="s">
        <v>151</v>
      </c>
      <c r="AB198" s="13">
        <v>45462</v>
      </c>
      <c r="AC198" s="13">
        <v>45464</v>
      </c>
      <c r="AD198" s="6">
        <v>14.206037047713949</v>
      </c>
      <c r="AE198" s="5">
        <v>2</v>
      </c>
      <c r="AF198" s="5" t="s">
        <v>160</v>
      </c>
      <c r="AG198" t="s">
        <v>161</v>
      </c>
      <c r="AH198" t="s">
        <v>199</v>
      </c>
      <c r="AI198" t="s">
        <v>200</v>
      </c>
      <c r="AJ198" s="5">
        <v>216</v>
      </c>
      <c r="AK198" t="s">
        <v>442</v>
      </c>
      <c r="AL198" t="s">
        <v>1204</v>
      </c>
    </row>
    <row r="199" spans="1:40">
      <c r="A199" t="s">
        <v>3651</v>
      </c>
      <c r="B199" s="5">
        <v>385</v>
      </c>
      <c r="C199">
        <v>44</v>
      </c>
      <c r="D199" s="11">
        <v>45090</v>
      </c>
      <c r="E199" t="s">
        <v>213</v>
      </c>
      <c r="F199">
        <v>2</v>
      </c>
      <c r="G199">
        <v>44</v>
      </c>
      <c r="H199">
        <v>4</v>
      </c>
      <c r="J199" t="s">
        <v>241</v>
      </c>
      <c r="K199" t="s">
        <v>109</v>
      </c>
      <c r="L199" t="s">
        <v>113</v>
      </c>
      <c r="M199" s="5">
        <v>300</v>
      </c>
      <c r="N199" s="11">
        <v>45152</v>
      </c>
      <c r="R199" s="5">
        <v>15</v>
      </c>
      <c r="U199" s="5">
        <v>2</v>
      </c>
      <c r="V199" s="11">
        <v>45385</v>
      </c>
      <c r="W199" s="6">
        <v>26.221454267974341</v>
      </c>
      <c r="X199" t="s">
        <v>85</v>
      </c>
      <c r="Y199" t="s">
        <v>13</v>
      </c>
      <c r="Z199" s="5">
        <v>2</v>
      </c>
      <c r="AA199" s="4" t="s">
        <v>152</v>
      </c>
      <c r="AB199" s="13">
        <v>45462</v>
      </c>
      <c r="AC199" s="13">
        <v>45464</v>
      </c>
      <c r="AD199" s="6">
        <v>13.872149538779349</v>
      </c>
      <c r="AE199" s="5">
        <v>2</v>
      </c>
      <c r="AF199" s="5" t="s">
        <v>162</v>
      </c>
      <c r="AG199" t="s">
        <v>163</v>
      </c>
      <c r="AH199" t="s">
        <v>199</v>
      </c>
      <c r="AI199" t="s">
        <v>200</v>
      </c>
      <c r="AJ199" s="5">
        <v>228</v>
      </c>
      <c r="AK199" t="s">
        <v>443</v>
      </c>
      <c r="AL199" t="s">
        <v>1204</v>
      </c>
    </row>
    <row r="200" spans="1:40">
      <c r="A200" t="s">
        <v>3652</v>
      </c>
      <c r="B200" s="5">
        <v>401</v>
      </c>
      <c r="C200">
        <v>51</v>
      </c>
      <c r="D200" s="11">
        <v>45090</v>
      </c>
      <c r="E200" t="s">
        <v>213</v>
      </c>
      <c r="F200">
        <v>2</v>
      </c>
      <c r="G200">
        <v>51</v>
      </c>
      <c r="H200">
        <v>5</v>
      </c>
      <c r="J200" t="s">
        <v>241</v>
      </c>
      <c r="K200" t="s">
        <v>111</v>
      </c>
      <c r="L200" t="s">
        <v>112</v>
      </c>
      <c r="M200" s="5">
        <v>300</v>
      </c>
      <c r="N200" s="11">
        <v>45152</v>
      </c>
      <c r="R200" s="5">
        <v>15</v>
      </c>
      <c r="U200" s="5">
        <v>2</v>
      </c>
      <c r="V200" s="11">
        <v>45385</v>
      </c>
      <c r="W200" s="6">
        <v>34.996980093056443</v>
      </c>
      <c r="X200" t="s">
        <v>85</v>
      </c>
      <c r="Y200" t="s">
        <v>13</v>
      </c>
      <c r="Z200" s="5">
        <v>2</v>
      </c>
      <c r="AA200" s="4" t="s">
        <v>153</v>
      </c>
      <c r="AB200" s="13">
        <v>45462</v>
      </c>
      <c r="AC200" s="13">
        <v>45464</v>
      </c>
      <c r="AD200" s="6">
        <v>12.486710535610937</v>
      </c>
      <c r="AE200" s="5">
        <v>2</v>
      </c>
      <c r="AF200" s="5" t="s">
        <v>164</v>
      </c>
      <c r="AG200" t="s">
        <v>165</v>
      </c>
      <c r="AH200" t="s">
        <v>199</v>
      </c>
      <c r="AI200" t="s">
        <v>200</v>
      </c>
      <c r="AJ200" s="5">
        <v>240</v>
      </c>
      <c r="AK200" t="s">
        <v>444</v>
      </c>
      <c r="AL200" t="s">
        <v>1204</v>
      </c>
    </row>
    <row r="201" spans="1:40">
      <c r="A201" t="s">
        <v>3043</v>
      </c>
      <c r="B201" s="5" t="s">
        <v>909</v>
      </c>
      <c r="C201" t="s">
        <v>909</v>
      </c>
      <c r="D201" s="4" t="s">
        <v>909</v>
      </c>
      <c r="E201" t="s">
        <v>909</v>
      </c>
      <c r="F201" t="s">
        <v>909</v>
      </c>
      <c r="G201" t="s">
        <v>909</v>
      </c>
      <c r="H201" t="s">
        <v>909</v>
      </c>
      <c r="I201" t="s">
        <v>909</v>
      </c>
      <c r="J201" t="s">
        <v>909</v>
      </c>
      <c r="K201" t="s">
        <v>909</v>
      </c>
      <c r="L201" t="s">
        <v>909</v>
      </c>
      <c r="M201" s="5" t="s">
        <v>909</v>
      </c>
      <c r="N201" s="4" t="s">
        <v>909</v>
      </c>
      <c r="O201" t="s">
        <v>909</v>
      </c>
      <c r="P201" t="s">
        <v>909</v>
      </c>
      <c r="Q201" t="s">
        <v>909</v>
      </c>
      <c r="R201" s="5" t="s">
        <v>909</v>
      </c>
      <c r="S201" s="4" t="s">
        <v>909</v>
      </c>
      <c r="T201" s="4" t="s">
        <v>909</v>
      </c>
      <c r="U201" s="5" t="s">
        <v>909</v>
      </c>
      <c r="V201" s="4" t="s">
        <v>909</v>
      </c>
      <c r="W201" s="6" t="s">
        <v>909</v>
      </c>
      <c r="X201" t="s">
        <v>85</v>
      </c>
      <c r="Y201" t="s">
        <v>13</v>
      </c>
      <c r="Z201" s="5">
        <v>2</v>
      </c>
      <c r="AA201" s="4" t="s">
        <v>154</v>
      </c>
      <c r="AB201" s="13">
        <v>45462</v>
      </c>
      <c r="AC201" s="13">
        <v>45464</v>
      </c>
      <c r="AD201" s="6">
        <v>8.02697909358284</v>
      </c>
      <c r="AE201" s="5">
        <v>2</v>
      </c>
      <c r="AF201" s="5" t="s">
        <v>166</v>
      </c>
      <c r="AG201" t="s">
        <v>167</v>
      </c>
      <c r="AH201" t="s">
        <v>199</v>
      </c>
      <c r="AI201" t="s">
        <v>200</v>
      </c>
      <c r="AJ201" s="5">
        <v>252</v>
      </c>
      <c r="AK201" t="s">
        <v>843</v>
      </c>
      <c r="AL201" t="s">
        <v>1204</v>
      </c>
      <c r="AN201" t="s">
        <v>4098</v>
      </c>
    </row>
    <row r="202" spans="1:40">
      <c r="A202" t="s">
        <v>3044</v>
      </c>
      <c r="B202" s="5" t="s">
        <v>909</v>
      </c>
      <c r="C202" t="s">
        <v>909</v>
      </c>
      <c r="D202" s="4" t="s">
        <v>909</v>
      </c>
      <c r="E202" t="s">
        <v>909</v>
      </c>
      <c r="F202" t="s">
        <v>909</v>
      </c>
      <c r="G202" t="s">
        <v>909</v>
      </c>
      <c r="H202" t="s">
        <v>909</v>
      </c>
      <c r="I202" t="s">
        <v>909</v>
      </c>
      <c r="J202" t="s">
        <v>909</v>
      </c>
      <c r="K202" t="s">
        <v>909</v>
      </c>
      <c r="L202" t="s">
        <v>909</v>
      </c>
      <c r="M202" s="5" t="s">
        <v>909</v>
      </c>
      <c r="N202" s="4" t="s">
        <v>909</v>
      </c>
      <c r="O202" t="s">
        <v>909</v>
      </c>
      <c r="P202" t="s">
        <v>909</v>
      </c>
      <c r="Q202" t="s">
        <v>909</v>
      </c>
      <c r="R202" s="5" t="s">
        <v>909</v>
      </c>
      <c r="S202" s="4" t="s">
        <v>909</v>
      </c>
      <c r="T202" s="4" t="s">
        <v>909</v>
      </c>
      <c r="U202" s="5" t="s">
        <v>909</v>
      </c>
      <c r="V202" s="4" t="s">
        <v>909</v>
      </c>
      <c r="W202" s="6" t="s">
        <v>909</v>
      </c>
      <c r="X202" t="s">
        <v>85</v>
      </c>
      <c r="Y202" t="s">
        <v>13</v>
      </c>
      <c r="Z202" s="5">
        <v>2</v>
      </c>
      <c r="AA202" s="4" t="s">
        <v>155</v>
      </c>
      <c r="AB202" s="13">
        <v>45462</v>
      </c>
      <c r="AC202" s="13">
        <v>45464</v>
      </c>
      <c r="AD202" s="6">
        <v>17.901199221960272</v>
      </c>
      <c r="AE202" s="5">
        <v>2</v>
      </c>
      <c r="AF202" s="5" t="s">
        <v>168</v>
      </c>
      <c r="AG202" t="s">
        <v>169</v>
      </c>
      <c r="AH202" t="s">
        <v>199</v>
      </c>
      <c r="AI202" t="s">
        <v>200</v>
      </c>
      <c r="AJ202" s="5">
        <v>264</v>
      </c>
      <c r="AK202" t="s">
        <v>844</v>
      </c>
      <c r="AL202" t="s">
        <v>1204</v>
      </c>
      <c r="AN202" t="s">
        <v>4099</v>
      </c>
    </row>
    <row r="203" spans="1:40">
      <c r="A203" t="s">
        <v>3653</v>
      </c>
      <c r="B203" s="5">
        <v>405</v>
      </c>
      <c r="C203">
        <v>53</v>
      </c>
      <c r="D203" s="11">
        <v>45090</v>
      </c>
      <c r="E203" t="s">
        <v>213</v>
      </c>
      <c r="F203">
        <v>2</v>
      </c>
      <c r="G203">
        <v>53</v>
      </c>
      <c r="H203">
        <v>5</v>
      </c>
      <c r="J203" t="s">
        <v>241</v>
      </c>
      <c r="K203" t="s">
        <v>111</v>
      </c>
      <c r="L203" t="s">
        <v>114</v>
      </c>
      <c r="M203" s="5">
        <v>300</v>
      </c>
      <c r="N203" s="11">
        <v>45152</v>
      </c>
      <c r="R203" s="5">
        <v>15</v>
      </c>
      <c r="U203" s="5">
        <v>3</v>
      </c>
      <c r="V203" s="11">
        <v>45428</v>
      </c>
      <c r="W203" s="6">
        <v>20.317834000280342</v>
      </c>
      <c r="X203" t="s">
        <v>85</v>
      </c>
      <c r="Y203" t="s">
        <v>13</v>
      </c>
      <c r="Z203" s="5">
        <v>3</v>
      </c>
      <c r="AA203" s="4" t="s">
        <v>16</v>
      </c>
      <c r="AB203" s="13">
        <v>45468</v>
      </c>
      <c r="AC203" s="13">
        <v>45471</v>
      </c>
      <c r="AD203" s="6">
        <v>26.044682257083355</v>
      </c>
      <c r="AE203" s="5">
        <v>2</v>
      </c>
      <c r="AF203" s="5" t="s">
        <v>158</v>
      </c>
      <c r="AG203" t="s">
        <v>159</v>
      </c>
      <c r="AH203" t="s">
        <v>177</v>
      </c>
      <c r="AI203" t="s">
        <v>178</v>
      </c>
      <c r="AJ203" s="5">
        <v>193</v>
      </c>
      <c r="AK203" t="s">
        <v>445</v>
      </c>
      <c r="AL203" t="s">
        <v>1203</v>
      </c>
    </row>
    <row r="204" spans="1:40">
      <c r="A204" t="s">
        <v>3654</v>
      </c>
      <c r="B204" s="5">
        <v>409</v>
      </c>
      <c r="C204">
        <v>55</v>
      </c>
      <c r="D204" s="11">
        <v>45090</v>
      </c>
      <c r="E204" t="s">
        <v>213</v>
      </c>
      <c r="F204">
        <v>2</v>
      </c>
      <c r="G204">
        <v>55</v>
      </c>
      <c r="H204">
        <v>5</v>
      </c>
      <c r="J204" t="s">
        <v>241</v>
      </c>
      <c r="K204" t="s">
        <v>111</v>
      </c>
      <c r="L204" t="s">
        <v>115</v>
      </c>
      <c r="M204" s="5">
        <v>300</v>
      </c>
      <c r="N204" s="11">
        <v>45152</v>
      </c>
      <c r="R204" s="5">
        <v>15</v>
      </c>
      <c r="U204" s="5">
        <v>3</v>
      </c>
      <c r="V204" s="11">
        <v>45428</v>
      </c>
      <c r="W204" s="6">
        <v>18.355911893852234</v>
      </c>
      <c r="X204" t="s">
        <v>85</v>
      </c>
      <c r="Y204" t="s">
        <v>13</v>
      </c>
      <c r="Z204" s="5">
        <v>3</v>
      </c>
      <c r="AA204" s="4" t="s">
        <v>17</v>
      </c>
      <c r="AB204" s="13">
        <v>45468</v>
      </c>
      <c r="AC204" s="13">
        <v>45471</v>
      </c>
      <c r="AD204" s="6">
        <v>23.781503321979358</v>
      </c>
      <c r="AE204" s="5">
        <v>2</v>
      </c>
      <c r="AF204" s="5" t="s">
        <v>160</v>
      </c>
      <c r="AG204" t="s">
        <v>161</v>
      </c>
      <c r="AH204" t="s">
        <v>177</v>
      </c>
      <c r="AI204" t="s">
        <v>178</v>
      </c>
      <c r="AJ204" s="5">
        <v>205</v>
      </c>
      <c r="AK204" t="s">
        <v>446</v>
      </c>
      <c r="AL204" t="s">
        <v>1203</v>
      </c>
    </row>
    <row r="205" spans="1:40">
      <c r="A205" t="s">
        <v>3655</v>
      </c>
      <c r="B205" s="5">
        <v>413</v>
      </c>
      <c r="C205">
        <v>59</v>
      </c>
      <c r="D205" s="11">
        <v>45090</v>
      </c>
      <c r="E205" t="s">
        <v>213</v>
      </c>
      <c r="F205">
        <v>2</v>
      </c>
      <c r="G205">
        <v>59</v>
      </c>
      <c r="H205">
        <v>5</v>
      </c>
      <c r="J205" t="s">
        <v>241</v>
      </c>
      <c r="K205" t="s">
        <v>111</v>
      </c>
      <c r="L205" t="s">
        <v>113</v>
      </c>
      <c r="M205" s="5">
        <v>300</v>
      </c>
      <c r="N205" s="11">
        <v>45152</v>
      </c>
      <c r="R205" s="5">
        <v>15</v>
      </c>
      <c r="U205" s="5">
        <v>3</v>
      </c>
      <c r="V205" s="11">
        <v>45428</v>
      </c>
      <c r="W205" s="6">
        <v>22.817444811086624</v>
      </c>
      <c r="X205" t="s">
        <v>85</v>
      </c>
      <c r="Y205" t="s">
        <v>13</v>
      </c>
      <c r="Z205" s="5">
        <v>3</v>
      </c>
      <c r="AA205" s="4" t="s">
        <v>18</v>
      </c>
      <c r="AB205" s="13">
        <v>45468</v>
      </c>
      <c r="AC205" s="13">
        <v>45471</v>
      </c>
      <c r="AD205" s="6">
        <v>24.05493749368398</v>
      </c>
      <c r="AE205" s="5">
        <v>2</v>
      </c>
      <c r="AF205" s="5" t="s">
        <v>162</v>
      </c>
      <c r="AG205" t="s">
        <v>163</v>
      </c>
      <c r="AH205" t="s">
        <v>177</v>
      </c>
      <c r="AI205" t="s">
        <v>178</v>
      </c>
      <c r="AJ205" s="5">
        <v>217</v>
      </c>
      <c r="AK205" t="s">
        <v>447</v>
      </c>
      <c r="AL205" t="s">
        <v>1203</v>
      </c>
    </row>
    <row r="206" spans="1:40">
      <c r="A206" t="s">
        <v>3656</v>
      </c>
      <c r="B206" s="5">
        <v>417</v>
      </c>
      <c r="C206">
        <v>61</v>
      </c>
      <c r="D206" s="11">
        <v>45090</v>
      </c>
      <c r="E206" t="s">
        <v>213</v>
      </c>
      <c r="F206">
        <v>2</v>
      </c>
      <c r="G206">
        <v>61</v>
      </c>
      <c r="H206">
        <v>6</v>
      </c>
      <c r="J206" t="s">
        <v>241</v>
      </c>
      <c r="K206" t="s">
        <v>110</v>
      </c>
      <c r="L206" t="s">
        <v>112</v>
      </c>
      <c r="M206" s="5">
        <v>300</v>
      </c>
      <c r="N206" s="11">
        <v>45152</v>
      </c>
      <c r="R206" s="5">
        <v>15</v>
      </c>
      <c r="U206" s="5">
        <v>3</v>
      </c>
      <c r="V206" s="11">
        <v>45428</v>
      </c>
      <c r="W206" s="6">
        <v>23.976432420517927</v>
      </c>
      <c r="X206" t="s">
        <v>85</v>
      </c>
      <c r="Y206" t="s">
        <v>13</v>
      </c>
      <c r="Z206" s="5">
        <v>3</v>
      </c>
      <c r="AA206" s="4" t="s">
        <v>19</v>
      </c>
      <c r="AB206" s="13">
        <v>45468</v>
      </c>
      <c r="AC206" s="13">
        <v>45471</v>
      </c>
      <c r="AD206" s="6">
        <v>23.1172189098201</v>
      </c>
      <c r="AE206" s="5">
        <v>2</v>
      </c>
      <c r="AF206" s="5" t="s">
        <v>164</v>
      </c>
      <c r="AG206" t="s">
        <v>165</v>
      </c>
      <c r="AH206" t="s">
        <v>177</v>
      </c>
      <c r="AI206" t="s">
        <v>178</v>
      </c>
      <c r="AJ206" s="5">
        <v>229</v>
      </c>
      <c r="AK206" t="s">
        <v>448</v>
      </c>
      <c r="AL206" t="s">
        <v>1203</v>
      </c>
    </row>
    <row r="207" spans="1:40">
      <c r="A207" t="s">
        <v>3657</v>
      </c>
      <c r="B207" s="5">
        <v>421</v>
      </c>
      <c r="C207">
        <v>66</v>
      </c>
      <c r="D207" s="11">
        <v>45090</v>
      </c>
      <c r="E207" t="s">
        <v>213</v>
      </c>
      <c r="F207">
        <v>2</v>
      </c>
      <c r="G207">
        <v>66</v>
      </c>
      <c r="H207">
        <v>6</v>
      </c>
      <c r="J207" t="s">
        <v>241</v>
      </c>
      <c r="K207" t="s">
        <v>110</v>
      </c>
      <c r="L207" t="s">
        <v>113</v>
      </c>
      <c r="M207" s="5">
        <v>300</v>
      </c>
      <c r="N207" s="11">
        <v>45152</v>
      </c>
      <c r="R207" s="5">
        <v>15</v>
      </c>
      <c r="U207" s="5">
        <v>3</v>
      </c>
      <c r="V207" s="11">
        <v>45428</v>
      </c>
      <c r="W207" s="6">
        <v>24.663867298113473</v>
      </c>
      <c r="X207" t="s">
        <v>85</v>
      </c>
      <c r="Y207" t="s">
        <v>13</v>
      </c>
      <c r="Z207" s="5">
        <v>3</v>
      </c>
      <c r="AA207" s="4" t="s">
        <v>20</v>
      </c>
      <c r="AB207" s="13">
        <v>45468</v>
      </c>
      <c r="AC207" s="13">
        <v>45471</v>
      </c>
      <c r="AD207" s="6">
        <v>23.772475127261632</v>
      </c>
      <c r="AE207" s="5">
        <v>2</v>
      </c>
      <c r="AF207" s="5" t="s">
        <v>166</v>
      </c>
      <c r="AG207" t="s">
        <v>167</v>
      </c>
      <c r="AH207" t="s">
        <v>177</v>
      </c>
      <c r="AI207" t="s">
        <v>178</v>
      </c>
      <c r="AJ207" s="5">
        <v>241</v>
      </c>
      <c r="AK207" t="s">
        <v>449</v>
      </c>
      <c r="AL207" t="s">
        <v>1203</v>
      </c>
    </row>
    <row r="208" spans="1:40">
      <c r="A208" t="s">
        <v>3658</v>
      </c>
      <c r="B208" s="5">
        <v>425</v>
      </c>
      <c r="C208">
        <v>68</v>
      </c>
      <c r="D208" s="11">
        <v>45090</v>
      </c>
      <c r="E208" t="s">
        <v>213</v>
      </c>
      <c r="F208">
        <v>2</v>
      </c>
      <c r="G208">
        <v>68</v>
      </c>
      <c r="H208">
        <v>6</v>
      </c>
      <c r="J208" t="s">
        <v>241</v>
      </c>
      <c r="K208" t="s">
        <v>110</v>
      </c>
      <c r="L208" t="s">
        <v>114</v>
      </c>
      <c r="M208" s="5">
        <v>300</v>
      </c>
      <c r="N208" s="11">
        <v>45152</v>
      </c>
      <c r="R208" s="5">
        <v>15</v>
      </c>
      <c r="U208" s="5">
        <v>3</v>
      </c>
      <c r="V208" s="11">
        <v>45428</v>
      </c>
      <c r="W208" s="6">
        <v>21.252726157683327</v>
      </c>
      <c r="X208" t="s">
        <v>85</v>
      </c>
      <c r="Y208" t="s">
        <v>13</v>
      </c>
      <c r="Z208" s="5">
        <v>3</v>
      </c>
      <c r="AA208" s="4" t="s">
        <v>21</v>
      </c>
      <c r="AB208" s="13">
        <v>45468</v>
      </c>
      <c r="AC208" s="13">
        <v>45471</v>
      </c>
      <c r="AD208" s="6">
        <v>23.879661718869201</v>
      </c>
      <c r="AE208" s="5">
        <v>2</v>
      </c>
      <c r="AF208" s="5" t="s">
        <v>168</v>
      </c>
      <c r="AG208" t="s">
        <v>169</v>
      </c>
      <c r="AH208" t="s">
        <v>177</v>
      </c>
      <c r="AI208" t="s">
        <v>178</v>
      </c>
      <c r="AJ208" s="5">
        <v>253</v>
      </c>
      <c r="AK208" t="s">
        <v>450</v>
      </c>
      <c r="AL208" t="s">
        <v>1203</v>
      </c>
    </row>
    <row r="209" spans="1:38">
      <c r="A209" t="s">
        <v>3659</v>
      </c>
      <c r="B209" s="5">
        <v>429</v>
      </c>
      <c r="C209">
        <v>72</v>
      </c>
      <c r="D209" s="11">
        <v>45090</v>
      </c>
      <c r="E209" t="s">
        <v>213</v>
      </c>
      <c r="F209">
        <v>2</v>
      </c>
      <c r="G209">
        <v>72</v>
      </c>
      <c r="H209">
        <v>6</v>
      </c>
      <c r="J209" t="s">
        <v>241</v>
      </c>
      <c r="K209" t="s">
        <v>110</v>
      </c>
      <c r="L209" t="s">
        <v>115</v>
      </c>
      <c r="M209" s="5">
        <v>300</v>
      </c>
      <c r="N209" s="11">
        <v>45152</v>
      </c>
      <c r="R209" s="5">
        <v>15</v>
      </c>
      <c r="U209" s="5">
        <v>3</v>
      </c>
      <c r="V209" s="11">
        <v>45428</v>
      </c>
      <c r="W209" s="6">
        <v>22.348385404368095</v>
      </c>
      <c r="X209" t="s">
        <v>85</v>
      </c>
      <c r="Y209" t="s">
        <v>13</v>
      </c>
      <c r="Z209" s="5">
        <v>3</v>
      </c>
      <c r="AA209" s="4" t="s">
        <v>22</v>
      </c>
      <c r="AB209" s="13">
        <v>45468</v>
      </c>
      <c r="AC209" s="13">
        <v>45471</v>
      </c>
      <c r="AD209" s="6">
        <v>16.611036144482821</v>
      </c>
      <c r="AE209" s="5">
        <v>2</v>
      </c>
      <c r="AF209" s="5" t="s">
        <v>170</v>
      </c>
      <c r="AG209" t="s">
        <v>171</v>
      </c>
      <c r="AH209" t="s">
        <v>177</v>
      </c>
      <c r="AI209" t="s">
        <v>178</v>
      </c>
      <c r="AJ209" s="5">
        <v>265</v>
      </c>
      <c r="AK209" t="s">
        <v>451</v>
      </c>
      <c r="AL209" t="s">
        <v>1203</v>
      </c>
    </row>
    <row r="210" spans="1:38">
      <c r="A210" t="s">
        <v>3660</v>
      </c>
      <c r="B210" s="5">
        <v>305</v>
      </c>
      <c r="C210">
        <v>75</v>
      </c>
      <c r="D210" s="11">
        <v>45090</v>
      </c>
      <c r="E210" t="s">
        <v>213</v>
      </c>
      <c r="F210">
        <v>3</v>
      </c>
      <c r="G210">
        <v>75</v>
      </c>
      <c r="H210">
        <v>7</v>
      </c>
      <c r="J210" t="s">
        <v>241</v>
      </c>
      <c r="K210" t="s">
        <v>109</v>
      </c>
      <c r="L210" t="s">
        <v>114</v>
      </c>
      <c r="M210" s="5">
        <v>300</v>
      </c>
      <c r="N210" s="11">
        <v>45152</v>
      </c>
      <c r="R210" s="5">
        <v>15</v>
      </c>
      <c r="U210" s="5">
        <v>3</v>
      </c>
      <c r="V210" s="11">
        <v>45428</v>
      </c>
      <c r="W210" s="6">
        <v>25.984061995376663</v>
      </c>
      <c r="X210" t="s">
        <v>85</v>
      </c>
      <c r="Y210" t="s">
        <v>13</v>
      </c>
      <c r="Z210" s="5">
        <v>3</v>
      </c>
      <c r="AA210" s="4" t="s">
        <v>23</v>
      </c>
      <c r="AB210" s="13">
        <v>45468</v>
      </c>
      <c r="AC210" s="13">
        <v>45471</v>
      </c>
      <c r="AD210" s="6">
        <v>23.264877573221259</v>
      </c>
      <c r="AE210" s="5">
        <v>2</v>
      </c>
      <c r="AF210" s="5" t="s">
        <v>172</v>
      </c>
      <c r="AG210" t="s">
        <v>173</v>
      </c>
      <c r="AH210" t="s">
        <v>177</v>
      </c>
      <c r="AI210" t="s">
        <v>178</v>
      </c>
      <c r="AJ210" s="5">
        <v>277</v>
      </c>
      <c r="AK210" t="s">
        <v>452</v>
      </c>
      <c r="AL210" t="s">
        <v>1203</v>
      </c>
    </row>
    <row r="211" spans="1:38">
      <c r="A211" t="s">
        <v>3661</v>
      </c>
      <c r="B211" s="5">
        <v>309</v>
      </c>
      <c r="C211">
        <v>80</v>
      </c>
      <c r="D211" s="11">
        <v>45090</v>
      </c>
      <c r="E211" t="s">
        <v>213</v>
      </c>
      <c r="F211">
        <v>3</v>
      </c>
      <c r="G211">
        <v>80</v>
      </c>
      <c r="H211">
        <v>7</v>
      </c>
      <c r="J211" t="s">
        <v>241</v>
      </c>
      <c r="K211" t="s">
        <v>109</v>
      </c>
      <c r="L211" t="s">
        <v>112</v>
      </c>
      <c r="M211" s="5">
        <v>300</v>
      </c>
      <c r="N211" s="11">
        <v>45152</v>
      </c>
      <c r="R211" s="5">
        <v>15</v>
      </c>
      <c r="U211" s="5">
        <v>3</v>
      </c>
      <c r="V211" s="11">
        <v>45428</v>
      </c>
      <c r="W211" s="6">
        <v>21.511654828261232</v>
      </c>
      <c r="X211" t="s">
        <v>85</v>
      </c>
      <c r="Y211" t="s">
        <v>13</v>
      </c>
      <c r="Z211" s="5">
        <v>3</v>
      </c>
      <c r="AA211" s="4" t="s">
        <v>24</v>
      </c>
      <c r="AB211" s="13">
        <v>45468</v>
      </c>
      <c r="AC211" s="13">
        <v>45471</v>
      </c>
      <c r="AD211" s="6">
        <v>24.717314715189559</v>
      </c>
      <c r="AE211" s="5">
        <v>2</v>
      </c>
      <c r="AF211" s="5" t="s">
        <v>158</v>
      </c>
      <c r="AG211" t="s">
        <v>159</v>
      </c>
      <c r="AH211" t="s">
        <v>179</v>
      </c>
      <c r="AI211" t="s">
        <v>180</v>
      </c>
      <c r="AJ211" s="5">
        <v>194</v>
      </c>
      <c r="AK211" t="s">
        <v>453</v>
      </c>
      <c r="AL211" t="s">
        <v>1203</v>
      </c>
    </row>
    <row r="212" spans="1:38">
      <c r="A212" t="s">
        <v>3662</v>
      </c>
      <c r="B212" s="5">
        <v>313</v>
      </c>
      <c r="C212">
        <v>81</v>
      </c>
      <c r="D212" s="11">
        <v>45090</v>
      </c>
      <c r="E212" t="s">
        <v>213</v>
      </c>
      <c r="F212">
        <v>3</v>
      </c>
      <c r="G212">
        <v>81</v>
      </c>
      <c r="H212">
        <v>7</v>
      </c>
      <c r="J212" t="s">
        <v>241</v>
      </c>
      <c r="K212" t="s">
        <v>109</v>
      </c>
      <c r="L212" t="s">
        <v>113</v>
      </c>
      <c r="M212" s="5">
        <v>300</v>
      </c>
      <c r="N212" s="11">
        <v>45152</v>
      </c>
      <c r="R212" s="5">
        <v>15</v>
      </c>
      <c r="U212" s="5">
        <v>3</v>
      </c>
      <c r="V212" s="11">
        <v>45428</v>
      </c>
      <c r="W212" s="6">
        <v>12.420624785369755</v>
      </c>
      <c r="X212" t="s">
        <v>85</v>
      </c>
      <c r="Y212" t="s">
        <v>13</v>
      </c>
      <c r="Z212" s="5">
        <v>3</v>
      </c>
      <c r="AA212" s="4" t="s">
        <v>25</v>
      </c>
      <c r="AB212" s="13">
        <v>45468</v>
      </c>
      <c r="AC212" s="13">
        <v>45471</v>
      </c>
      <c r="AD212" s="6">
        <v>19.900692334975993</v>
      </c>
      <c r="AE212" s="5">
        <v>2</v>
      </c>
      <c r="AF212" s="5" t="s">
        <v>160</v>
      </c>
      <c r="AG212" t="s">
        <v>161</v>
      </c>
      <c r="AH212" t="s">
        <v>179</v>
      </c>
      <c r="AI212" t="s">
        <v>180</v>
      </c>
      <c r="AJ212" s="5">
        <v>206</v>
      </c>
      <c r="AK212" t="s">
        <v>454</v>
      </c>
      <c r="AL212" t="s">
        <v>1203</v>
      </c>
    </row>
    <row r="213" spans="1:38">
      <c r="A213" t="s">
        <v>3663</v>
      </c>
      <c r="B213" s="5">
        <v>317</v>
      </c>
      <c r="C213">
        <v>82</v>
      </c>
      <c r="D213" s="11">
        <v>45090</v>
      </c>
      <c r="E213" t="s">
        <v>213</v>
      </c>
      <c r="F213">
        <v>3</v>
      </c>
      <c r="G213">
        <v>82</v>
      </c>
      <c r="H213">
        <v>7</v>
      </c>
      <c r="J213" t="s">
        <v>241</v>
      </c>
      <c r="K213" t="s">
        <v>109</v>
      </c>
      <c r="L213" t="s">
        <v>115</v>
      </c>
      <c r="M213" s="5">
        <v>300</v>
      </c>
      <c r="N213" s="11">
        <v>45152</v>
      </c>
      <c r="R213" s="5">
        <v>15</v>
      </c>
      <c r="U213" s="5">
        <v>3</v>
      </c>
      <c r="V213" s="11">
        <v>45428</v>
      </c>
      <c r="W213" s="6">
        <v>26.485450819371586</v>
      </c>
      <c r="X213" t="s">
        <v>85</v>
      </c>
      <c r="Y213" t="s">
        <v>13</v>
      </c>
      <c r="Z213" s="5">
        <v>3</v>
      </c>
      <c r="AA213" s="4" t="s">
        <v>26</v>
      </c>
      <c r="AB213" s="13">
        <v>45468</v>
      </c>
      <c r="AC213" s="13">
        <v>45471</v>
      </c>
      <c r="AD213" s="6">
        <v>11.76610312898157</v>
      </c>
      <c r="AE213" s="5">
        <v>2</v>
      </c>
      <c r="AF213" s="5" t="s">
        <v>162</v>
      </c>
      <c r="AG213" t="s">
        <v>163</v>
      </c>
      <c r="AH213" t="s">
        <v>179</v>
      </c>
      <c r="AI213" t="s">
        <v>180</v>
      </c>
      <c r="AJ213" s="5">
        <v>218</v>
      </c>
      <c r="AK213" t="s">
        <v>455</v>
      </c>
      <c r="AL213" t="s">
        <v>1203</v>
      </c>
    </row>
    <row r="214" spans="1:38">
      <c r="A214" t="s">
        <v>3664</v>
      </c>
      <c r="B214" s="5">
        <v>333</v>
      </c>
      <c r="C214">
        <v>87</v>
      </c>
      <c r="D214" s="11">
        <v>45090</v>
      </c>
      <c r="E214" t="s">
        <v>213</v>
      </c>
      <c r="F214">
        <v>3</v>
      </c>
      <c r="G214">
        <v>87</v>
      </c>
      <c r="H214">
        <v>8</v>
      </c>
      <c r="J214" t="s">
        <v>241</v>
      </c>
      <c r="K214" t="s">
        <v>111</v>
      </c>
      <c r="L214" t="s">
        <v>113</v>
      </c>
      <c r="M214" s="5">
        <v>300</v>
      </c>
      <c r="N214" s="11">
        <v>45152</v>
      </c>
      <c r="R214" s="5">
        <v>15</v>
      </c>
      <c r="U214" s="5">
        <v>3</v>
      </c>
      <c r="V214" s="11">
        <v>45428</v>
      </c>
      <c r="W214" s="6">
        <v>16.573854909011441</v>
      </c>
      <c r="X214" t="s">
        <v>85</v>
      </c>
      <c r="Y214" t="s">
        <v>13</v>
      </c>
      <c r="Z214" s="5">
        <v>3</v>
      </c>
      <c r="AA214" s="4" t="s">
        <v>27</v>
      </c>
      <c r="AB214" s="13">
        <v>45468</v>
      </c>
      <c r="AC214" s="13">
        <v>45471</v>
      </c>
      <c r="AD214" s="6">
        <v>18.812367611246184</v>
      </c>
      <c r="AE214" s="5">
        <v>2</v>
      </c>
      <c r="AF214" s="5" t="s">
        <v>164</v>
      </c>
      <c r="AG214" t="s">
        <v>165</v>
      </c>
      <c r="AH214" t="s">
        <v>179</v>
      </c>
      <c r="AI214" t="s">
        <v>180</v>
      </c>
      <c r="AJ214" s="5">
        <v>230</v>
      </c>
      <c r="AK214" t="s">
        <v>456</v>
      </c>
      <c r="AL214" t="s">
        <v>1203</v>
      </c>
    </row>
    <row r="215" spans="1:38">
      <c r="A215" t="s">
        <v>3665</v>
      </c>
      <c r="B215" s="5">
        <v>329</v>
      </c>
      <c r="C215">
        <v>88</v>
      </c>
      <c r="D215" s="11">
        <v>45090</v>
      </c>
      <c r="E215" t="s">
        <v>213</v>
      </c>
      <c r="F215">
        <v>3</v>
      </c>
      <c r="G215">
        <v>88</v>
      </c>
      <c r="H215">
        <v>8</v>
      </c>
      <c r="J215" t="s">
        <v>241</v>
      </c>
      <c r="K215" t="s">
        <v>111</v>
      </c>
      <c r="L215" t="s">
        <v>115</v>
      </c>
      <c r="M215" s="5">
        <v>300</v>
      </c>
      <c r="N215" s="11">
        <v>45152</v>
      </c>
      <c r="R215" s="5">
        <v>15</v>
      </c>
      <c r="U215" s="5">
        <v>3</v>
      </c>
      <c r="V215" s="11">
        <v>45428</v>
      </c>
      <c r="W215" s="6">
        <v>22.230381983693654</v>
      </c>
      <c r="X215" t="s">
        <v>85</v>
      </c>
      <c r="Y215" t="s">
        <v>13</v>
      </c>
      <c r="Z215" s="5">
        <v>3</v>
      </c>
      <c r="AA215" s="4" t="s">
        <v>28</v>
      </c>
      <c r="AB215" s="13">
        <v>45468</v>
      </c>
      <c r="AC215" s="13">
        <v>45471</v>
      </c>
      <c r="AD215" s="6">
        <v>18.993203961408369</v>
      </c>
      <c r="AE215" s="5">
        <v>2</v>
      </c>
      <c r="AF215" s="5" t="s">
        <v>166</v>
      </c>
      <c r="AG215" t="s">
        <v>167</v>
      </c>
      <c r="AH215" t="s">
        <v>179</v>
      </c>
      <c r="AI215" t="s">
        <v>180</v>
      </c>
      <c r="AJ215" s="5">
        <v>242</v>
      </c>
      <c r="AK215" t="s">
        <v>457</v>
      </c>
      <c r="AL215" t="s">
        <v>1203</v>
      </c>
    </row>
    <row r="216" spans="1:38">
      <c r="A216" t="s">
        <v>3666</v>
      </c>
      <c r="B216" s="5">
        <v>325</v>
      </c>
      <c r="C216">
        <v>89</v>
      </c>
      <c r="D216" s="11">
        <v>45090</v>
      </c>
      <c r="E216" t="s">
        <v>213</v>
      </c>
      <c r="F216">
        <v>3</v>
      </c>
      <c r="G216">
        <v>89</v>
      </c>
      <c r="H216">
        <v>8</v>
      </c>
      <c r="J216" t="s">
        <v>241</v>
      </c>
      <c r="K216" t="s">
        <v>111</v>
      </c>
      <c r="L216" t="s">
        <v>114</v>
      </c>
      <c r="M216" s="5">
        <v>300</v>
      </c>
      <c r="N216" s="11">
        <v>45152</v>
      </c>
      <c r="R216" s="5">
        <v>15</v>
      </c>
      <c r="U216" s="5">
        <v>3</v>
      </c>
      <c r="V216" s="11">
        <v>45428</v>
      </c>
      <c r="W216" s="6">
        <v>81.89171300445048</v>
      </c>
      <c r="X216" t="s">
        <v>85</v>
      </c>
      <c r="Y216" t="s">
        <v>13</v>
      </c>
      <c r="Z216" s="5">
        <v>3</v>
      </c>
      <c r="AA216" s="4" t="s">
        <v>29</v>
      </c>
      <c r="AB216" s="13">
        <v>45468</v>
      </c>
      <c r="AC216" s="13">
        <v>45471</v>
      </c>
      <c r="AD216" s="6">
        <v>19.521991146672374</v>
      </c>
      <c r="AE216" s="5">
        <v>2</v>
      </c>
      <c r="AF216" s="5" t="s">
        <v>168</v>
      </c>
      <c r="AG216" t="s">
        <v>169</v>
      </c>
      <c r="AH216" t="s">
        <v>179</v>
      </c>
      <c r="AI216" t="s">
        <v>180</v>
      </c>
      <c r="AJ216" s="5">
        <v>254</v>
      </c>
      <c r="AK216" t="s">
        <v>458</v>
      </c>
      <c r="AL216" t="s">
        <v>1203</v>
      </c>
    </row>
    <row r="217" spans="1:38">
      <c r="A217" t="s">
        <v>3667</v>
      </c>
      <c r="B217" s="5">
        <v>321</v>
      </c>
      <c r="C217">
        <v>91</v>
      </c>
      <c r="D217" s="11">
        <v>45090</v>
      </c>
      <c r="E217" t="s">
        <v>213</v>
      </c>
      <c r="F217">
        <v>3</v>
      </c>
      <c r="G217">
        <v>91</v>
      </c>
      <c r="H217">
        <v>8</v>
      </c>
      <c r="J217" t="s">
        <v>241</v>
      </c>
      <c r="K217" t="s">
        <v>111</v>
      </c>
      <c r="L217" t="s">
        <v>112</v>
      </c>
      <c r="M217" s="5">
        <v>300</v>
      </c>
      <c r="N217" s="11">
        <v>45152</v>
      </c>
      <c r="R217" s="5">
        <v>15</v>
      </c>
      <c r="U217" s="5">
        <v>3</v>
      </c>
      <c r="V217" s="11">
        <v>45428</v>
      </c>
      <c r="W217" s="6">
        <v>23.032132675067565</v>
      </c>
      <c r="X217" t="s">
        <v>85</v>
      </c>
      <c r="Y217" t="s">
        <v>13</v>
      </c>
      <c r="Z217" s="5">
        <v>3</v>
      </c>
      <c r="AA217" s="4" t="s">
        <v>30</v>
      </c>
      <c r="AB217" s="13">
        <v>45468</v>
      </c>
      <c r="AC217" s="13">
        <v>45471</v>
      </c>
      <c r="AD217" s="6">
        <v>0.126</v>
      </c>
      <c r="AE217" s="5">
        <v>2</v>
      </c>
      <c r="AF217" s="5" t="s">
        <v>170</v>
      </c>
      <c r="AG217" t="s">
        <v>171</v>
      </c>
      <c r="AH217" t="s">
        <v>179</v>
      </c>
      <c r="AI217" t="s">
        <v>180</v>
      </c>
      <c r="AJ217" s="5">
        <v>266</v>
      </c>
      <c r="AK217" t="s">
        <v>459</v>
      </c>
      <c r="AL217" t="s">
        <v>1203</v>
      </c>
    </row>
    <row r="218" spans="1:38">
      <c r="A218" t="s">
        <v>3668</v>
      </c>
      <c r="B218" s="5">
        <v>369</v>
      </c>
      <c r="C218">
        <v>98</v>
      </c>
      <c r="D218" s="11">
        <v>45090</v>
      </c>
      <c r="E218" t="s">
        <v>213</v>
      </c>
      <c r="F218">
        <v>3</v>
      </c>
      <c r="G218">
        <v>98</v>
      </c>
      <c r="H218">
        <v>9</v>
      </c>
      <c r="J218" t="s">
        <v>241</v>
      </c>
      <c r="K218" t="s">
        <v>110</v>
      </c>
      <c r="L218" t="s">
        <v>115</v>
      </c>
      <c r="M218" s="5">
        <v>300</v>
      </c>
      <c r="N218" s="11">
        <v>45152</v>
      </c>
      <c r="R218" s="5">
        <v>15</v>
      </c>
      <c r="U218" s="5">
        <v>3</v>
      </c>
      <c r="V218" s="11">
        <v>45428</v>
      </c>
      <c r="W218" s="6">
        <v>37.36598639398769</v>
      </c>
      <c r="X218" t="s">
        <v>85</v>
      </c>
      <c r="Y218" t="s">
        <v>13</v>
      </c>
      <c r="Z218" s="5">
        <v>3</v>
      </c>
      <c r="AA218" s="4" t="s">
        <v>31</v>
      </c>
      <c r="AB218" s="13">
        <v>45468</v>
      </c>
      <c r="AC218" s="13">
        <v>45471</v>
      </c>
      <c r="AD218" s="6">
        <v>18.433493041974046</v>
      </c>
      <c r="AE218" s="5">
        <v>2</v>
      </c>
      <c r="AF218" s="5" t="s">
        <v>172</v>
      </c>
      <c r="AG218" t="s">
        <v>173</v>
      </c>
      <c r="AH218" t="s">
        <v>179</v>
      </c>
      <c r="AI218" t="s">
        <v>180</v>
      </c>
      <c r="AJ218" s="5">
        <v>278</v>
      </c>
      <c r="AK218" t="s">
        <v>460</v>
      </c>
      <c r="AL218" t="s">
        <v>1203</v>
      </c>
    </row>
    <row r="219" spans="1:38">
      <c r="A219" t="s">
        <v>3669</v>
      </c>
      <c r="B219" s="5">
        <v>373</v>
      </c>
      <c r="C219">
        <v>100</v>
      </c>
      <c r="D219" s="11">
        <v>45090</v>
      </c>
      <c r="E219" t="s">
        <v>213</v>
      </c>
      <c r="F219">
        <v>3</v>
      </c>
      <c r="G219">
        <v>100</v>
      </c>
      <c r="H219">
        <v>9</v>
      </c>
      <c r="J219" t="s">
        <v>241</v>
      </c>
      <c r="K219" t="s">
        <v>110</v>
      </c>
      <c r="L219" t="s">
        <v>112</v>
      </c>
      <c r="M219" s="5">
        <v>300</v>
      </c>
      <c r="N219" s="11">
        <v>45152</v>
      </c>
      <c r="R219" s="5">
        <v>15</v>
      </c>
      <c r="U219" s="5">
        <v>3</v>
      </c>
      <c r="V219" s="11">
        <v>45428</v>
      </c>
      <c r="W219" s="6">
        <v>13.224282137127434</v>
      </c>
      <c r="X219" t="s">
        <v>85</v>
      </c>
      <c r="Y219" t="s">
        <v>13</v>
      </c>
      <c r="Z219" s="5">
        <v>3</v>
      </c>
      <c r="AA219" s="4" t="s">
        <v>32</v>
      </c>
      <c r="AB219" s="13">
        <v>45468</v>
      </c>
      <c r="AC219" s="13">
        <v>45471</v>
      </c>
      <c r="AD219" s="6">
        <v>33.114563704130823</v>
      </c>
      <c r="AE219" s="5">
        <v>2</v>
      </c>
      <c r="AF219" s="5" t="s">
        <v>158</v>
      </c>
      <c r="AG219" t="s">
        <v>159</v>
      </c>
      <c r="AH219" t="s">
        <v>181</v>
      </c>
      <c r="AI219" t="s">
        <v>182</v>
      </c>
      <c r="AJ219" s="5">
        <v>195</v>
      </c>
      <c r="AK219" t="s">
        <v>461</v>
      </c>
      <c r="AL219" t="s">
        <v>1203</v>
      </c>
    </row>
    <row r="220" spans="1:38">
      <c r="A220" t="s">
        <v>3670</v>
      </c>
      <c r="B220" s="5">
        <v>377</v>
      </c>
      <c r="C220">
        <v>104</v>
      </c>
      <c r="D220" s="11">
        <v>45090</v>
      </c>
      <c r="E220" t="s">
        <v>213</v>
      </c>
      <c r="F220">
        <v>3</v>
      </c>
      <c r="G220">
        <v>104</v>
      </c>
      <c r="H220">
        <v>9</v>
      </c>
      <c r="J220" t="s">
        <v>241</v>
      </c>
      <c r="K220" t="s">
        <v>110</v>
      </c>
      <c r="L220" t="s">
        <v>113</v>
      </c>
      <c r="M220" s="5">
        <v>300</v>
      </c>
      <c r="N220" s="11">
        <v>45152</v>
      </c>
      <c r="R220" s="5">
        <v>15</v>
      </c>
      <c r="U220" s="5">
        <v>3</v>
      </c>
      <c r="V220" s="11">
        <v>45428</v>
      </c>
      <c r="W220" s="6">
        <v>34.272377540546387</v>
      </c>
      <c r="X220" t="s">
        <v>85</v>
      </c>
      <c r="Y220" t="s">
        <v>13</v>
      </c>
      <c r="Z220" s="5">
        <v>3</v>
      </c>
      <c r="AA220" s="4" t="s">
        <v>33</v>
      </c>
      <c r="AB220" s="13">
        <v>45468</v>
      </c>
      <c r="AC220" s="13">
        <v>45471</v>
      </c>
      <c r="AD220" s="6">
        <v>18.785790785643659</v>
      </c>
      <c r="AE220" s="5">
        <v>2</v>
      </c>
      <c r="AF220" s="5" t="s">
        <v>160</v>
      </c>
      <c r="AG220" t="s">
        <v>161</v>
      </c>
      <c r="AH220" t="s">
        <v>181</v>
      </c>
      <c r="AI220" t="s">
        <v>182</v>
      </c>
      <c r="AJ220" s="5">
        <v>207</v>
      </c>
      <c r="AK220" t="s">
        <v>462</v>
      </c>
      <c r="AL220" t="s">
        <v>1203</v>
      </c>
    </row>
    <row r="221" spans="1:38">
      <c r="A221" t="s">
        <v>3671</v>
      </c>
      <c r="B221" s="5">
        <v>381</v>
      </c>
      <c r="C221">
        <v>107</v>
      </c>
      <c r="D221" s="11">
        <v>45090</v>
      </c>
      <c r="E221" t="s">
        <v>213</v>
      </c>
      <c r="F221">
        <v>3</v>
      </c>
      <c r="G221">
        <v>107</v>
      </c>
      <c r="H221">
        <v>9</v>
      </c>
      <c r="J221" t="s">
        <v>241</v>
      </c>
      <c r="K221" t="s">
        <v>110</v>
      </c>
      <c r="L221" t="s">
        <v>114</v>
      </c>
      <c r="M221" s="5">
        <v>300</v>
      </c>
      <c r="N221" s="11">
        <v>45152</v>
      </c>
      <c r="R221" s="5">
        <v>15</v>
      </c>
      <c r="U221" s="5">
        <v>3</v>
      </c>
      <c r="V221" s="11">
        <v>45428</v>
      </c>
      <c r="W221" s="6">
        <v>10.723204664487486</v>
      </c>
      <c r="X221" t="s">
        <v>85</v>
      </c>
      <c r="Y221" t="s">
        <v>13</v>
      </c>
      <c r="Z221" s="5">
        <v>3</v>
      </c>
      <c r="AA221" s="4" t="s">
        <v>34</v>
      </c>
      <c r="AB221" s="13">
        <v>45468</v>
      </c>
      <c r="AC221" s="13">
        <v>45471</v>
      </c>
      <c r="AD221" s="6">
        <v>19.040623656297495</v>
      </c>
      <c r="AE221" s="5">
        <v>2</v>
      </c>
      <c r="AF221" s="5" t="s">
        <v>162</v>
      </c>
      <c r="AG221" t="s">
        <v>163</v>
      </c>
      <c r="AH221" t="s">
        <v>181</v>
      </c>
      <c r="AI221" t="s">
        <v>182</v>
      </c>
      <c r="AJ221" s="5">
        <v>219</v>
      </c>
      <c r="AK221" t="s">
        <v>463</v>
      </c>
      <c r="AL221" t="s">
        <v>1203</v>
      </c>
    </row>
    <row r="222" spans="1:38">
      <c r="A222" t="s">
        <v>3672</v>
      </c>
      <c r="B222" s="5">
        <v>433</v>
      </c>
      <c r="C222">
        <v>3</v>
      </c>
      <c r="D222" s="11">
        <v>45097</v>
      </c>
      <c r="E222" t="s">
        <v>213</v>
      </c>
      <c r="F222">
        <v>1</v>
      </c>
      <c r="G222">
        <v>3</v>
      </c>
      <c r="H222">
        <v>1</v>
      </c>
      <c r="J222" t="s">
        <v>241</v>
      </c>
      <c r="K222" t="s">
        <v>110</v>
      </c>
      <c r="L222" t="s">
        <v>112</v>
      </c>
      <c r="M222" s="5">
        <v>300</v>
      </c>
      <c r="N222" s="11">
        <v>45152</v>
      </c>
      <c r="R222" s="5">
        <v>15</v>
      </c>
      <c r="U222" s="5">
        <v>3</v>
      </c>
      <c r="V222" s="11">
        <v>45428</v>
      </c>
      <c r="W222" s="6">
        <v>18.314468220895197</v>
      </c>
      <c r="X222" t="s">
        <v>85</v>
      </c>
      <c r="Y222" t="s">
        <v>13</v>
      </c>
      <c r="Z222" s="5">
        <v>3</v>
      </c>
      <c r="AA222" s="4" t="s">
        <v>35</v>
      </c>
      <c r="AB222" s="13">
        <v>45468</v>
      </c>
      <c r="AC222" s="13">
        <v>45471</v>
      </c>
      <c r="AD222" s="6">
        <v>17.926762392776254</v>
      </c>
      <c r="AE222" s="5">
        <v>2</v>
      </c>
      <c r="AF222" s="5" t="s">
        <v>164</v>
      </c>
      <c r="AG222" t="s">
        <v>165</v>
      </c>
      <c r="AH222" t="s">
        <v>181</v>
      </c>
      <c r="AI222" t="s">
        <v>182</v>
      </c>
      <c r="AJ222" s="5">
        <v>231</v>
      </c>
      <c r="AK222" t="s">
        <v>464</v>
      </c>
      <c r="AL222" t="s">
        <v>1203</v>
      </c>
    </row>
    <row r="223" spans="1:38">
      <c r="A223" t="s">
        <v>3673</v>
      </c>
      <c r="B223" s="5">
        <v>437</v>
      </c>
      <c r="C223">
        <v>5</v>
      </c>
      <c r="D223" s="11">
        <v>45097</v>
      </c>
      <c r="E223" t="s">
        <v>213</v>
      </c>
      <c r="F223">
        <v>1</v>
      </c>
      <c r="G223">
        <v>5</v>
      </c>
      <c r="H223">
        <v>1</v>
      </c>
      <c r="J223" t="s">
        <v>241</v>
      </c>
      <c r="K223" t="s">
        <v>110</v>
      </c>
      <c r="L223" t="s">
        <v>114</v>
      </c>
      <c r="M223" s="5">
        <v>300</v>
      </c>
      <c r="N223" s="11">
        <v>45152</v>
      </c>
      <c r="R223" s="5">
        <v>15</v>
      </c>
      <c r="U223" s="5">
        <v>3</v>
      </c>
      <c r="V223" s="11">
        <v>45428</v>
      </c>
      <c r="W223" s="6">
        <v>12.974771530752861</v>
      </c>
      <c r="X223" t="s">
        <v>85</v>
      </c>
      <c r="Y223" t="s">
        <v>13</v>
      </c>
      <c r="Z223" s="5">
        <v>3</v>
      </c>
      <c r="AA223" s="4" t="s">
        <v>36</v>
      </c>
      <c r="AB223" s="13">
        <v>45468</v>
      </c>
      <c r="AC223" s="13">
        <v>45471</v>
      </c>
      <c r="AD223" s="6">
        <v>17.42212469955555</v>
      </c>
      <c r="AE223" s="5">
        <v>2</v>
      </c>
      <c r="AF223" s="5" t="s">
        <v>166</v>
      </c>
      <c r="AG223" t="s">
        <v>167</v>
      </c>
      <c r="AH223" t="s">
        <v>181</v>
      </c>
      <c r="AI223" t="s">
        <v>182</v>
      </c>
      <c r="AJ223" s="5">
        <v>243</v>
      </c>
      <c r="AK223" t="s">
        <v>465</v>
      </c>
      <c r="AL223" t="s">
        <v>1203</v>
      </c>
    </row>
    <row r="224" spans="1:38">
      <c r="A224" t="s">
        <v>3674</v>
      </c>
      <c r="B224" s="5">
        <v>441</v>
      </c>
      <c r="C224">
        <v>9</v>
      </c>
      <c r="D224" s="11">
        <v>45097</v>
      </c>
      <c r="E224" t="s">
        <v>213</v>
      </c>
      <c r="F224">
        <v>1</v>
      </c>
      <c r="G224">
        <v>9</v>
      </c>
      <c r="H224">
        <v>1</v>
      </c>
      <c r="J224" t="s">
        <v>241</v>
      </c>
      <c r="K224" t="s">
        <v>110</v>
      </c>
      <c r="L224" t="s">
        <v>113</v>
      </c>
      <c r="M224" s="5">
        <v>300</v>
      </c>
      <c r="N224" s="11">
        <v>45152</v>
      </c>
      <c r="R224" s="5">
        <v>15</v>
      </c>
      <c r="U224" s="5">
        <v>3</v>
      </c>
      <c r="V224" s="11">
        <v>45428</v>
      </c>
      <c r="W224" s="6">
        <v>23.261675728192362</v>
      </c>
      <c r="X224" t="s">
        <v>85</v>
      </c>
      <c r="Y224" t="s">
        <v>13</v>
      </c>
      <c r="Z224" s="5">
        <v>3</v>
      </c>
      <c r="AA224" s="4" t="s">
        <v>37</v>
      </c>
      <c r="AB224" s="13">
        <v>45468</v>
      </c>
      <c r="AC224" s="13">
        <v>45471</v>
      </c>
      <c r="AD224" s="6">
        <v>21.555687985590556</v>
      </c>
      <c r="AE224" s="5">
        <v>2</v>
      </c>
      <c r="AF224" s="5" t="s">
        <v>168</v>
      </c>
      <c r="AG224" t="s">
        <v>169</v>
      </c>
      <c r="AH224" t="s">
        <v>181</v>
      </c>
      <c r="AI224" t="s">
        <v>182</v>
      </c>
      <c r="AJ224" s="5">
        <v>255</v>
      </c>
      <c r="AK224" t="s">
        <v>466</v>
      </c>
      <c r="AL224" t="s">
        <v>1203</v>
      </c>
    </row>
    <row r="225" spans="1:39">
      <c r="A225" t="s">
        <v>3675</v>
      </c>
      <c r="B225" s="5">
        <v>445</v>
      </c>
      <c r="C225">
        <v>10</v>
      </c>
      <c r="D225" s="11">
        <v>45097</v>
      </c>
      <c r="E225" t="s">
        <v>213</v>
      </c>
      <c r="F225">
        <v>1</v>
      </c>
      <c r="G225">
        <v>10</v>
      </c>
      <c r="H225">
        <v>1</v>
      </c>
      <c r="J225" t="s">
        <v>241</v>
      </c>
      <c r="K225" t="s">
        <v>110</v>
      </c>
      <c r="L225" t="s">
        <v>115</v>
      </c>
      <c r="M225" s="5">
        <v>300</v>
      </c>
      <c r="N225" s="11">
        <v>45152</v>
      </c>
      <c r="R225" s="5">
        <v>15</v>
      </c>
      <c r="U225" s="5">
        <v>3</v>
      </c>
      <c r="V225" s="11">
        <v>45428</v>
      </c>
      <c r="W225" s="6">
        <v>25.528516829839781</v>
      </c>
      <c r="X225" t="s">
        <v>85</v>
      </c>
      <c r="Y225" t="s">
        <v>13</v>
      </c>
      <c r="Z225" s="5">
        <v>3</v>
      </c>
      <c r="AA225" s="4" t="s">
        <v>38</v>
      </c>
      <c r="AB225" s="13">
        <v>45468</v>
      </c>
      <c r="AC225" s="13">
        <v>45471</v>
      </c>
      <c r="AD225" s="6">
        <v>14.092330814850921</v>
      </c>
      <c r="AE225" s="5">
        <v>2</v>
      </c>
      <c r="AF225" s="5" t="s">
        <v>172</v>
      </c>
      <c r="AG225" t="s">
        <v>171</v>
      </c>
      <c r="AH225" t="s">
        <v>181</v>
      </c>
      <c r="AI225" t="s">
        <v>182</v>
      </c>
      <c r="AJ225" s="5">
        <v>267</v>
      </c>
      <c r="AK225" t="s">
        <v>467</v>
      </c>
      <c r="AL225" t="s">
        <v>1203</v>
      </c>
    </row>
    <row r="226" spans="1:39">
      <c r="A226" t="s">
        <v>3676</v>
      </c>
      <c r="B226" s="5">
        <v>493</v>
      </c>
      <c r="C226">
        <v>17</v>
      </c>
      <c r="D226" s="11">
        <v>45097</v>
      </c>
      <c r="E226" t="s">
        <v>213</v>
      </c>
      <c r="F226">
        <v>1</v>
      </c>
      <c r="G226">
        <v>17</v>
      </c>
      <c r="H226">
        <v>2</v>
      </c>
      <c r="J226" t="s">
        <v>241</v>
      </c>
      <c r="K226" t="s">
        <v>109</v>
      </c>
      <c r="L226" t="s">
        <v>115</v>
      </c>
      <c r="M226" s="5">
        <v>300</v>
      </c>
      <c r="N226" s="11">
        <v>45152</v>
      </c>
      <c r="R226" s="5">
        <v>15</v>
      </c>
      <c r="U226" s="5">
        <v>3</v>
      </c>
      <c r="V226" s="11">
        <v>45428</v>
      </c>
      <c r="W226" s="6">
        <v>44.02025208564551</v>
      </c>
      <c r="X226" t="s">
        <v>85</v>
      </c>
      <c r="Y226" t="s">
        <v>13</v>
      </c>
      <c r="Z226" s="5">
        <v>3</v>
      </c>
      <c r="AA226" s="4" t="s">
        <v>39</v>
      </c>
      <c r="AB226" s="13">
        <v>45468</v>
      </c>
      <c r="AC226" s="13">
        <v>45471</v>
      </c>
      <c r="AD226" s="6">
        <v>18.100651119842908</v>
      </c>
      <c r="AE226" s="5">
        <v>2</v>
      </c>
      <c r="AF226" s="5" t="s">
        <v>172</v>
      </c>
      <c r="AG226" t="s">
        <v>173</v>
      </c>
      <c r="AH226" t="s">
        <v>181</v>
      </c>
      <c r="AI226" t="s">
        <v>182</v>
      </c>
      <c r="AJ226" s="5">
        <v>279</v>
      </c>
      <c r="AK226" t="s">
        <v>468</v>
      </c>
      <c r="AL226" t="s">
        <v>1203</v>
      </c>
    </row>
    <row r="227" spans="1:39">
      <c r="A227" t="s">
        <v>3677</v>
      </c>
      <c r="B227" s="5">
        <v>489</v>
      </c>
      <c r="C227">
        <v>18</v>
      </c>
      <c r="D227" s="11">
        <v>45097</v>
      </c>
      <c r="E227" t="s">
        <v>213</v>
      </c>
      <c r="F227">
        <v>1</v>
      </c>
      <c r="G227">
        <v>18</v>
      </c>
      <c r="H227">
        <v>2</v>
      </c>
      <c r="J227" t="s">
        <v>241</v>
      </c>
      <c r="K227" t="s">
        <v>109</v>
      </c>
      <c r="L227" t="s">
        <v>112</v>
      </c>
      <c r="M227" s="5">
        <v>300</v>
      </c>
      <c r="N227" s="11">
        <v>45152</v>
      </c>
      <c r="R227" s="5">
        <v>15</v>
      </c>
      <c r="U227" s="5">
        <v>3</v>
      </c>
      <c r="V227" s="11">
        <v>45428</v>
      </c>
      <c r="W227" s="6">
        <v>20.367794788028604</v>
      </c>
      <c r="X227" t="s">
        <v>85</v>
      </c>
      <c r="Y227" t="s">
        <v>13</v>
      </c>
      <c r="Z227" s="5">
        <v>3</v>
      </c>
      <c r="AA227" s="4" t="s">
        <v>40</v>
      </c>
      <c r="AB227" s="13">
        <v>45468</v>
      </c>
      <c r="AC227" s="13">
        <v>45471</v>
      </c>
      <c r="AD227" s="6">
        <v>25.861232808038537</v>
      </c>
      <c r="AE227" s="5">
        <v>2</v>
      </c>
      <c r="AF227" s="5" t="s">
        <v>158</v>
      </c>
      <c r="AG227" t="s">
        <v>159</v>
      </c>
      <c r="AH227" t="s">
        <v>183</v>
      </c>
      <c r="AI227" t="s">
        <v>184</v>
      </c>
      <c r="AJ227" s="5">
        <v>196</v>
      </c>
      <c r="AK227" t="s">
        <v>469</v>
      </c>
      <c r="AL227" t="s">
        <v>1203</v>
      </c>
    </row>
    <row r="228" spans="1:39">
      <c r="A228" t="s">
        <v>3678</v>
      </c>
      <c r="B228" s="5">
        <v>485</v>
      </c>
      <c r="C228">
        <v>22</v>
      </c>
      <c r="D228" s="11">
        <v>45097</v>
      </c>
      <c r="E228" t="s">
        <v>213</v>
      </c>
      <c r="F228">
        <v>1</v>
      </c>
      <c r="G228">
        <v>22</v>
      </c>
      <c r="H228">
        <v>2</v>
      </c>
      <c r="J228" t="s">
        <v>241</v>
      </c>
      <c r="K228" t="s">
        <v>109</v>
      </c>
      <c r="L228" t="s">
        <v>113</v>
      </c>
      <c r="M228" s="5">
        <v>300</v>
      </c>
      <c r="N228" s="11">
        <v>45152</v>
      </c>
      <c r="R228" s="5">
        <v>15</v>
      </c>
      <c r="U228" s="5">
        <v>3</v>
      </c>
      <c r="V228" s="11">
        <v>45428</v>
      </c>
      <c r="W228" s="6">
        <v>1.5390206428462627</v>
      </c>
      <c r="X228" t="s">
        <v>85</v>
      </c>
      <c r="Y228" t="s">
        <v>13</v>
      </c>
      <c r="Z228" s="5">
        <v>3</v>
      </c>
      <c r="AA228" s="4" t="s">
        <v>41</v>
      </c>
      <c r="AB228" s="13">
        <v>45468</v>
      </c>
      <c r="AC228" s="13">
        <v>45471</v>
      </c>
      <c r="AD228" s="6">
        <v>16.011546677128969</v>
      </c>
      <c r="AE228" s="5">
        <v>2</v>
      </c>
      <c r="AF228" s="5" t="s">
        <v>160</v>
      </c>
      <c r="AG228" t="s">
        <v>161</v>
      </c>
      <c r="AH228" t="s">
        <v>183</v>
      </c>
      <c r="AI228" t="s">
        <v>184</v>
      </c>
      <c r="AJ228" s="5">
        <v>208</v>
      </c>
      <c r="AK228" t="s">
        <v>470</v>
      </c>
      <c r="AL228" t="s">
        <v>1203</v>
      </c>
    </row>
    <row r="229" spans="1:39">
      <c r="A229" t="s">
        <v>3679</v>
      </c>
      <c r="B229" s="5">
        <v>481</v>
      </c>
      <c r="C229">
        <v>24</v>
      </c>
      <c r="D229" s="11">
        <v>45097</v>
      </c>
      <c r="E229" t="s">
        <v>213</v>
      </c>
      <c r="F229">
        <v>1</v>
      </c>
      <c r="G229">
        <v>24</v>
      </c>
      <c r="H229">
        <v>2</v>
      </c>
      <c r="J229" t="s">
        <v>241</v>
      </c>
      <c r="K229" t="s">
        <v>109</v>
      </c>
      <c r="L229" t="s">
        <v>114</v>
      </c>
      <c r="M229" s="5">
        <v>300</v>
      </c>
      <c r="N229" s="11">
        <v>45152</v>
      </c>
      <c r="R229" s="5">
        <v>15</v>
      </c>
      <c r="S229" s="4" t="s">
        <v>909</v>
      </c>
      <c r="T229" s="4" t="s">
        <v>909</v>
      </c>
      <c r="U229" s="5" t="s">
        <v>909</v>
      </c>
      <c r="V229" s="4" t="s">
        <v>909</v>
      </c>
      <c r="W229" s="6" t="s">
        <v>909</v>
      </c>
      <c r="X229" t="s">
        <v>909</v>
      </c>
      <c r="Y229" t="s">
        <v>909</v>
      </c>
      <c r="Z229" s="5" t="s">
        <v>909</v>
      </c>
      <c r="AA229" s="4" t="s">
        <v>909</v>
      </c>
      <c r="AB229" s="4" t="s">
        <v>909</v>
      </c>
      <c r="AC229" s="4" t="s">
        <v>909</v>
      </c>
      <c r="AD229" s="6" t="s">
        <v>909</v>
      </c>
      <c r="AE229" s="5" t="s">
        <v>909</v>
      </c>
      <c r="AF229" s="5" t="s">
        <v>909</v>
      </c>
      <c r="AG229" t="s">
        <v>909</v>
      </c>
      <c r="AH229" t="s">
        <v>909</v>
      </c>
      <c r="AI229" t="s">
        <v>909</v>
      </c>
      <c r="AJ229" s="5" t="s">
        <v>909</v>
      </c>
      <c r="AK229" t="s">
        <v>909</v>
      </c>
      <c r="AL229" t="s">
        <v>909</v>
      </c>
      <c r="AM229" t="s">
        <v>4385</v>
      </c>
    </row>
    <row r="230" spans="1:39">
      <c r="A230" t="s">
        <v>3680</v>
      </c>
      <c r="B230" s="5">
        <v>497</v>
      </c>
      <c r="C230">
        <v>25</v>
      </c>
      <c r="D230" s="11">
        <v>45097</v>
      </c>
      <c r="E230" t="s">
        <v>213</v>
      </c>
      <c r="F230">
        <v>1</v>
      </c>
      <c r="G230">
        <v>25</v>
      </c>
      <c r="H230">
        <v>3</v>
      </c>
      <c r="J230" t="s">
        <v>241</v>
      </c>
      <c r="K230" t="s">
        <v>111</v>
      </c>
      <c r="L230" t="s">
        <v>115</v>
      </c>
      <c r="M230" s="5">
        <v>300</v>
      </c>
      <c r="N230" s="11">
        <v>45152</v>
      </c>
      <c r="R230" s="5">
        <v>15</v>
      </c>
      <c r="U230" s="5">
        <v>3</v>
      </c>
      <c r="V230" s="11">
        <v>45428</v>
      </c>
      <c r="W230" s="6">
        <v>11.796088748126602</v>
      </c>
      <c r="X230" t="s">
        <v>85</v>
      </c>
      <c r="Y230" t="s">
        <v>13</v>
      </c>
      <c r="Z230" s="5">
        <v>3</v>
      </c>
      <c r="AA230" s="4" t="s">
        <v>43</v>
      </c>
      <c r="AB230" s="13">
        <v>45468</v>
      </c>
      <c r="AC230" s="13">
        <v>45471</v>
      </c>
      <c r="AD230" s="6">
        <v>17.395362108629616</v>
      </c>
      <c r="AE230" s="5">
        <v>2</v>
      </c>
      <c r="AF230" s="5" t="s">
        <v>164</v>
      </c>
      <c r="AG230" t="s">
        <v>165</v>
      </c>
      <c r="AH230" t="s">
        <v>183</v>
      </c>
      <c r="AI230" t="s">
        <v>184</v>
      </c>
      <c r="AJ230" s="5">
        <v>232</v>
      </c>
      <c r="AK230" t="s">
        <v>471</v>
      </c>
      <c r="AL230" t="s">
        <v>1203</v>
      </c>
    </row>
    <row r="231" spans="1:39">
      <c r="A231" t="s">
        <v>3681</v>
      </c>
      <c r="B231" s="5">
        <v>501</v>
      </c>
      <c r="C231">
        <v>26</v>
      </c>
      <c r="D231" s="11">
        <v>45097</v>
      </c>
      <c r="E231" t="s">
        <v>213</v>
      </c>
      <c r="F231">
        <v>1</v>
      </c>
      <c r="G231">
        <v>26</v>
      </c>
      <c r="H231">
        <v>3</v>
      </c>
      <c r="J231" t="s">
        <v>241</v>
      </c>
      <c r="K231" t="s">
        <v>111</v>
      </c>
      <c r="L231" t="s">
        <v>114</v>
      </c>
      <c r="M231" s="5">
        <v>300</v>
      </c>
      <c r="N231" s="11">
        <v>45152</v>
      </c>
      <c r="R231" s="5">
        <v>15</v>
      </c>
      <c r="U231" s="5">
        <v>3</v>
      </c>
      <c r="V231" s="11">
        <v>45428</v>
      </c>
      <c r="W231" s="6">
        <v>6.9873131656156637</v>
      </c>
      <c r="X231" t="s">
        <v>85</v>
      </c>
      <c r="Y231" t="s">
        <v>13</v>
      </c>
      <c r="Z231" s="5">
        <v>3</v>
      </c>
      <c r="AA231" s="4" t="s">
        <v>44</v>
      </c>
      <c r="AB231" s="13">
        <v>45468</v>
      </c>
      <c r="AC231" s="13">
        <v>45471</v>
      </c>
      <c r="AD231" s="6">
        <v>18.921981536412975</v>
      </c>
      <c r="AE231" s="5">
        <v>2</v>
      </c>
      <c r="AF231" s="5" t="s">
        <v>166</v>
      </c>
      <c r="AG231" t="s">
        <v>167</v>
      </c>
      <c r="AH231" t="s">
        <v>183</v>
      </c>
      <c r="AI231" t="s">
        <v>184</v>
      </c>
      <c r="AJ231" s="5">
        <v>244</v>
      </c>
      <c r="AK231" t="s">
        <v>472</v>
      </c>
      <c r="AL231" t="s">
        <v>1203</v>
      </c>
    </row>
    <row r="232" spans="1:39">
      <c r="A232" t="s">
        <v>3682</v>
      </c>
      <c r="B232" s="5">
        <v>505</v>
      </c>
      <c r="C232">
        <v>28</v>
      </c>
      <c r="D232" s="11">
        <v>45097</v>
      </c>
      <c r="E232" t="s">
        <v>213</v>
      </c>
      <c r="F232">
        <v>1</v>
      </c>
      <c r="G232">
        <v>28</v>
      </c>
      <c r="H232">
        <v>3</v>
      </c>
      <c r="J232" t="s">
        <v>241</v>
      </c>
      <c r="K232" t="s">
        <v>111</v>
      </c>
      <c r="L232" t="s">
        <v>113</v>
      </c>
      <c r="M232" s="5">
        <v>300</v>
      </c>
      <c r="N232" s="11">
        <v>45152</v>
      </c>
      <c r="R232" s="5">
        <v>15</v>
      </c>
      <c r="U232" s="5">
        <v>3</v>
      </c>
      <c r="V232" s="11">
        <v>45428</v>
      </c>
      <c r="W232" s="6">
        <v>7.735865937051293</v>
      </c>
      <c r="X232" t="s">
        <v>85</v>
      </c>
      <c r="Y232" t="s">
        <v>13</v>
      </c>
      <c r="Z232" s="5">
        <v>3</v>
      </c>
      <c r="AA232" s="4" t="s">
        <v>45</v>
      </c>
      <c r="AB232" s="13">
        <v>45468</v>
      </c>
      <c r="AC232" s="13">
        <v>45471</v>
      </c>
      <c r="AD232" s="6">
        <v>17.574638030075157</v>
      </c>
      <c r="AE232" s="5">
        <v>2</v>
      </c>
      <c r="AF232" s="5" t="s">
        <v>168</v>
      </c>
      <c r="AG232" t="s">
        <v>169</v>
      </c>
      <c r="AH232" t="s">
        <v>183</v>
      </c>
      <c r="AI232" t="s">
        <v>184</v>
      </c>
      <c r="AJ232" s="5">
        <v>256</v>
      </c>
      <c r="AK232" t="s">
        <v>473</v>
      </c>
      <c r="AL232" t="s">
        <v>1203</v>
      </c>
    </row>
    <row r="233" spans="1:39">
      <c r="A233" t="s">
        <v>3683</v>
      </c>
      <c r="B233" s="5">
        <v>509</v>
      </c>
      <c r="C233">
        <v>35</v>
      </c>
      <c r="D233" s="11">
        <v>45097</v>
      </c>
      <c r="E233" t="s">
        <v>213</v>
      </c>
      <c r="F233">
        <v>1</v>
      </c>
      <c r="G233">
        <v>35</v>
      </c>
      <c r="H233">
        <v>3</v>
      </c>
      <c r="J233" t="s">
        <v>241</v>
      </c>
      <c r="K233" t="s">
        <v>111</v>
      </c>
      <c r="L233" t="s">
        <v>112</v>
      </c>
      <c r="M233" s="5">
        <v>300</v>
      </c>
      <c r="N233" s="11">
        <v>45152</v>
      </c>
      <c r="R233" s="5">
        <v>15</v>
      </c>
      <c r="U233" s="5">
        <v>3</v>
      </c>
      <c r="V233" s="11">
        <v>45428</v>
      </c>
      <c r="W233" s="6">
        <v>8.8891335653312993</v>
      </c>
      <c r="X233" t="s">
        <v>85</v>
      </c>
      <c r="Y233" t="s">
        <v>13</v>
      </c>
      <c r="Z233" s="5">
        <v>3</v>
      </c>
      <c r="AA233" s="4" t="s">
        <v>46</v>
      </c>
      <c r="AB233" s="13">
        <v>45468</v>
      </c>
      <c r="AC233" s="13">
        <v>45471</v>
      </c>
      <c r="AD233" s="6">
        <v>17.080415579320306</v>
      </c>
      <c r="AE233" s="5">
        <v>2</v>
      </c>
      <c r="AF233" s="5" t="s">
        <v>174</v>
      </c>
      <c r="AG233" t="s">
        <v>171</v>
      </c>
      <c r="AH233" t="s">
        <v>183</v>
      </c>
      <c r="AI233" t="s">
        <v>184</v>
      </c>
      <c r="AJ233" s="5">
        <v>268</v>
      </c>
      <c r="AK233" t="s">
        <v>474</v>
      </c>
      <c r="AL233" t="s">
        <v>1203</v>
      </c>
    </row>
    <row r="234" spans="1:39">
      <c r="A234" t="s">
        <v>3684</v>
      </c>
      <c r="B234" s="5">
        <v>541</v>
      </c>
      <c r="C234">
        <v>37</v>
      </c>
      <c r="D234" s="11">
        <v>45097</v>
      </c>
      <c r="E234" t="s">
        <v>213</v>
      </c>
      <c r="F234">
        <v>2</v>
      </c>
      <c r="G234">
        <v>37</v>
      </c>
      <c r="H234">
        <v>4</v>
      </c>
      <c r="J234" t="s">
        <v>241</v>
      </c>
      <c r="K234" t="s">
        <v>109</v>
      </c>
      <c r="L234" t="s">
        <v>112</v>
      </c>
      <c r="M234" s="5">
        <v>300</v>
      </c>
      <c r="N234" s="11">
        <v>45152</v>
      </c>
      <c r="R234" s="5">
        <v>15</v>
      </c>
      <c r="U234" s="5">
        <v>3</v>
      </c>
      <c r="V234" s="11">
        <v>45428</v>
      </c>
      <c r="W234" s="6">
        <v>2.8599905756501033E-3</v>
      </c>
      <c r="X234" t="s">
        <v>85</v>
      </c>
      <c r="Y234" t="s">
        <v>13</v>
      </c>
      <c r="Z234" s="5">
        <v>3</v>
      </c>
      <c r="AA234" s="4" t="s">
        <v>47</v>
      </c>
      <c r="AB234" s="13">
        <v>45468</v>
      </c>
      <c r="AC234" s="13">
        <v>45471</v>
      </c>
      <c r="AD234" s="6">
        <v>13.564237153460981</v>
      </c>
      <c r="AE234" s="5">
        <v>2</v>
      </c>
      <c r="AF234" s="5" t="s">
        <v>172</v>
      </c>
      <c r="AG234" t="s">
        <v>173</v>
      </c>
      <c r="AH234" t="s">
        <v>183</v>
      </c>
      <c r="AI234" t="s">
        <v>184</v>
      </c>
      <c r="AJ234" s="5">
        <v>280</v>
      </c>
      <c r="AK234" t="s">
        <v>475</v>
      </c>
      <c r="AL234" t="s">
        <v>1203</v>
      </c>
    </row>
    <row r="235" spans="1:39">
      <c r="A235" t="s">
        <v>3685</v>
      </c>
      <c r="B235" s="5">
        <v>537</v>
      </c>
      <c r="C235">
        <v>38</v>
      </c>
      <c r="D235" s="11">
        <v>45097</v>
      </c>
      <c r="E235" t="s">
        <v>213</v>
      </c>
      <c r="F235">
        <v>2</v>
      </c>
      <c r="G235">
        <v>38</v>
      </c>
      <c r="H235">
        <v>4</v>
      </c>
      <c r="J235" t="s">
        <v>241</v>
      </c>
      <c r="K235" t="s">
        <v>109</v>
      </c>
      <c r="L235" t="s">
        <v>114</v>
      </c>
      <c r="M235" s="5">
        <v>300</v>
      </c>
      <c r="N235" s="11">
        <v>45152</v>
      </c>
      <c r="R235" s="5">
        <v>15</v>
      </c>
      <c r="U235" s="5">
        <v>3</v>
      </c>
      <c r="V235" s="11">
        <v>45428</v>
      </c>
      <c r="W235" s="6">
        <v>11.243995329310629</v>
      </c>
      <c r="X235" t="s">
        <v>85</v>
      </c>
      <c r="Y235" t="s">
        <v>13</v>
      </c>
      <c r="Z235" s="5">
        <v>3</v>
      </c>
      <c r="AA235" s="4" t="s">
        <v>48</v>
      </c>
      <c r="AB235" s="13">
        <v>45468</v>
      </c>
      <c r="AC235" s="13">
        <v>45471</v>
      </c>
      <c r="AD235" s="6">
        <v>24.715234143567368</v>
      </c>
      <c r="AE235" s="5">
        <v>2</v>
      </c>
      <c r="AF235" s="5" t="s">
        <v>158</v>
      </c>
      <c r="AG235" t="s">
        <v>159</v>
      </c>
      <c r="AH235" t="s">
        <v>185</v>
      </c>
      <c r="AI235" t="s">
        <v>186</v>
      </c>
      <c r="AJ235" s="5">
        <v>197</v>
      </c>
      <c r="AK235" t="s">
        <v>476</v>
      </c>
      <c r="AL235" t="s">
        <v>1203</v>
      </c>
    </row>
    <row r="236" spans="1:39">
      <c r="A236" t="s">
        <v>3686</v>
      </c>
      <c r="B236" s="5">
        <v>533</v>
      </c>
      <c r="C236">
        <v>41</v>
      </c>
      <c r="D236" s="11">
        <v>45097</v>
      </c>
      <c r="E236" t="s">
        <v>213</v>
      </c>
      <c r="F236">
        <v>2</v>
      </c>
      <c r="G236">
        <v>41</v>
      </c>
      <c r="H236">
        <v>4</v>
      </c>
      <c r="J236" t="s">
        <v>241</v>
      </c>
      <c r="K236" t="s">
        <v>109</v>
      </c>
      <c r="L236" t="s">
        <v>115</v>
      </c>
      <c r="M236" s="5">
        <v>300</v>
      </c>
      <c r="N236" s="11">
        <v>45152</v>
      </c>
      <c r="R236" s="5">
        <v>15</v>
      </c>
      <c r="U236" s="5">
        <v>3</v>
      </c>
      <c r="V236" s="11">
        <v>45428</v>
      </c>
      <c r="W236" s="6">
        <v>4.2890220571273163</v>
      </c>
      <c r="X236" t="s">
        <v>85</v>
      </c>
      <c r="Y236" t="s">
        <v>13</v>
      </c>
      <c r="Z236" s="5">
        <v>3</v>
      </c>
      <c r="AA236" s="4" t="s">
        <v>49</v>
      </c>
      <c r="AB236" s="13">
        <v>45468</v>
      </c>
      <c r="AC236" s="13">
        <v>45471</v>
      </c>
      <c r="AD236" s="6">
        <v>18.125320754791755</v>
      </c>
      <c r="AE236" s="5">
        <v>2</v>
      </c>
      <c r="AF236" s="5" t="s">
        <v>160</v>
      </c>
      <c r="AG236" t="s">
        <v>161</v>
      </c>
      <c r="AH236" t="s">
        <v>185</v>
      </c>
      <c r="AI236" t="s">
        <v>186</v>
      </c>
      <c r="AJ236" s="5">
        <v>209</v>
      </c>
      <c r="AK236" t="s">
        <v>477</v>
      </c>
      <c r="AL236" t="s">
        <v>1203</v>
      </c>
    </row>
    <row r="237" spans="1:39">
      <c r="A237" t="s">
        <v>3687</v>
      </c>
      <c r="B237" s="5">
        <v>529</v>
      </c>
      <c r="C237">
        <v>44</v>
      </c>
      <c r="D237" s="11">
        <v>45097</v>
      </c>
      <c r="E237" t="s">
        <v>213</v>
      </c>
      <c r="F237">
        <v>2</v>
      </c>
      <c r="G237">
        <v>44</v>
      </c>
      <c r="H237">
        <v>4</v>
      </c>
      <c r="J237" t="s">
        <v>241</v>
      </c>
      <c r="K237" t="s">
        <v>109</v>
      </c>
      <c r="L237" t="s">
        <v>113</v>
      </c>
      <c r="M237" s="5">
        <v>300</v>
      </c>
      <c r="N237" s="11">
        <v>45152</v>
      </c>
      <c r="R237" s="5">
        <v>15</v>
      </c>
      <c r="U237" s="5">
        <v>3</v>
      </c>
      <c r="V237" s="11">
        <v>45428</v>
      </c>
      <c r="W237" s="6">
        <v>4.5175279708125915</v>
      </c>
      <c r="X237" t="s">
        <v>85</v>
      </c>
      <c r="Y237" t="s">
        <v>13</v>
      </c>
      <c r="Z237" s="5">
        <v>3</v>
      </c>
      <c r="AA237" s="4" t="s">
        <v>50</v>
      </c>
      <c r="AB237" s="13">
        <v>45468</v>
      </c>
      <c r="AC237" s="13">
        <v>45471</v>
      </c>
      <c r="AD237" s="6">
        <v>17.462076628443594</v>
      </c>
      <c r="AE237" s="5">
        <v>2</v>
      </c>
      <c r="AF237" s="5" t="s">
        <v>162</v>
      </c>
      <c r="AG237" t="s">
        <v>163</v>
      </c>
      <c r="AH237" t="s">
        <v>185</v>
      </c>
      <c r="AI237" t="s">
        <v>186</v>
      </c>
      <c r="AJ237" s="5">
        <v>221</v>
      </c>
      <c r="AK237" t="s">
        <v>478</v>
      </c>
      <c r="AL237" t="s">
        <v>1203</v>
      </c>
    </row>
    <row r="238" spans="1:39">
      <c r="A238" t="s">
        <v>3688</v>
      </c>
      <c r="B238" s="5">
        <v>545</v>
      </c>
      <c r="C238">
        <v>51</v>
      </c>
      <c r="D238" s="11">
        <v>45097</v>
      </c>
      <c r="E238" t="s">
        <v>213</v>
      </c>
      <c r="F238">
        <v>2</v>
      </c>
      <c r="G238">
        <v>51</v>
      </c>
      <c r="H238">
        <v>5</v>
      </c>
      <c r="J238" t="s">
        <v>241</v>
      </c>
      <c r="K238" t="s">
        <v>111</v>
      </c>
      <c r="L238" t="s">
        <v>112</v>
      </c>
      <c r="M238" s="5">
        <v>300</v>
      </c>
      <c r="N238" s="11">
        <v>45152</v>
      </c>
      <c r="R238" s="5">
        <v>15</v>
      </c>
      <c r="U238" s="5">
        <v>3</v>
      </c>
      <c r="V238" s="11">
        <v>45428</v>
      </c>
      <c r="W238" s="6">
        <v>46.919612055373605</v>
      </c>
      <c r="X238" t="s">
        <v>85</v>
      </c>
      <c r="Y238" t="s">
        <v>13</v>
      </c>
      <c r="Z238" s="5">
        <v>3</v>
      </c>
      <c r="AA238" s="4" t="s">
        <v>51</v>
      </c>
      <c r="AB238" s="13">
        <v>45468</v>
      </c>
      <c r="AC238" s="13">
        <v>45471</v>
      </c>
      <c r="AD238" s="6">
        <v>18.39492816083413</v>
      </c>
      <c r="AE238" s="5">
        <v>2</v>
      </c>
      <c r="AF238" s="5" t="s">
        <v>164</v>
      </c>
      <c r="AG238" t="s">
        <v>165</v>
      </c>
      <c r="AH238" t="s">
        <v>185</v>
      </c>
      <c r="AI238" t="s">
        <v>186</v>
      </c>
      <c r="AJ238" s="5">
        <v>233</v>
      </c>
      <c r="AK238" t="s">
        <v>479</v>
      </c>
      <c r="AL238" t="s">
        <v>1203</v>
      </c>
    </row>
    <row r="239" spans="1:39">
      <c r="A239" t="s">
        <v>3689</v>
      </c>
      <c r="B239" s="5">
        <v>549</v>
      </c>
      <c r="C239">
        <v>53</v>
      </c>
      <c r="D239" s="11">
        <v>45097</v>
      </c>
      <c r="E239" t="s">
        <v>213</v>
      </c>
      <c r="F239">
        <v>2</v>
      </c>
      <c r="G239">
        <v>53</v>
      </c>
      <c r="H239">
        <v>5</v>
      </c>
      <c r="J239" t="s">
        <v>241</v>
      </c>
      <c r="K239" t="s">
        <v>111</v>
      </c>
      <c r="L239" t="s">
        <v>114</v>
      </c>
      <c r="M239" s="5">
        <v>300</v>
      </c>
      <c r="N239" s="11">
        <v>45152</v>
      </c>
      <c r="R239" s="5">
        <v>15</v>
      </c>
      <c r="S239" s="4" t="s">
        <v>909</v>
      </c>
      <c r="T239" s="4" t="s">
        <v>909</v>
      </c>
      <c r="U239" s="5" t="s">
        <v>909</v>
      </c>
      <c r="V239" s="4" t="s">
        <v>909</v>
      </c>
      <c r="W239" s="6" t="s">
        <v>909</v>
      </c>
      <c r="X239" t="s">
        <v>909</v>
      </c>
      <c r="Y239" t="s">
        <v>909</v>
      </c>
      <c r="Z239" s="5" t="s">
        <v>909</v>
      </c>
      <c r="AA239" s="4" t="s">
        <v>909</v>
      </c>
      <c r="AB239" s="4" t="s">
        <v>909</v>
      </c>
      <c r="AC239" s="4" t="s">
        <v>909</v>
      </c>
      <c r="AD239" s="6" t="s">
        <v>909</v>
      </c>
      <c r="AE239" s="5" t="s">
        <v>909</v>
      </c>
      <c r="AF239" s="5" t="s">
        <v>909</v>
      </c>
      <c r="AG239" t="s">
        <v>909</v>
      </c>
      <c r="AH239" t="s">
        <v>909</v>
      </c>
      <c r="AI239" t="s">
        <v>909</v>
      </c>
      <c r="AJ239" s="5" t="s">
        <v>909</v>
      </c>
      <c r="AK239" t="s">
        <v>909</v>
      </c>
      <c r="AL239" t="s">
        <v>909</v>
      </c>
      <c r="AM239" t="s">
        <v>4385</v>
      </c>
    </row>
    <row r="240" spans="1:39">
      <c r="A240" t="s">
        <v>3690</v>
      </c>
      <c r="B240" s="5">
        <v>553</v>
      </c>
      <c r="C240">
        <v>55</v>
      </c>
      <c r="D240" s="11">
        <v>45097</v>
      </c>
      <c r="E240" t="s">
        <v>213</v>
      </c>
      <c r="F240">
        <v>2</v>
      </c>
      <c r="G240">
        <v>55</v>
      </c>
      <c r="H240">
        <v>5</v>
      </c>
      <c r="J240" t="s">
        <v>241</v>
      </c>
      <c r="K240" t="s">
        <v>111</v>
      </c>
      <c r="L240" t="s">
        <v>115</v>
      </c>
      <c r="M240" s="5">
        <v>300</v>
      </c>
      <c r="N240" s="11">
        <v>45152</v>
      </c>
      <c r="R240" s="5">
        <v>15</v>
      </c>
      <c r="U240" s="5">
        <v>3</v>
      </c>
      <c r="V240" s="11">
        <v>45428</v>
      </c>
      <c r="W240" s="6">
        <v>13.802094518812348</v>
      </c>
      <c r="X240" t="s">
        <v>85</v>
      </c>
      <c r="Y240" t="s">
        <v>13</v>
      </c>
      <c r="Z240" s="5">
        <v>3</v>
      </c>
      <c r="AA240" s="4" t="s">
        <v>53</v>
      </c>
      <c r="AB240" s="13">
        <v>45468</v>
      </c>
      <c r="AC240" s="13">
        <v>45471</v>
      </c>
      <c r="AD240" s="6">
        <v>16.848679530543784</v>
      </c>
      <c r="AE240" s="5">
        <v>2</v>
      </c>
      <c r="AF240" s="5" t="s">
        <v>168</v>
      </c>
      <c r="AG240" t="s">
        <v>169</v>
      </c>
      <c r="AH240" t="s">
        <v>185</v>
      </c>
      <c r="AI240" t="s">
        <v>186</v>
      </c>
      <c r="AJ240" s="5">
        <v>257</v>
      </c>
      <c r="AK240" t="s">
        <v>480</v>
      </c>
      <c r="AL240" t="s">
        <v>1203</v>
      </c>
    </row>
    <row r="241" spans="1:38">
      <c r="A241" t="s">
        <v>3691</v>
      </c>
      <c r="B241" s="5">
        <v>557</v>
      </c>
      <c r="C241">
        <v>59</v>
      </c>
      <c r="D241" s="11">
        <v>45097</v>
      </c>
      <c r="E241" t="s">
        <v>213</v>
      </c>
      <c r="F241">
        <v>2</v>
      </c>
      <c r="G241">
        <v>59</v>
      </c>
      <c r="H241">
        <v>5</v>
      </c>
      <c r="J241" t="s">
        <v>241</v>
      </c>
      <c r="K241" t="s">
        <v>111</v>
      </c>
      <c r="L241" t="s">
        <v>113</v>
      </c>
      <c r="M241" s="5">
        <v>300</v>
      </c>
      <c r="N241" s="11">
        <v>45152</v>
      </c>
      <c r="R241" s="5">
        <v>15</v>
      </c>
      <c r="U241" s="5">
        <v>3</v>
      </c>
      <c r="V241" s="11">
        <v>45428</v>
      </c>
      <c r="W241" s="6">
        <v>20.743543073658063</v>
      </c>
      <c r="X241" t="s">
        <v>85</v>
      </c>
      <c r="Y241" t="s">
        <v>13</v>
      </c>
      <c r="Z241" s="5">
        <v>3</v>
      </c>
      <c r="AA241" s="4" t="s">
        <v>54</v>
      </c>
      <c r="AB241" s="13">
        <v>45468</v>
      </c>
      <c r="AC241" s="13">
        <v>45471</v>
      </c>
      <c r="AD241" s="6">
        <v>17.207751516340412</v>
      </c>
      <c r="AE241" s="5">
        <v>2</v>
      </c>
      <c r="AF241" s="5" t="s">
        <v>70</v>
      </c>
      <c r="AG241" t="s">
        <v>171</v>
      </c>
      <c r="AH241" t="s">
        <v>185</v>
      </c>
      <c r="AI241" t="s">
        <v>186</v>
      </c>
      <c r="AJ241" s="5">
        <v>269</v>
      </c>
      <c r="AK241" t="s">
        <v>481</v>
      </c>
      <c r="AL241" t="s">
        <v>1203</v>
      </c>
    </row>
    <row r="242" spans="1:38">
      <c r="A242" t="s">
        <v>3692</v>
      </c>
      <c r="B242" s="5">
        <v>561</v>
      </c>
      <c r="C242">
        <v>61</v>
      </c>
      <c r="D242" s="11">
        <v>45097</v>
      </c>
      <c r="E242" t="s">
        <v>213</v>
      </c>
      <c r="F242">
        <v>2</v>
      </c>
      <c r="G242">
        <v>61</v>
      </c>
      <c r="H242">
        <v>6</v>
      </c>
      <c r="J242" t="s">
        <v>241</v>
      </c>
      <c r="K242" t="s">
        <v>110</v>
      </c>
      <c r="L242" t="s">
        <v>112</v>
      </c>
      <c r="M242" s="5">
        <v>300</v>
      </c>
      <c r="N242" s="11">
        <v>45152</v>
      </c>
      <c r="R242" s="5">
        <v>15</v>
      </c>
      <c r="U242" s="5">
        <v>3</v>
      </c>
      <c r="V242" s="11">
        <v>45428</v>
      </c>
      <c r="W242" s="6">
        <v>25.956132563601265</v>
      </c>
      <c r="X242" t="s">
        <v>85</v>
      </c>
      <c r="Y242" t="s">
        <v>13</v>
      </c>
      <c r="Z242" s="5">
        <v>3</v>
      </c>
      <c r="AA242" s="4" t="s">
        <v>55</v>
      </c>
      <c r="AB242" s="13">
        <v>45468</v>
      </c>
      <c r="AC242" s="13">
        <v>45471</v>
      </c>
      <c r="AD242" s="6">
        <v>21.65592695410259</v>
      </c>
      <c r="AE242" s="5">
        <v>2</v>
      </c>
      <c r="AF242" s="5" t="s">
        <v>172</v>
      </c>
      <c r="AG242" t="s">
        <v>173</v>
      </c>
      <c r="AH242" t="s">
        <v>185</v>
      </c>
      <c r="AI242" t="s">
        <v>186</v>
      </c>
      <c r="AJ242" s="5">
        <v>281</v>
      </c>
      <c r="AK242" t="s">
        <v>482</v>
      </c>
      <c r="AL242" t="s">
        <v>1203</v>
      </c>
    </row>
    <row r="243" spans="1:38">
      <c r="A243" t="s">
        <v>3693</v>
      </c>
      <c r="B243" s="5">
        <v>565</v>
      </c>
      <c r="C243">
        <v>66</v>
      </c>
      <c r="D243" s="11">
        <v>45097</v>
      </c>
      <c r="E243" t="s">
        <v>213</v>
      </c>
      <c r="F243">
        <v>2</v>
      </c>
      <c r="G243">
        <v>66</v>
      </c>
      <c r="H243">
        <v>6</v>
      </c>
      <c r="J243" t="s">
        <v>241</v>
      </c>
      <c r="K243" t="s">
        <v>110</v>
      </c>
      <c r="L243" t="s">
        <v>113</v>
      </c>
      <c r="M243" s="5">
        <v>300</v>
      </c>
      <c r="N243" s="11">
        <v>45152</v>
      </c>
      <c r="R243" s="5">
        <v>15</v>
      </c>
      <c r="U243" s="5">
        <v>3</v>
      </c>
      <c r="V243" s="11">
        <v>45428</v>
      </c>
      <c r="W243" s="6">
        <v>26.940702652541734</v>
      </c>
      <c r="X243" t="s">
        <v>85</v>
      </c>
      <c r="Y243" t="s">
        <v>13</v>
      </c>
      <c r="Z243" s="5">
        <v>3</v>
      </c>
      <c r="AA243" s="4" t="s">
        <v>56</v>
      </c>
      <c r="AB243" s="13">
        <v>45468</v>
      </c>
      <c r="AC243" s="13">
        <v>45471</v>
      </c>
      <c r="AD243" s="6">
        <v>22.064152444473507</v>
      </c>
      <c r="AE243" s="5">
        <v>2</v>
      </c>
      <c r="AF243" s="5" t="s">
        <v>158</v>
      </c>
      <c r="AG243" t="s">
        <v>159</v>
      </c>
      <c r="AH243" t="s">
        <v>187</v>
      </c>
      <c r="AI243" t="s">
        <v>188</v>
      </c>
      <c r="AJ243" s="5">
        <v>198</v>
      </c>
      <c r="AK243" t="s">
        <v>483</v>
      </c>
      <c r="AL243" t="s">
        <v>1203</v>
      </c>
    </row>
    <row r="244" spans="1:38">
      <c r="A244" t="s">
        <v>3694</v>
      </c>
      <c r="B244" s="5">
        <v>569</v>
      </c>
      <c r="C244">
        <v>68</v>
      </c>
      <c r="D244" s="11">
        <v>45097</v>
      </c>
      <c r="E244" t="s">
        <v>213</v>
      </c>
      <c r="F244">
        <v>2</v>
      </c>
      <c r="G244">
        <v>68</v>
      </c>
      <c r="H244">
        <v>6</v>
      </c>
      <c r="J244" t="s">
        <v>241</v>
      </c>
      <c r="K244" t="s">
        <v>110</v>
      </c>
      <c r="L244" t="s">
        <v>114</v>
      </c>
      <c r="M244" s="5">
        <v>300</v>
      </c>
      <c r="N244" s="11">
        <v>45152</v>
      </c>
      <c r="R244" s="5">
        <v>15</v>
      </c>
      <c r="U244" s="5">
        <v>3</v>
      </c>
      <c r="V244" s="11">
        <v>45428</v>
      </c>
      <c r="W244" s="6">
        <v>21.931193445781599</v>
      </c>
      <c r="X244" t="s">
        <v>85</v>
      </c>
      <c r="Y244" t="s">
        <v>13</v>
      </c>
      <c r="Z244" s="5">
        <v>3</v>
      </c>
      <c r="AA244" s="4" t="s">
        <v>57</v>
      </c>
      <c r="AB244" s="13">
        <v>45468</v>
      </c>
      <c r="AC244" s="13">
        <v>45471</v>
      </c>
      <c r="AD244" s="6">
        <v>16.990950999566053</v>
      </c>
      <c r="AE244" s="5">
        <v>2</v>
      </c>
      <c r="AF244" s="5" t="s">
        <v>160</v>
      </c>
      <c r="AG244" t="s">
        <v>161</v>
      </c>
      <c r="AH244" t="s">
        <v>187</v>
      </c>
      <c r="AI244" t="s">
        <v>188</v>
      </c>
      <c r="AJ244" s="5">
        <v>210</v>
      </c>
      <c r="AK244" t="s">
        <v>484</v>
      </c>
      <c r="AL244" t="s">
        <v>1203</v>
      </c>
    </row>
    <row r="245" spans="1:38">
      <c r="A245" t="s">
        <v>3695</v>
      </c>
      <c r="B245" s="5">
        <v>573</v>
      </c>
      <c r="C245">
        <v>72</v>
      </c>
      <c r="D245" s="11">
        <v>45097</v>
      </c>
      <c r="E245" t="s">
        <v>213</v>
      </c>
      <c r="F245">
        <v>2</v>
      </c>
      <c r="G245">
        <v>72</v>
      </c>
      <c r="H245">
        <v>6</v>
      </c>
      <c r="J245" t="s">
        <v>241</v>
      </c>
      <c r="K245" t="s">
        <v>110</v>
      </c>
      <c r="L245" t="s">
        <v>115</v>
      </c>
      <c r="M245" s="5">
        <v>300</v>
      </c>
      <c r="N245" s="11">
        <v>45152</v>
      </c>
      <c r="R245" s="5">
        <v>15</v>
      </c>
      <c r="U245" s="5">
        <v>3</v>
      </c>
      <c r="V245" s="11">
        <v>45428</v>
      </c>
      <c r="W245" s="6">
        <v>29.155225831351071</v>
      </c>
      <c r="X245" t="s">
        <v>85</v>
      </c>
      <c r="Y245" t="s">
        <v>13</v>
      </c>
      <c r="Z245" s="5">
        <v>3</v>
      </c>
      <c r="AA245" s="4" t="s">
        <v>58</v>
      </c>
      <c r="AB245" s="13">
        <v>45468</v>
      </c>
      <c r="AC245" s="13">
        <v>45471</v>
      </c>
      <c r="AD245" s="6">
        <v>16.155725336804917</v>
      </c>
      <c r="AE245" s="5">
        <v>2</v>
      </c>
      <c r="AF245" s="5" t="s">
        <v>162</v>
      </c>
      <c r="AG245" t="s">
        <v>163</v>
      </c>
      <c r="AH245" t="s">
        <v>187</v>
      </c>
      <c r="AI245" t="s">
        <v>188</v>
      </c>
      <c r="AJ245" s="5">
        <v>222</v>
      </c>
      <c r="AK245" t="s">
        <v>485</v>
      </c>
      <c r="AL245" t="s">
        <v>1203</v>
      </c>
    </row>
    <row r="246" spans="1:38">
      <c r="A246" t="s">
        <v>3696</v>
      </c>
      <c r="B246" s="5">
        <v>449</v>
      </c>
      <c r="C246">
        <v>75</v>
      </c>
      <c r="D246" s="11">
        <v>45097</v>
      </c>
      <c r="E246" t="s">
        <v>213</v>
      </c>
      <c r="F246">
        <v>3</v>
      </c>
      <c r="G246">
        <v>75</v>
      </c>
      <c r="H246">
        <v>7</v>
      </c>
      <c r="J246" t="s">
        <v>241</v>
      </c>
      <c r="K246" t="s">
        <v>109</v>
      </c>
      <c r="L246" t="s">
        <v>114</v>
      </c>
      <c r="M246" s="5">
        <v>300</v>
      </c>
      <c r="N246" s="11">
        <v>45152</v>
      </c>
      <c r="R246" s="5">
        <v>15</v>
      </c>
      <c r="U246" s="5">
        <v>3</v>
      </c>
      <c r="V246" s="11">
        <v>45428</v>
      </c>
      <c r="W246" s="6">
        <v>64.857200565796234</v>
      </c>
      <c r="X246" t="s">
        <v>85</v>
      </c>
      <c r="Y246" t="s">
        <v>13</v>
      </c>
      <c r="Z246" s="5">
        <v>3</v>
      </c>
      <c r="AA246" s="4" t="s">
        <v>59</v>
      </c>
      <c r="AB246" s="13">
        <v>45468</v>
      </c>
      <c r="AC246" s="13">
        <v>45471</v>
      </c>
      <c r="AD246" s="6">
        <v>16.993910860385718</v>
      </c>
      <c r="AE246" s="5">
        <v>2</v>
      </c>
      <c r="AF246" s="5" t="s">
        <v>164</v>
      </c>
      <c r="AG246" t="s">
        <v>165</v>
      </c>
      <c r="AH246" t="s">
        <v>187</v>
      </c>
      <c r="AI246" t="s">
        <v>188</v>
      </c>
      <c r="AJ246" s="5">
        <v>234</v>
      </c>
      <c r="AK246" t="s">
        <v>486</v>
      </c>
      <c r="AL246" t="s">
        <v>1203</v>
      </c>
    </row>
    <row r="247" spans="1:38">
      <c r="A247" t="s">
        <v>3697</v>
      </c>
      <c r="B247" s="5">
        <v>453</v>
      </c>
      <c r="C247">
        <v>80</v>
      </c>
      <c r="D247" s="11">
        <v>45097</v>
      </c>
      <c r="E247" t="s">
        <v>213</v>
      </c>
      <c r="F247">
        <v>3</v>
      </c>
      <c r="G247">
        <v>80</v>
      </c>
      <c r="H247">
        <v>7</v>
      </c>
      <c r="J247" t="s">
        <v>241</v>
      </c>
      <c r="K247" t="s">
        <v>109</v>
      </c>
      <c r="L247" t="s">
        <v>112</v>
      </c>
      <c r="M247" s="5">
        <v>300</v>
      </c>
      <c r="N247" s="11">
        <v>45152</v>
      </c>
      <c r="R247" s="5">
        <v>15</v>
      </c>
      <c r="U247" s="5">
        <v>3</v>
      </c>
      <c r="V247" s="11">
        <v>45428</v>
      </c>
      <c r="W247" s="6">
        <v>77.636707025708276</v>
      </c>
      <c r="X247" t="s">
        <v>85</v>
      </c>
      <c r="Y247" t="s">
        <v>13</v>
      </c>
      <c r="Z247" s="5">
        <v>3</v>
      </c>
      <c r="AA247" s="4" t="s">
        <v>60</v>
      </c>
      <c r="AB247" s="13">
        <v>45468</v>
      </c>
      <c r="AC247" s="13">
        <v>45471</v>
      </c>
      <c r="AD247" s="6">
        <v>18.01257358783678</v>
      </c>
      <c r="AE247" s="5">
        <v>2</v>
      </c>
      <c r="AF247" s="5" t="s">
        <v>166</v>
      </c>
      <c r="AG247" t="s">
        <v>167</v>
      </c>
      <c r="AH247" t="s">
        <v>187</v>
      </c>
      <c r="AI247" t="s">
        <v>188</v>
      </c>
      <c r="AJ247" s="5">
        <v>246</v>
      </c>
      <c r="AK247" t="s">
        <v>487</v>
      </c>
      <c r="AL247" t="s">
        <v>1203</v>
      </c>
    </row>
    <row r="248" spans="1:38">
      <c r="A248" t="s">
        <v>3698</v>
      </c>
      <c r="B248" s="5">
        <v>457</v>
      </c>
      <c r="C248">
        <v>81</v>
      </c>
      <c r="D248" s="11">
        <v>45097</v>
      </c>
      <c r="E248" t="s">
        <v>213</v>
      </c>
      <c r="F248">
        <v>3</v>
      </c>
      <c r="G248">
        <v>81</v>
      </c>
      <c r="H248">
        <v>7</v>
      </c>
      <c r="J248" t="s">
        <v>241</v>
      </c>
      <c r="K248" t="s">
        <v>109</v>
      </c>
      <c r="L248" t="s">
        <v>113</v>
      </c>
      <c r="M248" s="5">
        <v>300</v>
      </c>
      <c r="N248" s="11">
        <v>45152</v>
      </c>
      <c r="R248" s="5">
        <v>15</v>
      </c>
      <c r="U248" s="5">
        <v>3</v>
      </c>
      <c r="V248" s="11">
        <v>45428</v>
      </c>
      <c r="W248" s="6">
        <v>28.705411123121443</v>
      </c>
      <c r="X248" t="s">
        <v>85</v>
      </c>
      <c r="Y248" t="s">
        <v>13</v>
      </c>
      <c r="Z248" s="5">
        <v>3</v>
      </c>
      <c r="AA248" s="4" t="s">
        <v>61</v>
      </c>
      <c r="AB248" s="13">
        <v>45468</v>
      </c>
      <c r="AC248" s="13">
        <v>45471</v>
      </c>
      <c r="AD248" s="6">
        <v>17.616509533971772</v>
      </c>
      <c r="AE248" s="5">
        <v>2</v>
      </c>
      <c r="AF248" s="5" t="s">
        <v>168</v>
      </c>
      <c r="AG248" t="s">
        <v>169</v>
      </c>
      <c r="AH248" t="s">
        <v>187</v>
      </c>
      <c r="AI248" t="s">
        <v>188</v>
      </c>
      <c r="AJ248" s="5">
        <v>258</v>
      </c>
      <c r="AK248" t="s">
        <v>488</v>
      </c>
      <c r="AL248" t="s">
        <v>1203</v>
      </c>
    </row>
    <row r="249" spans="1:38">
      <c r="A249" t="s">
        <v>3699</v>
      </c>
      <c r="B249" s="5">
        <v>461</v>
      </c>
      <c r="C249">
        <v>82</v>
      </c>
      <c r="D249" s="11">
        <v>45097</v>
      </c>
      <c r="E249" t="s">
        <v>213</v>
      </c>
      <c r="F249">
        <v>3</v>
      </c>
      <c r="G249">
        <v>82</v>
      </c>
      <c r="H249">
        <v>7</v>
      </c>
      <c r="J249" t="s">
        <v>241</v>
      </c>
      <c r="K249" t="s">
        <v>109</v>
      </c>
      <c r="L249" t="s">
        <v>115</v>
      </c>
      <c r="M249" s="5">
        <v>300</v>
      </c>
      <c r="N249" s="11">
        <v>45152</v>
      </c>
      <c r="R249" s="5">
        <v>15</v>
      </c>
      <c r="U249" s="5">
        <v>3</v>
      </c>
      <c r="V249" s="11">
        <v>45428</v>
      </c>
      <c r="W249" s="6">
        <v>47.452785536535281</v>
      </c>
      <c r="X249" t="s">
        <v>85</v>
      </c>
      <c r="Y249" t="s">
        <v>13</v>
      </c>
      <c r="Z249" s="5">
        <v>3</v>
      </c>
      <c r="AA249" s="4" t="s">
        <v>62</v>
      </c>
      <c r="AB249" s="13">
        <v>45468</v>
      </c>
      <c r="AC249" s="13">
        <v>45471</v>
      </c>
      <c r="AD249" s="6">
        <v>15.489880495929015</v>
      </c>
      <c r="AE249" s="5">
        <v>2</v>
      </c>
      <c r="AF249" s="5" t="s">
        <v>72</v>
      </c>
      <c r="AG249" t="s">
        <v>171</v>
      </c>
      <c r="AH249" t="s">
        <v>187</v>
      </c>
      <c r="AI249" t="s">
        <v>188</v>
      </c>
      <c r="AJ249" s="5">
        <v>270</v>
      </c>
      <c r="AK249" t="s">
        <v>489</v>
      </c>
      <c r="AL249" t="s">
        <v>1203</v>
      </c>
    </row>
    <row r="250" spans="1:38">
      <c r="A250" t="s">
        <v>3700</v>
      </c>
      <c r="B250" s="5">
        <v>477</v>
      </c>
      <c r="C250">
        <v>87</v>
      </c>
      <c r="D250" s="11">
        <v>45097</v>
      </c>
      <c r="E250" t="s">
        <v>213</v>
      </c>
      <c r="F250">
        <v>3</v>
      </c>
      <c r="G250">
        <v>87</v>
      </c>
      <c r="H250">
        <v>8</v>
      </c>
      <c r="J250" t="s">
        <v>241</v>
      </c>
      <c r="K250" t="s">
        <v>111</v>
      </c>
      <c r="L250" t="s">
        <v>113</v>
      </c>
      <c r="M250" s="5">
        <v>300</v>
      </c>
      <c r="N250" s="11">
        <v>45152</v>
      </c>
      <c r="R250" s="5">
        <v>15</v>
      </c>
      <c r="U250" s="5">
        <v>3</v>
      </c>
      <c r="V250" s="11">
        <v>45428</v>
      </c>
      <c r="W250" s="6">
        <v>28.520695541327072</v>
      </c>
      <c r="X250" t="s">
        <v>85</v>
      </c>
      <c r="Y250" t="s">
        <v>13</v>
      </c>
      <c r="Z250" s="5">
        <v>3</v>
      </c>
      <c r="AA250" s="4" t="s">
        <v>63</v>
      </c>
      <c r="AB250" s="13">
        <v>45468</v>
      </c>
      <c r="AC250" s="13">
        <v>45471</v>
      </c>
      <c r="AD250" s="6">
        <v>15.257624304246942</v>
      </c>
      <c r="AE250" s="5">
        <v>2</v>
      </c>
      <c r="AF250" s="5" t="s">
        <v>172</v>
      </c>
      <c r="AG250" t="s">
        <v>173</v>
      </c>
      <c r="AH250" t="s">
        <v>187</v>
      </c>
      <c r="AI250" t="s">
        <v>188</v>
      </c>
      <c r="AJ250" s="5">
        <v>282</v>
      </c>
      <c r="AK250" t="s">
        <v>490</v>
      </c>
      <c r="AL250" t="s">
        <v>1203</v>
      </c>
    </row>
    <row r="251" spans="1:38">
      <c r="A251" t="s">
        <v>3701</v>
      </c>
      <c r="B251" s="5">
        <v>473</v>
      </c>
      <c r="C251">
        <v>88</v>
      </c>
      <c r="D251" s="11">
        <v>45097</v>
      </c>
      <c r="E251" t="s">
        <v>213</v>
      </c>
      <c r="F251">
        <v>3</v>
      </c>
      <c r="G251">
        <v>88</v>
      </c>
      <c r="H251">
        <v>8</v>
      </c>
      <c r="J251" t="s">
        <v>241</v>
      </c>
      <c r="K251" t="s">
        <v>111</v>
      </c>
      <c r="L251" t="s">
        <v>115</v>
      </c>
      <c r="M251" s="5">
        <v>300</v>
      </c>
      <c r="N251" s="11">
        <v>45152</v>
      </c>
      <c r="R251" s="5">
        <v>15</v>
      </c>
      <c r="U251" s="5">
        <v>3</v>
      </c>
      <c r="V251" s="11">
        <v>45428</v>
      </c>
      <c r="W251" s="6">
        <v>10.374642003560636</v>
      </c>
      <c r="X251" t="s">
        <v>85</v>
      </c>
      <c r="Y251" t="s">
        <v>13</v>
      </c>
      <c r="Z251" s="5">
        <v>3</v>
      </c>
      <c r="AA251" s="4" t="s">
        <v>64</v>
      </c>
      <c r="AB251" s="13">
        <v>45468</v>
      </c>
      <c r="AC251" s="13">
        <v>45471</v>
      </c>
      <c r="AD251" s="6">
        <v>20.256643463339337</v>
      </c>
      <c r="AE251" s="5">
        <v>2</v>
      </c>
      <c r="AF251" s="5" t="s">
        <v>158</v>
      </c>
      <c r="AG251" t="s">
        <v>159</v>
      </c>
      <c r="AH251" t="s">
        <v>189</v>
      </c>
      <c r="AI251" t="s">
        <v>190</v>
      </c>
      <c r="AJ251" s="5">
        <v>199</v>
      </c>
      <c r="AK251" t="s">
        <v>491</v>
      </c>
      <c r="AL251" t="s">
        <v>1203</v>
      </c>
    </row>
    <row r="252" spans="1:38">
      <c r="A252" t="s">
        <v>3702</v>
      </c>
      <c r="B252" s="5">
        <v>469</v>
      </c>
      <c r="C252">
        <v>89</v>
      </c>
      <c r="D252" s="11">
        <v>45097</v>
      </c>
      <c r="E252" t="s">
        <v>213</v>
      </c>
      <c r="F252">
        <v>3</v>
      </c>
      <c r="G252">
        <v>89</v>
      </c>
      <c r="H252">
        <v>8</v>
      </c>
      <c r="J252" t="s">
        <v>241</v>
      </c>
      <c r="K252" t="s">
        <v>111</v>
      </c>
      <c r="L252" t="s">
        <v>114</v>
      </c>
      <c r="M252" s="5">
        <v>300</v>
      </c>
      <c r="N252" s="11">
        <v>45152</v>
      </c>
      <c r="R252" s="5">
        <v>15</v>
      </c>
      <c r="U252" s="5">
        <v>3</v>
      </c>
      <c r="V252" s="11">
        <v>45428</v>
      </c>
      <c r="W252" s="6">
        <v>7.5385161111754817</v>
      </c>
      <c r="X252" t="s">
        <v>85</v>
      </c>
      <c r="Y252" t="s">
        <v>13</v>
      </c>
      <c r="Z252" s="5">
        <v>3</v>
      </c>
      <c r="AA252" s="4" t="s">
        <v>65</v>
      </c>
      <c r="AB252" s="13">
        <v>45468</v>
      </c>
      <c r="AC252" s="13">
        <v>45471</v>
      </c>
      <c r="AD252" s="6">
        <v>20.156404494827303</v>
      </c>
      <c r="AE252" s="5">
        <v>2</v>
      </c>
      <c r="AF252" s="5" t="s">
        <v>160</v>
      </c>
      <c r="AG252" t="s">
        <v>161</v>
      </c>
      <c r="AH252" t="s">
        <v>189</v>
      </c>
      <c r="AI252" t="s">
        <v>190</v>
      </c>
      <c r="AJ252" s="5">
        <v>211</v>
      </c>
      <c r="AK252" t="s">
        <v>492</v>
      </c>
      <c r="AL252" t="s">
        <v>1203</v>
      </c>
    </row>
    <row r="253" spans="1:38">
      <c r="A253" t="s">
        <v>3703</v>
      </c>
      <c r="B253" s="5">
        <v>465</v>
      </c>
      <c r="C253">
        <v>91</v>
      </c>
      <c r="D253" s="11">
        <v>45097</v>
      </c>
      <c r="E253" t="s">
        <v>213</v>
      </c>
      <c r="F253">
        <v>3</v>
      </c>
      <c r="G253">
        <v>91</v>
      </c>
      <c r="H253">
        <v>8</v>
      </c>
      <c r="J253" t="s">
        <v>241</v>
      </c>
      <c r="K253" t="s">
        <v>111</v>
      </c>
      <c r="L253" t="s">
        <v>112</v>
      </c>
      <c r="M253" s="5">
        <v>300</v>
      </c>
      <c r="N253" s="11">
        <v>45152</v>
      </c>
      <c r="R253" s="5">
        <v>15</v>
      </c>
      <c r="U253" s="5">
        <v>3</v>
      </c>
      <c r="V253" s="11">
        <v>45428</v>
      </c>
      <c r="W253" s="6">
        <v>20.510626698315832</v>
      </c>
      <c r="X253" t="s">
        <v>85</v>
      </c>
      <c r="Y253" t="s">
        <v>13</v>
      </c>
      <c r="Z253" s="5">
        <v>3</v>
      </c>
      <c r="AA253" s="4" t="s">
        <v>66</v>
      </c>
      <c r="AB253" s="13">
        <v>45468</v>
      </c>
      <c r="AC253" s="13">
        <v>45471</v>
      </c>
      <c r="AD253" s="6">
        <v>20.575057612018966</v>
      </c>
      <c r="AE253" s="5">
        <v>2</v>
      </c>
      <c r="AF253" s="5" t="s">
        <v>162</v>
      </c>
      <c r="AG253" t="s">
        <v>163</v>
      </c>
      <c r="AH253" t="s">
        <v>189</v>
      </c>
      <c r="AI253" t="s">
        <v>190</v>
      </c>
      <c r="AJ253" s="5">
        <v>223</v>
      </c>
      <c r="AK253" t="s">
        <v>493</v>
      </c>
      <c r="AL253" t="s">
        <v>1203</v>
      </c>
    </row>
    <row r="254" spans="1:38">
      <c r="A254" t="s">
        <v>3704</v>
      </c>
      <c r="B254" s="5">
        <v>513</v>
      </c>
      <c r="C254">
        <v>98</v>
      </c>
      <c r="D254" s="11">
        <v>45097</v>
      </c>
      <c r="E254" t="s">
        <v>213</v>
      </c>
      <c r="F254">
        <v>3</v>
      </c>
      <c r="G254">
        <v>98</v>
      </c>
      <c r="H254">
        <v>9</v>
      </c>
      <c r="J254" t="s">
        <v>241</v>
      </c>
      <c r="K254" t="s">
        <v>110</v>
      </c>
      <c r="L254" t="s">
        <v>115</v>
      </c>
      <c r="M254" s="5">
        <v>300</v>
      </c>
      <c r="N254" s="11">
        <v>45152</v>
      </c>
      <c r="R254" s="5">
        <v>15</v>
      </c>
      <c r="U254" s="5">
        <v>3</v>
      </c>
      <c r="V254" s="11">
        <v>45428</v>
      </c>
      <c r="W254" s="6">
        <v>19.866259297850313</v>
      </c>
      <c r="X254" t="s">
        <v>85</v>
      </c>
      <c r="Y254" t="s">
        <v>13</v>
      </c>
      <c r="Z254" s="5">
        <v>3</v>
      </c>
      <c r="AA254" s="4" t="s">
        <v>67</v>
      </c>
      <c r="AB254" s="13">
        <v>45468</v>
      </c>
      <c r="AC254" s="13">
        <v>45471</v>
      </c>
      <c r="AD254" s="6">
        <v>21.195922475919861</v>
      </c>
      <c r="AE254" s="5">
        <v>2</v>
      </c>
      <c r="AF254" s="5" t="s">
        <v>164</v>
      </c>
      <c r="AG254" t="s">
        <v>165</v>
      </c>
      <c r="AH254" t="s">
        <v>189</v>
      </c>
      <c r="AI254" t="s">
        <v>190</v>
      </c>
      <c r="AJ254" s="5">
        <v>235</v>
      </c>
      <c r="AK254" t="s">
        <v>494</v>
      </c>
      <c r="AL254" t="s">
        <v>1203</v>
      </c>
    </row>
    <row r="255" spans="1:38">
      <c r="A255" t="s">
        <v>3705</v>
      </c>
      <c r="B255" s="5">
        <v>517</v>
      </c>
      <c r="C255">
        <v>100</v>
      </c>
      <c r="D255" s="11">
        <v>45097</v>
      </c>
      <c r="E255" t="s">
        <v>213</v>
      </c>
      <c r="F255">
        <v>3</v>
      </c>
      <c r="G255">
        <v>100</v>
      </c>
      <c r="H255">
        <v>9</v>
      </c>
      <c r="J255" t="s">
        <v>241</v>
      </c>
      <c r="K255" t="s">
        <v>110</v>
      </c>
      <c r="L255" t="s">
        <v>112</v>
      </c>
      <c r="M255" s="5">
        <v>300</v>
      </c>
      <c r="N255" s="11">
        <v>45152</v>
      </c>
      <c r="R255" s="5">
        <v>15</v>
      </c>
      <c r="U255" s="5">
        <v>3</v>
      </c>
      <c r="V255" s="11">
        <v>45428</v>
      </c>
      <c r="W255" s="6">
        <v>27.691172560517085</v>
      </c>
      <c r="X255" t="s">
        <v>85</v>
      </c>
      <c r="Y255" t="s">
        <v>13</v>
      </c>
      <c r="Z255" s="5">
        <v>3</v>
      </c>
      <c r="AA255" s="4" t="s">
        <v>68</v>
      </c>
      <c r="AB255" s="13">
        <v>45468</v>
      </c>
      <c r="AC255" s="13">
        <v>45471</v>
      </c>
      <c r="AD255" s="6">
        <v>21.835017110224722</v>
      </c>
      <c r="AE255" s="5">
        <v>2</v>
      </c>
      <c r="AF255" s="5" t="s">
        <v>166</v>
      </c>
      <c r="AG255" t="s">
        <v>167</v>
      </c>
      <c r="AH255" t="s">
        <v>189</v>
      </c>
      <c r="AI255" t="s">
        <v>190</v>
      </c>
      <c r="AJ255" s="5">
        <v>247</v>
      </c>
      <c r="AK255" t="s">
        <v>495</v>
      </c>
      <c r="AL255" t="s">
        <v>1203</v>
      </c>
    </row>
    <row r="256" spans="1:38">
      <c r="A256" t="s">
        <v>3706</v>
      </c>
      <c r="B256" s="5">
        <v>521</v>
      </c>
      <c r="C256">
        <v>104</v>
      </c>
      <c r="D256" s="11">
        <v>45097</v>
      </c>
      <c r="E256" t="s">
        <v>213</v>
      </c>
      <c r="F256">
        <v>3</v>
      </c>
      <c r="G256">
        <v>104</v>
      </c>
      <c r="H256">
        <v>9</v>
      </c>
      <c r="J256" t="s">
        <v>241</v>
      </c>
      <c r="K256" t="s">
        <v>110</v>
      </c>
      <c r="L256" t="s">
        <v>113</v>
      </c>
      <c r="M256" s="5">
        <v>300</v>
      </c>
      <c r="N256" s="11">
        <v>45152</v>
      </c>
      <c r="R256" s="5">
        <v>15</v>
      </c>
      <c r="U256" s="5">
        <v>3</v>
      </c>
      <c r="V256" s="11">
        <v>45428</v>
      </c>
      <c r="W256" s="6">
        <v>11.092195829526124</v>
      </c>
      <c r="X256" t="s">
        <v>85</v>
      </c>
      <c r="Y256" t="s">
        <v>13</v>
      </c>
      <c r="Z256" s="5">
        <v>3</v>
      </c>
      <c r="AA256" s="4" t="s">
        <v>69</v>
      </c>
      <c r="AB256" s="13">
        <v>45468</v>
      </c>
      <c r="AC256" s="13">
        <v>45471</v>
      </c>
      <c r="AD256" s="6">
        <v>19.601387245897808</v>
      </c>
      <c r="AE256" s="5">
        <v>2</v>
      </c>
      <c r="AF256" s="5" t="s">
        <v>168</v>
      </c>
      <c r="AG256" t="s">
        <v>169</v>
      </c>
      <c r="AH256" t="s">
        <v>189</v>
      </c>
      <c r="AI256" t="s">
        <v>190</v>
      </c>
      <c r="AJ256" s="5">
        <v>259</v>
      </c>
      <c r="AK256" t="s">
        <v>496</v>
      </c>
      <c r="AL256" t="s">
        <v>1203</v>
      </c>
    </row>
    <row r="257" spans="1:38">
      <c r="A257" t="s">
        <v>3707</v>
      </c>
      <c r="B257" s="5">
        <v>525</v>
      </c>
      <c r="C257">
        <v>107</v>
      </c>
      <c r="D257" s="11">
        <v>45097</v>
      </c>
      <c r="E257" t="s">
        <v>213</v>
      </c>
      <c r="F257">
        <v>3</v>
      </c>
      <c r="G257">
        <v>107</v>
      </c>
      <c r="H257">
        <v>9</v>
      </c>
      <c r="J257" t="s">
        <v>241</v>
      </c>
      <c r="K257" t="s">
        <v>110</v>
      </c>
      <c r="L257" t="s">
        <v>114</v>
      </c>
      <c r="M257" s="5">
        <v>300</v>
      </c>
      <c r="N257" s="11">
        <v>45152</v>
      </c>
      <c r="R257" s="5">
        <v>15</v>
      </c>
      <c r="U257" s="5">
        <v>3</v>
      </c>
      <c r="V257" s="11">
        <v>45428</v>
      </c>
      <c r="W257" s="6">
        <v>12.589908989442758</v>
      </c>
      <c r="X257" t="s">
        <v>85</v>
      </c>
      <c r="Y257" t="s">
        <v>13</v>
      </c>
      <c r="Z257" s="5">
        <v>3</v>
      </c>
      <c r="AA257" s="4" t="s">
        <v>116</v>
      </c>
      <c r="AB257" s="13">
        <v>45468</v>
      </c>
      <c r="AC257" s="13">
        <v>45471</v>
      </c>
      <c r="AD257" s="6">
        <v>19.797159128062155</v>
      </c>
      <c r="AE257" s="5">
        <v>2</v>
      </c>
      <c r="AF257" s="5" t="s">
        <v>175</v>
      </c>
      <c r="AG257" t="s">
        <v>171</v>
      </c>
      <c r="AH257" t="s">
        <v>189</v>
      </c>
      <c r="AI257" t="s">
        <v>190</v>
      </c>
      <c r="AJ257" s="5">
        <v>271</v>
      </c>
      <c r="AK257" t="s">
        <v>497</v>
      </c>
      <c r="AL257" t="s">
        <v>1203</v>
      </c>
    </row>
    <row r="258" spans="1:38">
      <c r="A258" t="s">
        <v>3708</v>
      </c>
      <c r="B258" s="5">
        <v>794</v>
      </c>
      <c r="C258">
        <v>3</v>
      </c>
      <c r="D258" s="11">
        <v>45111</v>
      </c>
      <c r="E258" t="s">
        <v>213</v>
      </c>
      <c r="F258">
        <v>1</v>
      </c>
      <c r="G258">
        <v>3</v>
      </c>
      <c r="H258">
        <v>1</v>
      </c>
      <c r="J258" t="s">
        <v>241</v>
      </c>
      <c r="K258" t="s">
        <v>110</v>
      </c>
      <c r="L258" t="s">
        <v>112</v>
      </c>
      <c r="M258" s="5">
        <v>300</v>
      </c>
      <c r="N258" s="11">
        <v>45152</v>
      </c>
      <c r="R258" s="5">
        <v>15</v>
      </c>
      <c r="U258" s="5">
        <v>6</v>
      </c>
      <c r="V258" s="11">
        <v>45443</v>
      </c>
      <c r="W258" s="6">
        <v>66.151524255224373</v>
      </c>
      <c r="X258" t="s">
        <v>85</v>
      </c>
      <c r="Y258" t="s">
        <v>13</v>
      </c>
      <c r="Z258" s="5">
        <v>6</v>
      </c>
      <c r="AA258" s="4" t="s">
        <v>50</v>
      </c>
      <c r="AB258" s="11">
        <v>45488</v>
      </c>
      <c r="AC258" s="11">
        <v>45489</v>
      </c>
      <c r="AD258" s="6">
        <v>7.8307665387656424</v>
      </c>
      <c r="AE258" s="5">
        <v>2</v>
      </c>
      <c r="AF258" s="5" t="s">
        <v>162</v>
      </c>
      <c r="AG258" t="s">
        <v>163</v>
      </c>
      <c r="AH258" t="s">
        <v>185</v>
      </c>
      <c r="AI258" t="s">
        <v>186</v>
      </c>
      <c r="AJ258" s="5">
        <v>221</v>
      </c>
      <c r="AK258" t="s">
        <v>498</v>
      </c>
      <c r="AL258" t="s">
        <v>1205</v>
      </c>
    </row>
    <row r="259" spans="1:38">
      <c r="A259" t="s">
        <v>3709</v>
      </c>
      <c r="B259" s="5">
        <v>797</v>
      </c>
      <c r="C259">
        <v>5</v>
      </c>
      <c r="D259" s="11">
        <v>45111</v>
      </c>
      <c r="E259" t="s">
        <v>213</v>
      </c>
      <c r="F259">
        <v>1</v>
      </c>
      <c r="G259">
        <v>5</v>
      </c>
      <c r="H259">
        <v>1</v>
      </c>
      <c r="J259" t="s">
        <v>241</v>
      </c>
      <c r="K259" t="s">
        <v>110</v>
      </c>
      <c r="L259" t="s">
        <v>114</v>
      </c>
      <c r="M259" s="5">
        <v>300</v>
      </c>
      <c r="N259" s="11">
        <v>45152</v>
      </c>
      <c r="R259" s="5">
        <v>15</v>
      </c>
      <c r="U259" s="5">
        <v>3</v>
      </c>
      <c r="V259" s="11">
        <v>45428</v>
      </c>
      <c r="W259" s="6">
        <v>62.499279764278107</v>
      </c>
      <c r="X259" t="s">
        <v>85</v>
      </c>
      <c r="Y259" t="s">
        <v>13</v>
      </c>
      <c r="Z259" s="5">
        <v>3</v>
      </c>
      <c r="AA259" s="4" t="s">
        <v>117</v>
      </c>
      <c r="AB259" s="13">
        <v>45468</v>
      </c>
      <c r="AC259" s="13">
        <v>45471</v>
      </c>
      <c r="AD259" s="6">
        <v>27.112684254432114</v>
      </c>
      <c r="AE259" s="5">
        <v>2</v>
      </c>
      <c r="AF259" s="5" t="s">
        <v>172</v>
      </c>
      <c r="AG259" t="s">
        <v>173</v>
      </c>
      <c r="AH259" t="s">
        <v>189</v>
      </c>
      <c r="AI259" t="s">
        <v>190</v>
      </c>
      <c r="AJ259" s="5">
        <v>283</v>
      </c>
      <c r="AK259" t="s">
        <v>499</v>
      </c>
      <c r="AL259" t="s">
        <v>1203</v>
      </c>
    </row>
    <row r="260" spans="1:38">
      <c r="A260" t="s">
        <v>3710</v>
      </c>
      <c r="B260" s="5">
        <v>801</v>
      </c>
      <c r="C260">
        <v>9</v>
      </c>
      <c r="D260" s="11">
        <v>45111</v>
      </c>
      <c r="E260" t="s">
        <v>213</v>
      </c>
      <c r="F260">
        <v>1</v>
      </c>
      <c r="G260">
        <v>9</v>
      </c>
      <c r="H260">
        <v>1</v>
      </c>
      <c r="J260" t="s">
        <v>241</v>
      </c>
      <c r="K260" t="s">
        <v>110</v>
      </c>
      <c r="L260" t="s">
        <v>113</v>
      </c>
      <c r="M260" s="5">
        <v>300</v>
      </c>
      <c r="N260" s="11">
        <v>45152</v>
      </c>
      <c r="R260" s="5">
        <v>15</v>
      </c>
      <c r="U260" s="5">
        <v>3</v>
      </c>
      <c r="V260" s="11">
        <v>45428</v>
      </c>
      <c r="W260" s="6">
        <v>33.123373707739972</v>
      </c>
      <c r="X260" t="s">
        <v>85</v>
      </c>
      <c r="Y260" t="s">
        <v>13</v>
      </c>
      <c r="Z260" s="5">
        <v>3</v>
      </c>
      <c r="AA260" s="4" t="s">
        <v>118</v>
      </c>
      <c r="AB260" s="13">
        <v>45468</v>
      </c>
      <c r="AC260" s="13">
        <v>45471</v>
      </c>
      <c r="AD260" s="6">
        <v>25.104523955305357</v>
      </c>
      <c r="AE260" s="5">
        <v>2</v>
      </c>
      <c r="AF260" s="5" t="s">
        <v>158</v>
      </c>
      <c r="AG260" t="s">
        <v>159</v>
      </c>
      <c r="AH260" t="s">
        <v>191</v>
      </c>
      <c r="AI260" t="s">
        <v>192</v>
      </c>
      <c r="AJ260" s="5">
        <v>200</v>
      </c>
      <c r="AK260" t="s">
        <v>500</v>
      </c>
      <c r="AL260" t="s">
        <v>1203</v>
      </c>
    </row>
    <row r="261" spans="1:38">
      <c r="A261" t="s">
        <v>3711</v>
      </c>
      <c r="B261" s="5">
        <v>805</v>
      </c>
      <c r="C261">
        <v>10</v>
      </c>
      <c r="D261" s="11">
        <v>45111</v>
      </c>
      <c r="E261" t="s">
        <v>213</v>
      </c>
      <c r="F261">
        <v>1</v>
      </c>
      <c r="G261">
        <v>10</v>
      </c>
      <c r="H261">
        <v>1</v>
      </c>
      <c r="J261" t="s">
        <v>241</v>
      </c>
      <c r="K261" t="s">
        <v>110</v>
      </c>
      <c r="L261" t="s">
        <v>115</v>
      </c>
      <c r="M261" s="5">
        <v>300</v>
      </c>
      <c r="N261" s="11">
        <v>45152</v>
      </c>
      <c r="R261" s="5">
        <v>15</v>
      </c>
      <c r="U261" s="5">
        <v>3</v>
      </c>
      <c r="V261" s="11">
        <v>45428</v>
      </c>
      <c r="W261" s="6">
        <v>18.99234884426</v>
      </c>
      <c r="X261" t="s">
        <v>85</v>
      </c>
      <c r="Y261" t="s">
        <v>13</v>
      </c>
      <c r="Z261" s="5">
        <v>3</v>
      </c>
      <c r="AA261" s="4" t="s">
        <v>119</v>
      </c>
      <c r="AB261" s="13">
        <v>45468</v>
      </c>
      <c r="AC261" s="13">
        <v>45471</v>
      </c>
      <c r="AD261" s="6">
        <v>19.716041603506458</v>
      </c>
      <c r="AE261" s="5">
        <v>2</v>
      </c>
      <c r="AF261" s="5" t="s">
        <v>160</v>
      </c>
      <c r="AG261" t="s">
        <v>161</v>
      </c>
      <c r="AH261" t="s">
        <v>191</v>
      </c>
      <c r="AI261" t="s">
        <v>192</v>
      </c>
      <c r="AJ261" s="5">
        <v>212</v>
      </c>
      <c r="AK261" t="s">
        <v>501</v>
      </c>
      <c r="AL261" t="s">
        <v>1203</v>
      </c>
    </row>
    <row r="262" spans="1:38">
      <c r="A262" t="s">
        <v>3712</v>
      </c>
      <c r="B262" s="5">
        <v>853</v>
      </c>
      <c r="C262">
        <v>17</v>
      </c>
      <c r="D262" s="11">
        <v>45111</v>
      </c>
      <c r="E262" t="s">
        <v>213</v>
      </c>
      <c r="F262">
        <v>1</v>
      </c>
      <c r="G262">
        <v>17</v>
      </c>
      <c r="H262">
        <v>2</v>
      </c>
      <c r="J262" t="s">
        <v>241</v>
      </c>
      <c r="K262" t="s">
        <v>109</v>
      </c>
      <c r="L262" t="s">
        <v>115</v>
      </c>
      <c r="M262" s="5">
        <v>300</v>
      </c>
      <c r="N262" s="11">
        <v>45152</v>
      </c>
      <c r="R262" s="5">
        <v>15</v>
      </c>
      <c r="U262" s="5">
        <v>3</v>
      </c>
      <c r="V262" s="11">
        <v>45428</v>
      </c>
      <c r="W262" s="6">
        <v>18.881249210359744</v>
      </c>
      <c r="X262" t="s">
        <v>85</v>
      </c>
      <c r="Y262" t="s">
        <v>13</v>
      </c>
      <c r="Z262" s="5">
        <v>3</v>
      </c>
      <c r="AA262" s="4" t="s">
        <v>120</v>
      </c>
      <c r="AB262" s="13">
        <v>45468</v>
      </c>
      <c r="AC262" s="13">
        <v>45471</v>
      </c>
      <c r="AD262" s="6">
        <v>26.977360408505376</v>
      </c>
      <c r="AE262" s="5">
        <v>2</v>
      </c>
      <c r="AF262" s="5" t="s">
        <v>162</v>
      </c>
      <c r="AG262" t="s">
        <v>163</v>
      </c>
      <c r="AH262" t="s">
        <v>191</v>
      </c>
      <c r="AI262" t="s">
        <v>192</v>
      </c>
      <c r="AJ262" s="5">
        <v>224</v>
      </c>
      <c r="AK262" t="s">
        <v>502</v>
      </c>
      <c r="AL262" t="s">
        <v>1203</v>
      </c>
    </row>
    <row r="263" spans="1:38">
      <c r="A263" t="s">
        <v>3713</v>
      </c>
      <c r="B263" s="5">
        <v>849</v>
      </c>
      <c r="C263">
        <v>18</v>
      </c>
      <c r="D263" s="11">
        <v>45111</v>
      </c>
      <c r="E263" t="s">
        <v>213</v>
      </c>
      <c r="F263">
        <v>1</v>
      </c>
      <c r="G263">
        <v>18</v>
      </c>
      <c r="H263">
        <v>2</v>
      </c>
      <c r="J263" t="s">
        <v>241</v>
      </c>
      <c r="K263" t="s">
        <v>109</v>
      </c>
      <c r="L263" t="s">
        <v>112</v>
      </c>
      <c r="M263" s="5">
        <v>300</v>
      </c>
      <c r="N263" s="11">
        <v>45152</v>
      </c>
      <c r="R263" s="5">
        <v>15</v>
      </c>
      <c r="U263" s="5">
        <v>3</v>
      </c>
      <c r="V263" s="11">
        <v>45428</v>
      </c>
      <c r="W263" s="6">
        <v>10.323801218712175</v>
      </c>
      <c r="X263" t="s">
        <v>85</v>
      </c>
      <c r="Y263" t="s">
        <v>13</v>
      </c>
      <c r="Z263" s="5">
        <v>3</v>
      </c>
      <c r="AA263" s="4" t="s">
        <v>121</v>
      </c>
      <c r="AB263" s="13">
        <v>45468</v>
      </c>
      <c r="AC263" s="13">
        <v>45471</v>
      </c>
      <c r="AD263" s="6">
        <v>17.210884758128596</v>
      </c>
      <c r="AE263" s="5">
        <v>2</v>
      </c>
      <c r="AF263" s="5" t="s">
        <v>164</v>
      </c>
      <c r="AG263" t="s">
        <v>165</v>
      </c>
      <c r="AH263" t="s">
        <v>191</v>
      </c>
      <c r="AI263" t="s">
        <v>192</v>
      </c>
      <c r="AJ263" s="5">
        <v>236</v>
      </c>
      <c r="AK263" t="s">
        <v>503</v>
      </c>
      <c r="AL263" t="s">
        <v>1203</v>
      </c>
    </row>
    <row r="264" spans="1:38">
      <c r="A264" t="s">
        <v>3714</v>
      </c>
      <c r="B264" s="5">
        <v>845</v>
      </c>
      <c r="C264">
        <v>22</v>
      </c>
      <c r="D264" s="11">
        <v>45111</v>
      </c>
      <c r="E264" t="s">
        <v>213</v>
      </c>
      <c r="F264">
        <v>1</v>
      </c>
      <c r="G264">
        <v>22</v>
      </c>
      <c r="H264">
        <v>2</v>
      </c>
      <c r="J264" t="s">
        <v>241</v>
      </c>
      <c r="K264" t="s">
        <v>109</v>
      </c>
      <c r="L264" t="s">
        <v>113</v>
      </c>
      <c r="M264" s="5">
        <v>300</v>
      </c>
      <c r="N264" s="11">
        <v>45152</v>
      </c>
      <c r="R264" s="5">
        <v>15</v>
      </c>
      <c r="U264" s="5">
        <v>3</v>
      </c>
      <c r="V264" s="11">
        <v>45428</v>
      </c>
      <c r="W264" s="6">
        <v>45.080386687487675</v>
      </c>
      <c r="X264" t="s">
        <v>85</v>
      </c>
      <c r="Y264" t="s">
        <v>13</v>
      </c>
      <c r="Z264" s="5">
        <v>3</v>
      </c>
      <c r="AA264" s="4" t="s">
        <v>122</v>
      </c>
      <c r="AB264" s="13">
        <v>45468</v>
      </c>
      <c r="AC264" s="13">
        <v>45471</v>
      </c>
      <c r="AD264" s="6">
        <v>20.234401161949712</v>
      </c>
      <c r="AE264" s="5">
        <v>2</v>
      </c>
      <c r="AF264" s="5" t="s">
        <v>166</v>
      </c>
      <c r="AG264" t="s">
        <v>167</v>
      </c>
      <c r="AH264" t="s">
        <v>191</v>
      </c>
      <c r="AI264" t="s">
        <v>192</v>
      </c>
      <c r="AJ264" s="5">
        <v>248</v>
      </c>
      <c r="AK264" t="s">
        <v>504</v>
      </c>
      <c r="AL264" t="s">
        <v>1203</v>
      </c>
    </row>
    <row r="265" spans="1:38">
      <c r="A265" t="s">
        <v>3715</v>
      </c>
      <c r="B265" s="5">
        <v>841</v>
      </c>
      <c r="C265">
        <v>24</v>
      </c>
      <c r="D265" s="11">
        <v>45111</v>
      </c>
      <c r="E265" t="s">
        <v>213</v>
      </c>
      <c r="F265">
        <v>1</v>
      </c>
      <c r="G265">
        <v>24</v>
      </c>
      <c r="H265">
        <v>2</v>
      </c>
      <c r="J265" t="s">
        <v>241</v>
      </c>
      <c r="K265" t="s">
        <v>109</v>
      </c>
      <c r="L265" t="s">
        <v>114</v>
      </c>
      <c r="M265" s="5">
        <v>300</v>
      </c>
      <c r="N265" s="11">
        <v>45152</v>
      </c>
      <c r="R265" s="5">
        <v>15</v>
      </c>
      <c r="U265" s="5">
        <v>3</v>
      </c>
      <c r="V265" s="11">
        <v>45428</v>
      </c>
      <c r="W265" s="6">
        <v>9.2131505928561417</v>
      </c>
      <c r="X265" t="s">
        <v>85</v>
      </c>
      <c r="Y265" t="s">
        <v>13</v>
      </c>
      <c r="Z265" s="5">
        <v>3</v>
      </c>
      <c r="AA265" s="4" t="s">
        <v>123</v>
      </c>
      <c r="AB265" s="13">
        <v>45468</v>
      </c>
      <c r="AC265" s="13">
        <v>45471</v>
      </c>
      <c r="AD265" s="6">
        <v>21.233273690280164</v>
      </c>
      <c r="AE265" s="5">
        <v>2</v>
      </c>
      <c r="AF265" s="5" t="s">
        <v>168</v>
      </c>
      <c r="AG265" t="s">
        <v>169</v>
      </c>
      <c r="AH265" t="s">
        <v>191</v>
      </c>
      <c r="AI265" t="s">
        <v>192</v>
      </c>
      <c r="AJ265" s="5">
        <v>260</v>
      </c>
      <c r="AK265" t="s">
        <v>505</v>
      </c>
      <c r="AL265" t="s">
        <v>1203</v>
      </c>
    </row>
    <row r="266" spans="1:38">
      <c r="A266" t="s">
        <v>3716</v>
      </c>
      <c r="B266" s="5">
        <v>857</v>
      </c>
      <c r="C266">
        <v>25</v>
      </c>
      <c r="D266" s="11">
        <v>45111</v>
      </c>
      <c r="E266" t="s">
        <v>213</v>
      </c>
      <c r="F266">
        <v>1</v>
      </c>
      <c r="G266">
        <v>25</v>
      </c>
      <c r="H266">
        <v>3</v>
      </c>
      <c r="J266" t="s">
        <v>241</v>
      </c>
      <c r="K266" t="s">
        <v>111</v>
      </c>
      <c r="L266" t="s">
        <v>115</v>
      </c>
      <c r="M266" s="5">
        <v>300</v>
      </c>
      <c r="N266" s="11">
        <v>45152</v>
      </c>
      <c r="R266" s="5">
        <v>15</v>
      </c>
      <c r="U266" s="5">
        <v>3</v>
      </c>
      <c r="V266" s="11">
        <v>45428</v>
      </c>
      <c r="W266" s="6">
        <v>24.387893921797172</v>
      </c>
      <c r="X266" t="s">
        <v>85</v>
      </c>
      <c r="Y266" t="s">
        <v>13</v>
      </c>
      <c r="Z266" s="5">
        <v>3</v>
      </c>
      <c r="AA266" s="4" t="s">
        <v>124</v>
      </c>
      <c r="AB266" s="13">
        <v>45468</v>
      </c>
      <c r="AC266" s="13">
        <v>45471</v>
      </c>
      <c r="AD266" s="6">
        <v>18.178127644059771</v>
      </c>
      <c r="AE266" s="5">
        <v>2</v>
      </c>
      <c r="AF266" s="5" t="s">
        <v>73</v>
      </c>
      <c r="AG266" t="s">
        <v>171</v>
      </c>
      <c r="AH266" t="s">
        <v>191</v>
      </c>
      <c r="AI266" t="s">
        <v>192</v>
      </c>
      <c r="AJ266" s="5">
        <v>272</v>
      </c>
      <c r="AK266" t="s">
        <v>506</v>
      </c>
      <c r="AL266" t="s">
        <v>1203</v>
      </c>
    </row>
    <row r="267" spans="1:38">
      <c r="A267" t="s">
        <v>3717</v>
      </c>
      <c r="B267" s="5">
        <v>861</v>
      </c>
      <c r="C267">
        <v>26</v>
      </c>
      <c r="D267" s="11">
        <v>45111</v>
      </c>
      <c r="E267" t="s">
        <v>213</v>
      </c>
      <c r="F267">
        <v>1</v>
      </c>
      <c r="G267">
        <v>26</v>
      </c>
      <c r="H267">
        <v>3</v>
      </c>
      <c r="J267" t="s">
        <v>241</v>
      </c>
      <c r="K267" t="s">
        <v>111</v>
      </c>
      <c r="L267" t="s">
        <v>114</v>
      </c>
      <c r="M267" s="5">
        <v>300</v>
      </c>
      <c r="N267" s="11">
        <v>45152</v>
      </c>
      <c r="R267" s="5">
        <v>15</v>
      </c>
      <c r="U267" s="5">
        <v>3</v>
      </c>
      <c r="V267" s="11">
        <v>45428</v>
      </c>
      <c r="W267" s="6">
        <v>34.355034411029465</v>
      </c>
      <c r="X267" t="s">
        <v>85</v>
      </c>
      <c r="Y267" t="s">
        <v>13</v>
      </c>
      <c r="Z267" s="5">
        <v>3</v>
      </c>
      <c r="AA267" s="4" t="s">
        <v>125</v>
      </c>
      <c r="AB267" s="13">
        <v>45468</v>
      </c>
      <c r="AC267" s="13">
        <v>45471</v>
      </c>
      <c r="AD267" s="6">
        <v>14.853733338088926</v>
      </c>
      <c r="AE267" s="5">
        <v>2</v>
      </c>
      <c r="AF267" s="5" t="s">
        <v>172</v>
      </c>
      <c r="AG267" t="s">
        <v>173</v>
      </c>
      <c r="AH267" t="s">
        <v>191</v>
      </c>
      <c r="AI267" t="s">
        <v>192</v>
      </c>
      <c r="AJ267" s="5">
        <v>284</v>
      </c>
      <c r="AK267" t="s">
        <v>507</v>
      </c>
      <c r="AL267" t="s">
        <v>1203</v>
      </c>
    </row>
    <row r="268" spans="1:38">
      <c r="A268" t="s">
        <v>3718</v>
      </c>
      <c r="B268" s="5">
        <v>865</v>
      </c>
      <c r="C268">
        <v>28</v>
      </c>
      <c r="D268" s="11">
        <v>45111</v>
      </c>
      <c r="E268" t="s">
        <v>213</v>
      </c>
      <c r="F268">
        <v>1</v>
      </c>
      <c r="G268">
        <v>28</v>
      </c>
      <c r="H268">
        <v>3</v>
      </c>
      <c r="J268" t="s">
        <v>241</v>
      </c>
      <c r="K268" t="s">
        <v>111</v>
      </c>
      <c r="L268" t="s">
        <v>113</v>
      </c>
      <c r="M268" s="5">
        <v>300</v>
      </c>
      <c r="N268" s="11">
        <v>45152</v>
      </c>
      <c r="R268" s="5">
        <v>15</v>
      </c>
      <c r="U268" s="5">
        <v>3</v>
      </c>
      <c r="V268" s="11">
        <v>45428</v>
      </c>
      <c r="W268" s="6">
        <v>18.348410966188627</v>
      </c>
      <c r="X268" t="s">
        <v>85</v>
      </c>
      <c r="Y268" t="s">
        <v>13</v>
      </c>
      <c r="Z268" s="5">
        <v>3</v>
      </c>
      <c r="AA268" s="4" t="s">
        <v>126</v>
      </c>
      <c r="AB268" s="13">
        <v>45468</v>
      </c>
      <c r="AC268" s="13">
        <v>45471</v>
      </c>
      <c r="AD268" s="6">
        <v>16.481272873903489</v>
      </c>
      <c r="AE268" s="5">
        <v>2</v>
      </c>
      <c r="AF268" s="5" t="s">
        <v>158</v>
      </c>
      <c r="AG268" t="s">
        <v>159</v>
      </c>
      <c r="AH268" t="s">
        <v>193</v>
      </c>
      <c r="AI268" t="s">
        <v>194</v>
      </c>
      <c r="AJ268" s="5">
        <v>201</v>
      </c>
      <c r="AK268" t="s">
        <v>508</v>
      </c>
      <c r="AL268" t="s">
        <v>1203</v>
      </c>
    </row>
    <row r="269" spans="1:38">
      <c r="A269" t="s">
        <v>3719</v>
      </c>
      <c r="B269" s="5">
        <v>869</v>
      </c>
      <c r="C269">
        <v>35</v>
      </c>
      <c r="D269" s="11">
        <v>45111</v>
      </c>
      <c r="E269" t="s">
        <v>213</v>
      </c>
      <c r="F269">
        <v>1</v>
      </c>
      <c r="G269">
        <v>35</v>
      </c>
      <c r="H269">
        <v>3</v>
      </c>
      <c r="J269" t="s">
        <v>241</v>
      </c>
      <c r="K269" t="s">
        <v>111</v>
      </c>
      <c r="L269" t="s">
        <v>112</v>
      </c>
      <c r="M269" s="5">
        <v>300</v>
      </c>
      <c r="N269" s="11">
        <v>45152</v>
      </c>
      <c r="R269" s="5">
        <v>15</v>
      </c>
      <c r="U269" s="5">
        <v>3</v>
      </c>
      <c r="V269" s="11">
        <v>45428</v>
      </c>
      <c r="W269" s="6">
        <v>25.751145620034432</v>
      </c>
      <c r="X269" t="s">
        <v>85</v>
      </c>
      <c r="Y269" t="s">
        <v>13</v>
      </c>
      <c r="Z269" s="5">
        <v>3</v>
      </c>
      <c r="AA269" s="4" t="s">
        <v>127</v>
      </c>
      <c r="AB269" s="13">
        <v>45468</v>
      </c>
      <c r="AC269" s="13">
        <v>45471</v>
      </c>
      <c r="AD269" s="6">
        <v>20.136775292320312</v>
      </c>
      <c r="AE269" s="5">
        <v>2</v>
      </c>
      <c r="AF269" s="5" t="s">
        <v>160</v>
      </c>
      <c r="AG269" t="s">
        <v>161</v>
      </c>
      <c r="AH269" t="s">
        <v>193</v>
      </c>
      <c r="AI269" t="s">
        <v>194</v>
      </c>
      <c r="AJ269" s="5">
        <v>213</v>
      </c>
      <c r="AK269" t="s">
        <v>509</v>
      </c>
      <c r="AL269" t="s">
        <v>1203</v>
      </c>
    </row>
    <row r="270" spans="1:38">
      <c r="A270" t="s">
        <v>3720</v>
      </c>
      <c r="B270" s="5">
        <v>901</v>
      </c>
      <c r="C270">
        <v>37</v>
      </c>
      <c r="D270" s="11">
        <v>45111</v>
      </c>
      <c r="E270" t="s">
        <v>213</v>
      </c>
      <c r="F270">
        <v>2</v>
      </c>
      <c r="G270">
        <v>37</v>
      </c>
      <c r="H270">
        <v>4</v>
      </c>
      <c r="J270" t="s">
        <v>241</v>
      </c>
      <c r="K270" t="s">
        <v>109</v>
      </c>
      <c r="L270" t="s">
        <v>112</v>
      </c>
      <c r="M270" s="5">
        <v>300</v>
      </c>
      <c r="N270" s="11">
        <v>45152</v>
      </c>
      <c r="R270" s="5">
        <v>15</v>
      </c>
      <c r="U270" s="5">
        <v>3</v>
      </c>
      <c r="V270" s="11">
        <v>45428</v>
      </c>
      <c r="W270" s="6">
        <v>43.575947835448083</v>
      </c>
      <c r="X270" t="s">
        <v>85</v>
      </c>
      <c r="Y270" t="s">
        <v>13</v>
      </c>
      <c r="Z270" s="5">
        <v>3</v>
      </c>
      <c r="AA270" s="4" t="s">
        <v>128</v>
      </c>
      <c r="AB270" s="13">
        <v>45468</v>
      </c>
      <c r="AC270" s="13">
        <v>45471</v>
      </c>
      <c r="AD270" s="6">
        <v>19.297029340022867</v>
      </c>
      <c r="AE270" s="5">
        <v>2</v>
      </c>
      <c r="AF270" s="5" t="s">
        <v>162</v>
      </c>
      <c r="AG270" t="s">
        <v>163</v>
      </c>
      <c r="AH270" t="s">
        <v>193</v>
      </c>
      <c r="AI270" t="s">
        <v>194</v>
      </c>
      <c r="AJ270" s="5">
        <v>225</v>
      </c>
      <c r="AK270" t="s">
        <v>510</v>
      </c>
      <c r="AL270" t="s">
        <v>1203</v>
      </c>
    </row>
    <row r="271" spans="1:38">
      <c r="A271" t="s">
        <v>3721</v>
      </c>
      <c r="B271" s="5">
        <v>897</v>
      </c>
      <c r="C271">
        <v>38</v>
      </c>
      <c r="D271" s="11">
        <v>45111</v>
      </c>
      <c r="E271" t="s">
        <v>213</v>
      </c>
      <c r="F271">
        <v>2</v>
      </c>
      <c r="G271">
        <v>38</v>
      </c>
      <c r="H271">
        <v>4</v>
      </c>
      <c r="J271" t="s">
        <v>241</v>
      </c>
      <c r="K271" t="s">
        <v>109</v>
      </c>
      <c r="L271" t="s">
        <v>114</v>
      </c>
      <c r="M271" s="5">
        <v>300</v>
      </c>
      <c r="N271" s="11">
        <v>45152</v>
      </c>
      <c r="R271" s="5">
        <v>15</v>
      </c>
      <c r="U271" s="5">
        <v>3</v>
      </c>
      <c r="V271" s="11">
        <v>45428</v>
      </c>
      <c r="W271" s="6">
        <v>19.370600931162645</v>
      </c>
      <c r="X271" t="s">
        <v>85</v>
      </c>
      <c r="Y271" t="s">
        <v>13</v>
      </c>
      <c r="Z271" s="5">
        <v>3</v>
      </c>
      <c r="AA271" s="4" t="s">
        <v>129</v>
      </c>
      <c r="AB271" s="13">
        <v>45468</v>
      </c>
      <c r="AC271" s="13">
        <v>45471</v>
      </c>
      <c r="AD271" s="6">
        <v>17.05054451531598</v>
      </c>
      <c r="AE271" s="5">
        <v>2</v>
      </c>
      <c r="AF271" s="5" t="s">
        <v>164</v>
      </c>
      <c r="AG271" t="s">
        <v>165</v>
      </c>
      <c r="AH271" t="s">
        <v>193</v>
      </c>
      <c r="AI271" t="s">
        <v>194</v>
      </c>
      <c r="AJ271" s="5">
        <v>237</v>
      </c>
      <c r="AK271" t="s">
        <v>511</v>
      </c>
      <c r="AL271" t="s">
        <v>1203</v>
      </c>
    </row>
    <row r="272" spans="1:38">
      <c r="A272" t="s">
        <v>3722</v>
      </c>
      <c r="B272" s="5">
        <v>893</v>
      </c>
      <c r="C272">
        <v>41</v>
      </c>
      <c r="D272" s="11">
        <v>45111</v>
      </c>
      <c r="E272" t="s">
        <v>213</v>
      </c>
      <c r="F272">
        <v>2</v>
      </c>
      <c r="G272">
        <v>41</v>
      </c>
      <c r="H272">
        <v>4</v>
      </c>
      <c r="J272" t="s">
        <v>241</v>
      </c>
      <c r="K272" t="s">
        <v>109</v>
      </c>
      <c r="L272" t="s">
        <v>115</v>
      </c>
      <c r="M272" s="5">
        <v>300</v>
      </c>
      <c r="N272" s="11">
        <v>45152</v>
      </c>
      <c r="R272" s="5">
        <v>15</v>
      </c>
      <c r="U272" s="5">
        <v>3</v>
      </c>
      <c r="V272" s="11">
        <v>45428</v>
      </c>
      <c r="W272" s="6">
        <v>13.192403194557093</v>
      </c>
      <c r="X272" t="s">
        <v>85</v>
      </c>
      <c r="Y272" t="s">
        <v>13</v>
      </c>
      <c r="Z272" s="5">
        <v>3</v>
      </c>
      <c r="AA272" s="4" t="s">
        <v>130</v>
      </c>
      <c r="AB272" s="13">
        <v>45468</v>
      </c>
      <c r="AC272" s="13">
        <v>45471</v>
      </c>
      <c r="AD272" s="6">
        <v>19.951418652621818</v>
      </c>
      <c r="AE272" s="5">
        <v>2</v>
      </c>
      <c r="AF272" s="5" t="s">
        <v>166</v>
      </c>
      <c r="AG272" t="s">
        <v>167</v>
      </c>
      <c r="AH272" t="s">
        <v>193</v>
      </c>
      <c r="AI272" t="s">
        <v>194</v>
      </c>
      <c r="AJ272" s="5">
        <v>249</v>
      </c>
      <c r="AK272" t="s">
        <v>512</v>
      </c>
      <c r="AL272" t="s">
        <v>1203</v>
      </c>
    </row>
    <row r="273" spans="1:38">
      <c r="A273" t="s">
        <v>3723</v>
      </c>
      <c r="B273" s="5">
        <v>889</v>
      </c>
      <c r="C273">
        <v>44</v>
      </c>
      <c r="D273" s="11">
        <v>45111</v>
      </c>
      <c r="E273" t="s">
        <v>213</v>
      </c>
      <c r="F273">
        <v>2</v>
      </c>
      <c r="G273">
        <v>44</v>
      </c>
      <c r="H273">
        <v>4</v>
      </c>
      <c r="J273" t="s">
        <v>241</v>
      </c>
      <c r="K273" t="s">
        <v>109</v>
      </c>
      <c r="L273" t="s">
        <v>113</v>
      </c>
      <c r="M273" s="5">
        <v>300</v>
      </c>
      <c r="N273" s="11">
        <v>45152</v>
      </c>
      <c r="R273" s="5">
        <v>15</v>
      </c>
      <c r="U273" s="5">
        <v>3</v>
      </c>
      <c r="V273" s="11">
        <v>45428</v>
      </c>
      <c r="W273" s="6">
        <v>15.702437780538361</v>
      </c>
      <c r="X273" t="s">
        <v>85</v>
      </c>
      <c r="Y273" t="s">
        <v>13</v>
      </c>
      <c r="Z273" s="5">
        <v>3</v>
      </c>
      <c r="AA273" s="4" t="s">
        <v>131</v>
      </c>
      <c r="AB273" s="13">
        <v>45468</v>
      </c>
      <c r="AC273" s="13">
        <v>45471</v>
      </c>
      <c r="AD273" s="6">
        <v>19.288174526273657</v>
      </c>
      <c r="AE273" s="5">
        <v>2</v>
      </c>
      <c r="AF273" s="5" t="s">
        <v>168</v>
      </c>
      <c r="AG273" t="s">
        <v>169</v>
      </c>
      <c r="AH273" t="s">
        <v>193</v>
      </c>
      <c r="AI273" t="s">
        <v>194</v>
      </c>
      <c r="AJ273" s="5">
        <v>261</v>
      </c>
      <c r="AK273" t="s">
        <v>513</v>
      </c>
      <c r="AL273" t="s">
        <v>1203</v>
      </c>
    </row>
    <row r="274" spans="1:38">
      <c r="A274" t="s">
        <v>3724</v>
      </c>
      <c r="B274" s="5">
        <v>905</v>
      </c>
      <c r="C274">
        <v>51</v>
      </c>
      <c r="D274" s="11">
        <v>45111</v>
      </c>
      <c r="E274" t="s">
        <v>213</v>
      </c>
      <c r="F274">
        <v>2</v>
      </c>
      <c r="G274">
        <v>51</v>
      </c>
      <c r="H274">
        <v>5</v>
      </c>
      <c r="J274" t="s">
        <v>241</v>
      </c>
      <c r="K274" t="s">
        <v>111</v>
      </c>
      <c r="L274" t="s">
        <v>112</v>
      </c>
      <c r="M274" s="5">
        <v>300</v>
      </c>
      <c r="N274" s="11">
        <v>45152</v>
      </c>
      <c r="R274" s="5">
        <v>15</v>
      </c>
      <c r="U274" s="5">
        <v>3</v>
      </c>
      <c r="V274" s="11">
        <v>45428</v>
      </c>
      <c r="W274" s="6">
        <v>50.155822343671133</v>
      </c>
      <c r="X274" t="s">
        <v>85</v>
      </c>
      <c r="Y274" t="s">
        <v>13</v>
      </c>
      <c r="Z274" s="5">
        <v>3</v>
      </c>
      <c r="AA274" s="4" t="s">
        <v>132</v>
      </c>
      <c r="AB274" s="13">
        <v>45468</v>
      </c>
      <c r="AC274" s="13">
        <v>45471</v>
      </c>
      <c r="AD274" s="6">
        <v>19.075027394193025</v>
      </c>
      <c r="AE274" s="5">
        <v>2</v>
      </c>
      <c r="AF274" s="5" t="s">
        <v>176</v>
      </c>
      <c r="AG274" t="s">
        <v>171</v>
      </c>
      <c r="AH274" t="s">
        <v>193</v>
      </c>
      <c r="AI274" t="s">
        <v>194</v>
      </c>
      <c r="AJ274" s="5">
        <v>273</v>
      </c>
      <c r="AK274" t="s">
        <v>514</v>
      </c>
      <c r="AL274" t="s">
        <v>1203</v>
      </c>
    </row>
    <row r="275" spans="1:38">
      <c r="A275" t="s">
        <v>3725</v>
      </c>
      <c r="B275" s="5">
        <v>909</v>
      </c>
      <c r="C275">
        <v>53</v>
      </c>
      <c r="D275" s="11">
        <v>45111</v>
      </c>
      <c r="E275" t="s">
        <v>213</v>
      </c>
      <c r="F275">
        <v>2</v>
      </c>
      <c r="G275">
        <v>53</v>
      </c>
      <c r="H275">
        <v>5</v>
      </c>
      <c r="J275" t="s">
        <v>241</v>
      </c>
      <c r="K275" t="s">
        <v>111</v>
      </c>
      <c r="L275" t="s">
        <v>114</v>
      </c>
      <c r="M275" s="5">
        <v>300</v>
      </c>
      <c r="N275" s="11">
        <v>45152</v>
      </c>
      <c r="R275" s="5">
        <v>15</v>
      </c>
      <c r="U275" s="5">
        <v>3</v>
      </c>
      <c r="V275" s="11">
        <v>45428</v>
      </c>
      <c r="W275" s="6">
        <v>22.775707805762849</v>
      </c>
      <c r="X275" t="s">
        <v>85</v>
      </c>
      <c r="Y275" t="s">
        <v>13</v>
      </c>
      <c r="Z275" s="5">
        <v>3</v>
      </c>
      <c r="AA275" s="4" t="s">
        <v>133</v>
      </c>
      <c r="AB275" s="13">
        <v>45468</v>
      </c>
      <c r="AC275" s="13">
        <v>45471</v>
      </c>
      <c r="AD275" s="6">
        <v>25.685610271286723</v>
      </c>
      <c r="AE275" s="5">
        <v>2</v>
      </c>
      <c r="AF275" s="5" t="s">
        <v>172</v>
      </c>
      <c r="AG275" t="s">
        <v>173</v>
      </c>
      <c r="AH275" t="s">
        <v>193</v>
      </c>
      <c r="AI275" t="s">
        <v>194</v>
      </c>
      <c r="AJ275" s="5">
        <v>285</v>
      </c>
      <c r="AK275" t="s">
        <v>515</v>
      </c>
      <c r="AL275" t="s">
        <v>1203</v>
      </c>
    </row>
    <row r="276" spans="1:38">
      <c r="A276" t="s">
        <v>3726</v>
      </c>
      <c r="B276" s="5">
        <v>913</v>
      </c>
      <c r="C276">
        <v>55</v>
      </c>
      <c r="D276" s="11">
        <v>45111</v>
      </c>
      <c r="E276" t="s">
        <v>213</v>
      </c>
      <c r="F276">
        <v>2</v>
      </c>
      <c r="G276">
        <v>55</v>
      </c>
      <c r="H276">
        <v>5</v>
      </c>
      <c r="J276" t="s">
        <v>241</v>
      </c>
      <c r="K276" t="s">
        <v>111</v>
      </c>
      <c r="L276" t="s">
        <v>115</v>
      </c>
      <c r="M276" s="5">
        <v>300</v>
      </c>
      <c r="N276" s="11">
        <v>45152</v>
      </c>
      <c r="R276" s="5">
        <v>15</v>
      </c>
      <c r="U276" s="5">
        <v>3</v>
      </c>
      <c r="V276" s="11">
        <v>45428</v>
      </c>
      <c r="W276" s="6">
        <v>35.094860544554777</v>
      </c>
      <c r="X276" t="s">
        <v>85</v>
      </c>
      <c r="Y276" t="s">
        <v>13</v>
      </c>
      <c r="Z276" s="5">
        <v>3</v>
      </c>
      <c r="AA276" s="4" t="s">
        <v>134</v>
      </c>
      <c r="AB276" s="13">
        <v>45468</v>
      </c>
      <c r="AC276" s="13">
        <v>45471</v>
      </c>
      <c r="AD276" s="6">
        <v>20.954972467102198</v>
      </c>
      <c r="AE276" s="5">
        <v>2</v>
      </c>
      <c r="AF276" s="5" t="s">
        <v>158</v>
      </c>
      <c r="AG276" t="s">
        <v>159</v>
      </c>
      <c r="AH276" t="s">
        <v>195</v>
      </c>
      <c r="AI276" t="s">
        <v>196</v>
      </c>
      <c r="AJ276" s="5">
        <v>202</v>
      </c>
      <c r="AK276" t="s">
        <v>516</v>
      </c>
      <c r="AL276" t="s">
        <v>1203</v>
      </c>
    </row>
    <row r="277" spans="1:38">
      <c r="A277" t="s">
        <v>3727</v>
      </c>
      <c r="B277" s="5">
        <v>917</v>
      </c>
      <c r="C277">
        <v>59</v>
      </c>
      <c r="D277" s="11">
        <v>45111</v>
      </c>
      <c r="E277" t="s">
        <v>213</v>
      </c>
      <c r="F277">
        <v>2</v>
      </c>
      <c r="G277">
        <v>59</v>
      </c>
      <c r="H277">
        <v>5</v>
      </c>
      <c r="J277" t="s">
        <v>241</v>
      </c>
      <c r="K277" t="s">
        <v>111</v>
      </c>
      <c r="L277" t="s">
        <v>113</v>
      </c>
      <c r="M277" s="5">
        <v>300</v>
      </c>
      <c r="N277" s="11">
        <v>45152</v>
      </c>
      <c r="R277" s="5">
        <v>15</v>
      </c>
      <c r="U277" s="5">
        <v>3</v>
      </c>
      <c r="V277" s="11">
        <v>45428</v>
      </c>
      <c r="W277" s="6">
        <v>21.500927244563556</v>
      </c>
      <c r="X277" t="s">
        <v>85</v>
      </c>
      <c r="Y277" t="s">
        <v>13</v>
      </c>
      <c r="Z277" s="5">
        <v>3</v>
      </c>
      <c r="AA277" s="4" t="s">
        <v>135</v>
      </c>
      <c r="AB277" s="13">
        <v>45468</v>
      </c>
      <c r="AC277" s="13">
        <v>45471</v>
      </c>
      <c r="AD277" s="6">
        <v>15.620337290382409</v>
      </c>
      <c r="AE277" s="5">
        <v>2</v>
      </c>
      <c r="AF277" s="5" t="s">
        <v>160</v>
      </c>
      <c r="AG277" t="s">
        <v>161</v>
      </c>
      <c r="AH277" t="s">
        <v>195</v>
      </c>
      <c r="AI277" t="s">
        <v>196</v>
      </c>
      <c r="AJ277" s="5">
        <v>214</v>
      </c>
      <c r="AK277" t="s">
        <v>517</v>
      </c>
      <c r="AL277" t="s">
        <v>1203</v>
      </c>
    </row>
    <row r="278" spans="1:38">
      <c r="A278" t="s">
        <v>3728</v>
      </c>
      <c r="B278" s="5">
        <v>921</v>
      </c>
      <c r="C278">
        <v>61</v>
      </c>
      <c r="D278" s="11">
        <v>45111</v>
      </c>
      <c r="E278" t="s">
        <v>213</v>
      </c>
      <c r="F278">
        <v>2</v>
      </c>
      <c r="G278">
        <v>61</v>
      </c>
      <c r="H278">
        <v>6</v>
      </c>
      <c r="J278" t="s">
        <v>241</v>
      </c>
      <c r="K278" t="s">
        <v>110</v>
      </c>
      <c r="L278" t="s">
        <v>112</v>
      </c>
      <c r="M278" s="5">
        <v>300</v>
      </c>
      <c r="N278" s="11">
        <v>45152</v>
      </c>
      <c r="R278" s="5">
        <v>15</v>
      </c>
      <c r="U278" s="5">
        <v>3</v>
      </c>
      <c r="V278" s="11">
        <v>45428</v>
      </c>
      <c r="W278" s="6">
        <v>26.329240857930124</v>
      </c>
      <c r="X278" t="s">
        <v>85</v>
      </c>
      <c r="Y278" t="s">
        <v>13</v>
      </c>
      <c r="Z278" s="5">
        <v>3</v>
      </c>
      <c r="AA278" s="4" t="s">
        <v>136</v>
      </c>
      <c r="AB278" s="13">
        <v>45468</v>
      </c>
      <c r="AC278" s="13">
        <v>45471</v>
      </c>
      <c r="AD278" s="6">
        <v>12.823516502895957</v>
      </c>
      <c r="AE278" s="5">
        <v>2</v>
      </c>
      <c r="AF278" s="5" t="s">
        <v>162</v>
      </c>
      <c r="AG278" t="s">
        <v>163</v>
      </c>
      <c r="AH278" t="s">
        <v>195</v>
      </c>
      <c r="AI278" t="s">
        <v>196</v>
      </c>
      <c r="AJ278" s="5">
        <v>226</v>
      </c>
      <c r="AK278" t="s">
        <v>518</v>
      </c>
      <c r="AL278" t="s">
        <v>1203</v>
      </c>
    </row>
    <row r="279" spans="1:38">
      <c r="A279" t="s">
        <v>3729</v>
      </c>
      <c r="B279" s="5">
        <v>925</v>
      </c>
      <c r="C279">
        <v>66</v>
      </c>
      <c r="D279" s="11">
        <v>45111</v>
      </c>
      <c r="E279" t="s">
        <v>213</v>
      </c>
      <c r="F279">
        <v>2</v>
      </c>
      <c r="G279">
        <v>66</v>
      </c>
      <c r="H279">
        <v>6</v>
      </c>
      <c r="J279" t="s">
        <v>241</v>
      </c>
      <c r="K279" t="s">
        <v>110</v>
      </c>
      <c r="L279" t="s">
        <v>113</v>
      </c>
      <c r="M279" s="5">
        <v>300</v>
      </c>
      <c r="N279" s="11">
        <v>45152</v>
      </c>
      <c r="R279" s="5">
        <v>15</v>
      </c>
      <c r="U279" s="5">
        <v>3</v>
      </c>
      <c r="V279" s="11">
        <v>45428</v>
      </c>
      <c r="W279" s="6">
        <v>57.529244713155514</v>
      </c>
      <c r="X279" t="s">
        <v>85</v>
      </c>
      <c r="Y279" t="s">
        <v>13</v>
      </c>
      <c r="Z279" s="5">
        <v>3</v>
      </c>
      <c r="AA279" s="4" t="s">
        <v>137</v>
      </c>
      <c r="AB279" s="13">
        <v>45468</v>
      </c>
      <c r="AC279" s="13">
        <v>45471</v>
      </c>
      <c r="AD279" s="6">
        <v>16.085196435683585</v>
      </c>
      <c r="AE279" s="5">
        <v>2</v>
      </c>
      <c r="AF279" s="5" t="s">
        <v>164</v>
      </c>
      <c r="AG279" t="s">
        <v>165</v>
      </c>
      <c r="AH279" t="s">
        <v>195</v>
      </c>
      <c r="AI279" t="s">
        <v>196</v>
      </c>
      <c r="AJ279" s="5">
        <v>238</v>
      </c>
      <c r="AK279" t="s">
        <v>519</v>
      </c>
      <c r="AL279" t="s">
        <v>1203</v>
      </c>
    </row>
    <row r="280" spans="1:38">
      <c r="A280" t="s">
        <v>3730</v>
      </c>
      <c r="B280" s="5">
        <v>929</v>
      </c>
      <c r="C280">
        <v>68</v>
      </c>
      <c r="D280" s="11">
        <v>45111</v>
      </c>
      <c r="E280" t="s">
        <v>213</v>
      </c>
      <c r="F280">
        <v>2</v>
      </c>
      <c r="G280">
        <v>68</v>
      </c>
      <c r="H280">
        <v>6</v>
      </c>
      <c r="J280" t="s">
        <v>241</v>
      </c>
      <c r="K280" t="s">
        <v>110</v>
      </c>
      <c r="L280" t="s">
        <v>114</v>
      </c>
      <c r="M280" s="5">
        <v>300</v>
      </c>
      <c r="N280" s="11">
        <v>45152</v>
      </c>
      <c r="R280" s="5">
        <v>15</v>
      </c>
      <c r="U280" s="5">
        <v>3</v>
      </c>
      <c r="V280" s="11">
        <v>45428</v>
      </c>
      <c r="W280" s="6">
        <v>42.50754754655761</v>
      </c>
      <c r="X280" t="s">
        <v>85</v>
      </c>
      <c r="Y280" t="s">
        <v>13</v>
      </c>
      <c r="Z280" s="5">
        <v>3</v>
      </c>
      <c r="AA280" s="4" t="s">
        <v>138</v>
      </c>
      <c r="AB280" s="13">
        <v>45468</v>
      </c>
      <c r="AC280" s="13">
        <v>45471</v>
      </c>
      <c r="AD280" s="6">
        <v>14.065407227311367</v>
      </c>
      <c r="AE280" s="5">
        <v>2</v>
      </c>
      <c r="AF280" s="5" t="s">
        <v>166</v>
      </c>
      <c r="AG280" t="s">
        <v>167</v>
      </c>
      <c r="AH280" t="s">
        <v>195</v>
      </c>
      <c r="AI280" t="s">
        <v>196</v>
      </c>
      <c r="AJ280" s="5">
        <v>250</v>
      </c>
      <c r="AK280" t="s">
        <v>520</v>
      </c>
      <c r="AL280" t="s">
        <v>1203</v>
      </c>
    </row>
    <row r="281" spans="1:38">
      <c r="A281" t="s">
        <v>3731</v>
      </c>
      <c r="B281" s="5">
        <v>933</v>
      </c>
      <c r="C281">
        <v>72</v>
      </c>
      <c r="D281" s="11">
        <v>45111</v>
      </c>
      <c r="E281" t="s">
        <v>213</v>
      </c>
      <c r="F281">
        <v>2</v>
      </c>
      <c r="G281">
        <v>72</v>
      </c>
      <c r="H281">
        <v>6</v>
      </c>
      <c r="J281" t="s">
        <v>241</v>
      </c>
      <c r="K281" t="s">
        <v>110</v>
      </c>
      <c r="L281" t="s">
        <v>115</v>
      </c>
      <c r="M281" s="5">
        <v>300</v>
      </c>
      <c r="N281" s="11">
        <v>45152</v>
      </c>
      <c r="R281" s="5">
        <v>15</v>
      </c>
      <c r="U281" s="5">
        <v>3</v>
      </c>
      <c r="V281" s="11">
        <v>45428</v>
      </c>
      <c r="W281" s="6">
        <v>22.223027722213409</v>
      </c>
      <c r="X281" t="s">
        <v>85</v>
      </c>
      <c r="Y281" t="s">
        <v>13</v>
      </c>
      <c r="Z281" s="5">
        <v>3</v>
      </c>
      <c r="AA281" s="4" t="s">
        <v>139</v>
      </c>
      <c r="AB281" s="13">
        <v>45468</v>
      </c>
      <c r="AC281" s="13">
        <v>45471</v>
      </c>
      <c r="AD281" s="6">
        <v>16.006679625655629</v>
      </c>
      <c r="AE281" s="5">
        <v>2</v>
      </c>
      <c r="AF281" s="5" t="s">
        <v>168</v>
      </c>
      <c r="AG281" t="s">
        <v>169</v>
      </c>
      <c r="AH281" t="s">
        <v>195</v>
      </c>
      <c r="AI281" t="s">
        <v>196</v>
      </c>
      <c r="AJ281" s="5">
        <v>262</v>
      </c>
      <c r="AK281" t="s">
        <v>521</v>
      </c>
      <c r="AL281" t="s">
        <v>1203</v>
      </c>
    </row>
    <row r="282" spans="1:38">
      <c r="A282" t="s">
        <v>3732</v>
      </c>
      <c r="B282" s="5">
        <v>809</v>
      </c>
      <c r="C282">
        <v>75</v>
      </c>
      <c r="D282" s="11">
        <v>45111</v>
      </c>
      <c r="E282" t="s">
        <v>213</v>
      </c>
      <c r="F282">
        <v>3</v>
      </c>
      <c r="G282">
        <v>75</v>
      </c>
      <c r="H282">
        <v>7</v>
      </c>
      <c r="J282" t="s">
        <v>241</v>
      </c>
      <c r="K282" t="s">
        <v>109</v>
      </c>
      <c r="L282" t="s">
        <v>114</v>
      </c>
      <c r="M282" s="5">
        <v>300</v>
      </c>
      <c r="N282" s="11">
        <v>45152</v>
      </c>
      <c r="R282" s="5">
        <v>15</v>
      </c>
      <c r="U282" s="5">
        <v>3</v>
      </c>
      <c r="V282" s="11">
        <v>45428</v>
      </c>
      <c r="W282" s="6">
        <v>37.101473932285899</v>
      </c>
      <c r="X282" t="s">
        <v>85</v>
      </c>
      <c r="Y282" t="s">
        <v>13</v>
      </c>
      <c r="Z282" s="5">
        <v>3</v>
      </c>
      <c r="AA282" s="4" t="s">
        <v>140</v>
      </c>
      <c r="AB282" s="13">
        <v>45468</v>
      </c>
      <c r="AC282" s="13">
        <v>45471</v>
      </c>
      <c r="AD282" s="6">
        <v>13.545821617733603</v>
      </c>
      <c r="AE282" s="5">
        <v>2</v>
      </c>
      <c r="AF282" s="5" t="s">
        <v>74</v>
      </c>
      <c r="AG282" t="s">
        <v>171</v>
      </c>
      <c r="AH282" t="s">
        <v>195</v>
      </c>
      <c r="AI282" t="s">
        <v>196</v>
      </c>
      <c r="AJ282" s="5">
        <v>274</v>
      </c>
      <c r="AK282" t="s">
        <v>522</v>
      </c>
      <c r="AL282" t="s">
        <v>1203</v>
      </c>
    </row>
    <row r="283" spans="1:38">
      <c r="A283" t="s">
        <v>3733</v>
      </c>
      <c r="B283" s="5">
        <v>813</v>
      </c>
      <c r="C283">
        <v>80</v>
      </c>
      <c r="D283" s="11">
        <v>45111</v>
      </c>
      <c r="E283" t="s">
        <v>213</v>
      </c>
      <c r="F283">
        <v>3</v>
      </c>
      <c r="G283">
        <v>80</v>
      </c>
      <c r="H283">
        <v>7</v>
      </c>
      <c r="J283" t="s">
        <v>241</v>
      </c>
      <c r="K283" t="s">
        <v>109</v>
      </c>
      <c r="L283" t="s">
        <v>112</v>
      </c>
      <c r="M283" s="5">
        <v>300</v>
      </c>
      <c r="N283" s="11">
        <v>45152</v>
      </c>
      <c r="R283" s="5">
        <v>15</v>
      </c>
      <c r="U283" s="5">
        <v>3</v>
      </c>
      <c r="V283" s="11">
        <v>45428</v>
      </c>
      <c r="W283" s="6">
        <v>32.755534919856359</v>
      </c>
      <c r="X283" t="s">
        <v>85</v>
      </c>
      <c r="Y283" t="s">
        <v>13</v>
      </c>
      <c r="Z283" s="5">
        <v>3</v>
      </c>
      <c r="AA283" s="4" t="s">
        <v>141</v>
      </c>
      <c r="AB283" s="13">
        <v>45468</v>
      </c>
      <c r="AC283" s="13">
        <v>45471</v>
      </c>
      <c r="AD283" s="6">
        <v>17.319099251192366</v>
      </c>
      <c r="AE283" s="5">
        <v>2</v>
      </c>
      <c r="AF283" s="5" t="s">
        <v>172</v>
      </c>
      <c r="AG283" t="s">
        <v>173</v>
      </c>
      <c r="AH283" t="s">
        <v>195</v>
      </c>
      <c r="AI283" t="s">
        <v>196</v>
      </c>
      <c r="AJ283" s="5">
        <v>286</v>
      </c>
      <c r="AK283" t="s">
        <v>523</v>
      </c>
      <c r="AL283" t="s">
        <v>1203</v>
      </c>
    </row>
    <row r="284" spans="1:38">
      <c r="A284" t="s">
        <v>3734</v>
      </c>
      <c r="B284" s="5">
        <v>817</v>
      </c>
      <c r="C284">
        <v>81</v>
      </c>
      <c r="D284" s="11">
        <v>45111</v>
      </c>
      <c r="E284" t="s">
        <v>213</v>
      </c>
      <c r="F284">
        <v>3</v>
      </c>
      <c r="G284">
        <v>81</v>
      </c>
      <c r="H284">
        <v>7</v>
      </c>
      <c r="J284" t="s">
        <v>241</v>
      </c>
      <c r="K284" t="s">
        <v>109</v>
      </c>
      <c r="L284" t="s">
        <v>113</v>
      </c>
      <c r="M284" s="5">
        <v>300</v>
      </c>
      <c r="N284" s="11">
        <v>45152</v>
      </c>
      <c r="R284" s="5">
        <v>15</v>
      </c>
      <c r="U284" s="5">
        <v>3</v>
      </c>
      <c r="V284" s="11">
        <v>45428</v>
      </c>
      <c r="W284" s="6">
        <v>5.9156024114434826</v>
      </c>
      <c r="X284" t="s">
        <v>85</v>
      </c>
      <c r="Y284" t="s">
        <v>13</v>
      </c>
      <c r="Z284" s="5">
        <v>3</v>
      </c>
      <c r="AA284" s="4" t="s">
        <v>142</v>
      </c>
      <c r="AB284" s="13">
        <v>45468</v>
      </c>
      <c r="AC284" s="13">
        <v>45471</v>
      </c>
      <c r="AD284" s="6">
        <v>18.269326033499183</v>
      </c>
      <c r="AE284" s="5">
        <v>2</v>
      </c>
      <c r="AF284" s="5" t="s">
        <v>158</v>
      </c>
      <c r="AG284" t="s">
        <v>159</v>
      </c>
      <c r="AH284" t="s">
        <v>197</v>
      </c>
      <c r="AI284" t="s">
        <v>198</v>
      </c>
      <c r="AJ284" s="5">
        <v>203</v>
      </c>
      <c r="AK284" t="s">
        <v>524</v>
      </c>
      <c r="AL284" t="s">
        <v>1203</v>
      </c>
    </row>
    <row r="285" spans="1:38">
      <c r="A285" t="s">
        <v>3735</v>
      </c>
      <c r="B285" s="5">
        <v>821</v>
      </c>
      <c r="C285">
        <v>82</v>
      </c>
      <c r="D285" s="11">
        <v>45111</v>
      </c>
      <c r="E285" t="s">
        <v>213</v>
      </c>
      <c r="F285">
        <v>3</v>
      </c>
      <c r="G285">
        <v>82</v>
      </c>
      <c r="H285">
        <v>7</v>
      </c>
      <c r="J285" t="s">
        <v>241</v>
      </c>
      <c r="K285" t="s">
        <v>109</v>
      </c>
      <c r="L285" t="s">
        <v>115</v>
      </c>
      <c r="M285" s="5">
        <v>300</v>
      </c>
      <c r="N285" s="11">
        <v>45152</v>
      </c>
      <c r="R285" s="5">
        <v>15</v>
      </c>
      <c r="U285" s="5">
        <v>3</v>
      </c>
      <c r="V285" s="11">
        <v>45428</v>
      </c>
      <c r="W285" s="6">
        <v>10.926002091459775</v>
      </c>
      <c r="X285" t="s">
        <v>85</v>
      </c>
      <c r="Y285" t="s">
        <v>13</v>
      </c>
      <c r="Z285" s="5">
        <v>3</v>
      </c>
      <c r="AA285" s="4" t="s">
        <v>143</v>
      </c>
      <c r="AB285" s="13">
        <v>45468</v>
      </c>
      <c r="AC285" s="13">
        <v>45471</v>
      </c>
      <c r="AD285" s="6">
        <v>21.3</v>
      </c>
      <c r="AE285" s="5">
        <v>2</v>
      </c>
      <c r="AF285" s="5" t="s">
        <v>160</v>
      </c>
      <c r="AG285" t="s">
        <v>161</v>
      </c>
      <c r="AH285" t="s">
        <v>197</v>
      </c>
      <c r="AI285" t="s">
        <v>198</v>
      </c>
      <c r="AJ285" s="5">
        <v>215</v>
      </c>
      <c r="AK285" t="s">
        <v>525</v>
      </c>
      <c r="AL285" t="s">
        <v>1203</v>
      </c>
    </row>
    <row r="286" spans="1:38">
      <c r="A286" t="s">
        <v>3736</v>
      </c>
      <c r="B286" s="5">
        <v>837</v>
      </c>
      <c r="C286">
        <v>87</v>
      </c>
      <c r="D286" s="11">
        <v>45111</v>
      </c>
      <c r="E286" t="s">
        <v>213</v>
      </c>
      <c r="F286">
        <v>3</v>
      </c>
      <c r="G286">
        <v>87</v>
      </c>
      <c r="H286">
        <v>8</v>
      </c>
      <c r="J286" t="s">
        <v>241</v>
      </c>
      <c r="K286" t="s">
        <v>111</v>
      </c>
      <c r="L286" t="s">
        <v>113</v>
      </c>
      <c r="M286" s="5">
        <v>300</v>
      </c>
      <c r="N286" s="11">
        <v>45152</v>
      </c>
      <c r="R286" s="5">
        <v>15</v>
      </c>
      <c r="U286" s="5">
        <v>3</v>
      </c>
      <c r="V286" s="11">
        <v>45428</v>
      </c>
      <c r="W286" s="6">
        <v>15.504061291378983</v>
      </c>
      <c r="X286" t="s">
        <v>85</v>
      </c>
      <c r="Y286" t="s">
        <v>13</v>
      </c>
      <c r="Z286" s="5">
        <v>3</v>
      </c>
      <c r="AA286" s="4" t="s">
        <v>144</v>
      </c>
      <c r="AB286" s="13">
        <v>45468</v>
      </c>
      <c r="AC286" s="13">
        <v>45471</v>
      </c>
      <c r="AD286" s="6">
        <v>20.430532190405987</v>
      </c>
      <c r="AE286" s="5">
        <v>2</v>
      </c>
      <c r="AF286" s="5" t="s">
        <v>162</v>
      </c>
      <c r="AG286" t="s">
        <v>163</v>
      </c>
      <c r="AH286" t="s">
        <v>197</v>
      </c>
      <c r="AI286" t="s">
        <v>198</v>
      </c>
      <c r="AJ286" s="5">
        <v>227</v>
      </c>
      <c r="AK286" t="s">
        <v>526</v>
      </c>
      <c r="AL286" t="s">
        <v>1203</v>
      </c>
    </row>
    <row r="287" spans="1:38">
      <c r="A287" t="s">
        <v>3737</v>
      </c>
      <c r="B287" s="5">
        <v>833</v>
      </c>
      <c r="C287">
        <v>88</v>
      </c>
      <c r="D287" s="11">
        <v>45111</v>
      </c>
      <c r="E287" t="s">
        <v>213</v>
      </c>
      <c r="F287">
        <v>3</v>
      </c>
      <c r="G287">
        <v>88</v>
      </c>
      <c r="H287">
        <v>8</v>
      </c>
      <c r="J287" t="s">
        <v>241</v>
      </c>
      <c r="K287" t="s">
        <v>111</v>
      </c>
      <c r="L287" t="s">
        <v>115</v>
      </c>
      <c r="M287" s="5">
        <v>300</v>
      </c>
      <c r="N287" s="11">
        <v>45152</v>
      </c>
      <c r="R287" s="5">
        <v>15</v>
      </c>
      <c r="U287" s="5">
        <v>3</v>
      </c>
      <c r="V287" s="11">
        <v>45428</v>
      </c>
      <c r="W287" s="6">
        <v>-4.0228438866287165E-3</v>
      </c>
      <c r="X287" t="s">
        <v>85</v>
      </c>
      <c r="Y287" t="s">
        <v>13</v>
      </c>
      <c r="Z287" s="5">
        <v>3</v>
      </c>
      <c r="AA287" s="4" t="s">
        <v>145</v>
      </c>
      <c r="AB287" s="13">
        <v>45468</v>
      </c>
      <c r="AC287" s="13">
        <v>45471</v>
      </c>
      <c r="AD287" s="6">
        <v>18.8</v>
      </c>
      <c r="AE287" s="5">
        <v>2</v>
      </c>
      <c r="AF287" s="5" t="s">
        <v>164</v>
      </c>
      <c r="AG287" t="s">
        <v>165</v>
      </c>
      <c r="AH287" t="s">
        <v>197</v>
      </c>
      <c r="AI287" t="s">
        <v>198</v>
      </c>
      <c r="AJ287" s="5">
        <v>239</v>
      </c>
      <c r="AK287" t="s">
        <v>527</v>
      </c>
      <c r="AL287" t="s">
        <v>1203</v>
      </c>
    </row>
    <row r="288" spans="1:38">
      <c r="A288" t="s">
        <v>3738</v>
      </c>
      <c r="B288" s="5">
        <v>829</v>
      </c>
      <c r="C288">
        <v>89</v>
      </c>
      <c r="D288" s="11">
        <v>45111</v>
      </c>
      <c r="E288" t="s">
        <v>213</v>
      </c>
      <c r="F288">
        <v>3</v>
      </c>
      <c r="G288">
        <v>89</v>
      </c>
      <c r="H288">
        <v>8</v>
      </c>
      <c r="J288" t="s">
        <v>241</v>
      </c>
      <c r="K288" t="s">
        <v>111</v>
      </c>
      <c r="L288" t="s">
        <v>114</v>
      </c>
      <c r="M288" s="5">
        <v>300</v>
      </c>
      <c r="N288" s="11">
        <v>45152</v>
      </c>
      <c r="R288" s="5">
        <v>15</v>
      </c>
      <c r="U288" s="5">
        <v>3</v>
      </c>
      <c r="V288" s="11">
        <v>45428</v>
      </c>
      <c r="W288" s="6">
        <v>9.536884764170205</v>
      </c>
      <c r="X288" t="s">
        <v>85</v>
      </c>
      <c r="Y288" t="s">
        <v>13</v>
      </c>
      <c r="Z288" s="5">
        <v>3</v>
      </c>
      <c r="AA288" s="4" t="s">
        <v>146</v>
      </c>
      <c r="AB288" s="13">
        <v>45468</v>
      </c>
      <c r="AC288" s="13">
        <v>45471</v>
      </c>
      <c r="AD288" s="6">
        <v>18.2</v>
      </c>
      <c r="AE288" s="5">
        <v>2</v>
      </c>
      <c r="AF288" s="5" t="s">
        <v>166</v>
      </c>
      <c r="AG288" t="s">
        <v>167</v>
      </c>
      <c r="AH288" t="s">
        <v>197</v>
      </c>
      <c r="AI288" t="s">
        <v>198</v>
      </c>
      <c r="AJ288" s="5">
        <v>251</v>
      </c>
      <c r="AK288" t="s">
        <v>528</v>
      </c>
      <c r="AL288" t="s">
        <v>1203</v>
      </c>
    </row>
    <row r="289" spans="1:40">
      <c r="A289" t="s">
        <v>3739</v>
      </c>
      <c r="B289" s="5">
        <v>825</v>
      </c>
      <c r="C289">
        <v>91</v>
      </c>
      <c r="D289" s="11">
        <v>45111</v>
      </c>
      <c r="E289" t="s">
        <v>213</v>
      </c>
      <c r="F289">
        <v>3</v>
      </c>
      <c r="G289">
        <v>91</v>
      </c>
      <c r="H289">
        <v>8</v>
      </c>
      <c r="J289" t="s">
        <v>241</v>
      </c>
      <c r="K289" t="s">
        <v>111</v>
      </c>
      <c r="L289" t="s">
        <v>112</v>
      </c>
      <c r="M289" s="5">
        <v>300</v>
      </c>
      <c r="N289" s="11">
        <v>45152</v>
      </c>
      <c r="R289" s="5">
        <v>15</v>
      </c>
      <c r="U289" s="5">
        <v>3</v>
      </c>
      <c r="V289" s="11">
        <v>45428</v>
      </c>
      <c r="W289" s="6">
        <v>10.887785074536803</v>
      </c>
      <c r="X289" t="s">
        <v>85</v>
      </c>
      <c r="Y289" t="s">
        <v>13</v>
      </c>
      <c r="Z289" s="5">
        <v>3</v>
      </c>
      <c r="AA289" s="4" t="s">
        <v>147</v>
      </c>
      <c r="AB289" s="13">
        <v>45468</v>
      </c>
      <c r="AC289" s="13">
        <v>45471</v>
      </c>
      <c r="AD289" s="6">
        <v>10.649455385609182</v>
      </c>
      <c r="AE289" s="5">
        <v>2</v>
      </c>
      <c r="AF289" s="5" t="s">
        <v>168</v>
      </c>
      <c r="AG289" t="s">
        <v>169</v>
      </c>
      <c r="AH289" t="s">
        <v>197</v>
      </c>
      <c r="AI289" t="s">
        <v>198</v>
      </c>
      <c r="AJ289" s="5">
        <v>263</v>
      </c>
      <c r="AK289" t="s">
        <v>529</v>
      </c>
      <c r="AL289" t="s">
        <v>1203</v>
      </c>
    </row>
    <row r="290" spans="1:40">
      <c r="A290" t="s">
        <v>3740</v>
      </c>
      <c r="B290" s="5">
        <v>873</v>
      </c>
      <c r="C290">
        <v>98</v>
      </c>
      <c r="D290" s="11">
        <v>45111</v>
      </c>
      <c r="E290" t="s">
        <v>213</v>
      </c>
      <c r="F290">
        <v>3</v>
      </c>
      <c r="G290">
        <v>98</v>
      </c>
      <c r="H290">
        <v>9</v>
      </c>
      <c r="J290" t="s">
        <v>241</v>
      </c>
      <c r="K290" t="s">
        <v>110</v>
      </c>
      <c r="L290" t="s">
        <v>115</v>
      </c>
      <c r="M290" s="5">
        <v>300</v>
      </c>
      <c r="N290" s="11">
        <v>45152</v>
      </c>
      <c r="R290" s="5">
        <v>15</v>
      </c>
      <c r="U290" s="5">
        <v>3</v>
      </c>
      <c r="V290" s="11">
        <v>45428</v>
      </c>
      <c r="W290" s="6">
        <v>9.8667893913416247</v>
      </c>
      <c r="X290" t="s">
        <v>85</v>
      </c>
      <c r="Y290" t="s">
        <v>13</v>
      </c>
      <c r="Z290" s="5">
        <v>3</v>
      </c>
      <c r="AA290" s="4" t="s">
        <v>148</v>
      </c>
      <c r="AB290" s="13">
        <v>45468</v>
      </c>
      <c r="AC290" s="13">
        <v>45471</v>
      </c>
      <c r="AD290" s="6">
        <v>10.203705299909446</v>
      </c>
      <c r="AE290" s="5">
        <v>2</v>
      </c>
      <c r="AF290" s="5" t="s">
        <v>75</v>
      </c>
      <c r="AG290" t="s">
        <v>171</v>
      </c>
      <c r="AH290" t="s">
        <v>197</v>
      </c>
      <c r="AI290" t="s">
        <v>198</v>
      </c>
      <c r="AJ290" s="5">
        <v>275</v>
      </c>
      <c r="AK290" t="s">
        <v>530</v>
      </c>
      <c r="AL290" t="s">
        <v>1203</v>
      </c>
    </row>
    <row r="291" spans="1:40">
      <c r="A291" t="s">
        <v>3741</v>
      </c>
      <c r="B291" s="5">
        <v>877</v>
      </c>
      <c r="C291">
        <v>100</v>
      </c>
      <c r="D291" s="11">
        <v>45111</v>
      </c>
      <c r="E291" t="s">
        <v>213</v>
      </c>
      <c r="F291">
        <v>3</v>
      </c>
      <c r="G291">
        <v>100</v>
      </c>
      <c r="H291">
        <v>9</v>
      </c>
      <c r="J291" t="s">
        <v>241</v>
      </c>
      <c r="K291" t="s">
        <v>110</v>
      </c>
      <c r="L291" t="s">
        <v>112</v>
      </c>
      <c r="M291" s="5">
        <v>300</v>
      </c>
      <c r="N291" s="11">
        <v>45152</v>
      </c>
      <c r="R291" s="5">
        <v>15</v>
      </c>
      <c r="U291" s="5">
        <v>3</v>
      </c>
      <c r="V291" s="11">
        <v>45428</v>
      </c>
      <c r="W291" s="6">
        <v>6.1870186599194632</v>
      </c>
      <c r="X291" t="s">
        <v>85</v>
      </c>
      <c r="Y291" t="s">
        <v>13</v>
      </c>
      <c r="Z291" s="5">
        <v>3</v>
      </c>
      <c r="AA291" s="4" t="s">
        <v>149</v>
      </c>
      <c r="AB291" s="13">
        <v>45468</v>
      </c>
      <c r="AC291" s="13">
        <v>45471</v>
      </c>
      <c r="AD291" s="6">
        <v>10.289689875938487</v>
      </c>
      <c r="AE291" s="5">
        <v>2</v>
      </c>
      <c r="AF291" s="5" t="s">
        <v>172</v>
      </c>
      <c r="AG291" t="s">
        <v>173</v>
      </c>
      <c r="AH291" t="s">
        <v>197</v>
      </c>
      <c r="AI291" t="s">
        <v>198</v>
      </c>
      <c r="AJ291" s="5">
        <v>287</v>
      </c>
      <c r="AK291" t="s">
        <v>531</v>
      </c>
      <c r="AL291" t="s">
        <v>1203</v>
      </c>
    </row>
    <row r="292" spans="1:40">
      <c r="A292" t="s">
        <v>3742</v>
      </c>
      <c r="B292" s="5">
        <v>881</v>
      </c>
      <c r="C292">
        <v>104</v>
      </c>
      <c r="D292" s="11">
        <v>45111</v>
      </c>
      <c r="E292" t="s">
        <v>213</v>
      </c>
      <c r="F292">
        <v>3</v>
      </c>
      <c r="G292">
        <v>104</v>
      </c>
      <c r="H292">
        <v>9</v>
      </c>
      <c r="J292" t="s">
        <v>241</v>
      </c>
      <c r="K292" t="s">
        <v>110</v>
      </c>
      <c r="L292" t="s">
        <v>113</v>
      </c>
      <c r="M292" s="5">
        <v>300</v>
      </c>
      <c r="N292" s="11">
        <v>45152</v>
      </c>
      <c r="R292" s="5">
        <v>15</v>
      </c>
      <c r="S292" s="4" t="s">
        <v>909</v>
      </c>
      <c r="T292" s="4" t="s">
        <v>909</v>
      </c>
      <c r="U292" s="5" t="s">
        <v>909</v>
      </c>
      <c r="V292" s="4" t="s">
        <v>909</v>
      </c>
      <c r="W292" s="6" t="s">
        <v>909</v>
      </c>
      <c r="X292" t="s">
        <v>909</v>
      </c>
      <c r="Y292" t="s">
        <v>909</v>
      </c>
      <c r="Z292" s="5" t="s">
        <v>909</v>
      </c>
      <c r="AA292" s="4" t="s">
        <v>909</v>
      </c>
      <c r="AB292" s="4" t="s">
        <v>909</v>
      </c>
      <c r="AC292" s="4" t="s">
        <v>909</v>
      </c>
      <c r="AD292" s="6" t="s">
        <v>909</v>
      </c>
      <c r="AE292" s="5" t="s">
        <v>909</v>
      </c>
      <c r="AF292" s="5" t="s">
        <v>909</v>
      </c>
      <c r="AG292" t="s">
        <v>909</v>
      </c>
      <c r="AH292" t="s">
        <v>909</v>
      </c>
      <c r="AI292" t="s">
        <v>909</v>
      </c>
      <c r="AJ292" s="5" t="s">
        <v>909</v>
      </c>
      <c r="AK292" t="s">
        <v>909</v>
      </c>
      <c r="AL292" t="s">
        <v>909</v>
      </c>
      <c r="AM292" t="s">
        <v>4385</v>
      </c>
    </row>
    <row r="293" spans="1:40">
      <c r="A293" t="s">
        <v>3743</v>
      </c>
      <c r="B293" s="5">
        <v>885</v>
      </c>
      <c r="C293">
        <v>107</v>
      </c>
      <c r="D293" s="11">
        <v>45111</v>
      </c>
      <c r="E293" t="s">
        <v>213</v>
      </c>
      <c r="F293">
        <v>3</v>
      </c>
      <c r="G293">
        <v>107</v>
      </c>
      <c r="H293">
        <v>9</v>
      </c>
      <c r="J293" t="s">
        <v>241</v>
      </c>
      <c r="K293" t="s">
        <v>110</v>
      </c>
      <c r="L293" t="s">
        <v>114</v>
      </c>
      <c r="M293" s="5">
        <v>300</v>
      </c>
      <c r="N293" s="11">
        <v>45152</v>
      </c>
      <c r="R293" s="5">
        <v>15</v>
      </c>
      <c r="U293" s="5">
        <v>3</v>
      </c>
      <c r="V293" s="11">
        <v>45428</v>
      </c>
      <c r="W293" s="6">
        <v>19.729744509603808</v>
      </c>
      <c r="X293" t="s">
        <v>85</v>
      </c>
      <c r="Y293" t="s">
        <v>13</v>
      </c>
      <c r="Z293" s="5">
        <v>3</v>
      </c>
      <c r="AA293" s="4" t="s">
        <v>150</v>
      </c>
      <c r="AB293" s="13">
        <v>45468</v>
      </c>
      <c r="AC293" s="13">
        <v>45471</v>
      </c>
      <c r="AD293" s="6">
        <v>9.0005528376024682</v>
      </c>
      <c r="AE293" s="5">
        <v>2</v>
      </c>
      <c r="AF293" s="5" t="s">
        <v>158</v>
      </c>
      <c r="AG293" t="s">
        <v>159</v>
      </c>
      <c r="AH293" t="s">
        <v>199</v>
      </c>
      <c r="AI293" t="s">
        <v>200</v>
      </c>
      <c r="AJ293" s="5">
        <v>204</v>
      </c>
      <c r="AK293" t="s">
        <v>532</v>
      </c>
      <c r="AL293" t="s">
        <v>1203</v>
      </c>
    </row>
    <row r="294" spans="1:40">
      <c r="A294" t="s">
        <v>3744</v>
      </c>
      <c r="B294" s="5">
        <v>937</v>
      </c>
      <c r="C294">
        <v>3</v>
      </c>
      <c r="D294" s="11">
        <v>45118</v>
      </c>
      <c r="E294" t="s">
        <v>213</v>
      </c>
      <c r="F294">
        <v>1</v>
      </c>
      <c r="G294">
        <v>3</v>
      </c>
      <c r="H294">
        <v>1</v>
      </c>
      <c r="J294" t="s">
        <v>241</v>
      </c>
      <c r="K294" t="s">
        <v>110</v>
      </c>
      <c r="L294" t="s">
        <v>112</v>
      </c>
      <c r="M294" s="5">
        <v>300</v>
      </c>
      <c r="N294" s="11">
        <v>45152</v>
      </c>
      <c r="R294" s="5">
        <v>15</v>
      </c>
      <c r="U294" s="5">
        <v>3</v>
      </c>
      <c r="V294" s="11">
        <v>45428</v>
      </c>
      <c r="W294" s="6">
        <v>20.326497781254929</v>
      </c>
      <c r="X294" t="s">
        <v>85</v>
      </c>
      <c r="Y294" t="s">
        <v>13</v>
      </c>
      <c r="Z294" s="5">
        <v>3</v>
      </c>
      <c r="AA294" s="4" t="s">
        <v>151</v>
      </c>
      <c r="AB294" s="13">
        <v>45468</v>
      </c>
      <c r="AC294" s="13">
        <v>45471</v>
      </c>
      <c r="AD294" s="6">
        <v>17.622763633193241</v>
      </c>
      <c r="AE294" s="5">
        <v>2</v>
      </c>
      <c r="AF294" s="5" t="s">
        <v>160</v>
      </c>
      <c r="AG294" t="s">
        <v>161</v>
      </c>
      <c r="AH294" t="s">
        <v>199</v>
      </c>
      <c r="AI294" t="s">
        <v>200</v>
      </c>
      <c r="AJ294" s="5">
        <v>216</v>
      </c>
      <c r="AK294" t="s">
        <v>533</v>
      </c>
      <c r="AL294" t="s">
        <v>1203</v>
      </c>
    </row>
    <row r="295" spans="1:40">
      <c r="A295" t="s">
        <v>3745</v>
      </c>
      <c r="B295" s="5">
        <v>941</v>
      </c>
      <c r="C295">
        <v>5</v>
      </c>
      <c r="D295" s="11">
        <v>45118</v>
      </c>
      <c r="E295" t="s">
        <v>213</v>
      </c>
      <c r="F295">
        <v>1</v>
      </c>
      <c r="G295">
        <v>5</v>
      </c>
      <c r="H295">
        <v>1</v>
      </c>
      <c r="J295" t="s">
        <v>241</v>
      </c>
      <c r="K295" t="s">
        <v>110</v>
      </c>
      <c r="L295" t="s">
        <v>114</v>
      </c>
      <c r="M295" s="5">
        <v>300</v>
      </c>
      <c r="N295" s="11">
        <v>45152</v>
      </c>
      <c r="R295" s="5">
        <v>15</v>
      </c>
      <c r="U295" s="5">
        <v>3</v>
      </c>
      <c r="V295" s="11">
        <v>45428</v>
      </c>
      <c r="W295" s="6">
        <v>37.595372304773164</v>
      </c>
      <c r="X295" t="s">
        <v>85</v>
      </c>
      <c r="Y295" t="s">
        <v>13</v>
      </c>
      <c r="Z295" s="5">
        <v>3</v>
      </c>
      <c r="AA295" s="4" t="s">
        <v>152</v>
      </c>
      <c r="AB295" s="13">
        <v>45468</v>
      </c>
      <c r="AC295" s="13">
        <v>45471</v>
      </c>
      <c r="AD295" s="6">
        <v>19.334727316320201</v>
      </c>
      <c r="AE295" s="5">
        <v>2</v>
      </c>
      <c r="AF295" s="5" t="s">
        <v>162</v>
      </c>
      <c r="AG295" t="s">
        <v>163</v>
      </c>
      <c r="AH295" t="s">
        <v>199</v>
      </c>
      <c r="AI295" t="s">
        <v>200</v>
      </c>
      <c r="AJ295" s="5">
        <v>228</v>
      </c>
      <c r="AK295" t="s">
        <v>534</v>
      </c>
      <c r="AL295" t="s">
        <v>1203</v>
      </c>
    </row>
    <row r="296" spans="1:40">
      <c r="A296" t="s">
        <v>3746</v>
      </c>
      <c r="B296" s="5">
        <v>945</v>
      </c>
      <c r="C296">
        <v>9</v>
      </c>
      <c r="D296" s="11">
        <v>45118</v>
      </c>
      <c r="E296" t="s">
        <v>213</v>
      </c>
      <c r="F296">
        <v>1</v>
      </c>
      <c r="G296">
        <v>9</v>
      </c>
      <c r="H296">
        <v>1</v>
      </c>
      <c r="J296" t="s">
        <v>241</v>
      </c>
      <c r="K296" t="s">
        <v>110</v>
      </c>
      <c r="L296" t="s">
        <v>113</v>
      </c>
      <c r="M296" s="5">
        <v>300</v>
      </c>
      <c r="N296" s="11">
        <v>45152</v>
      </c>
      <c r="R296" s="5">
        <v>15</v>
      </c>
      <c r="U296" s="5">
        <v>3</v>
      </c>
      <c r="V296" s="11">
        <v>45428</v>
      </c>
      <c r="W296" s="6">
        <v>48.628639757053755</v>
      </c>
      <c r="X296" t="s">
        <v>85</v>
      </c>
      <c r="Y296" t="s">
        <v>13</v>
      </c>
      <c r="Z296" s="5">
        <v>3</v>
      </c>
      <c r="AA296" s="4" t="s">
        <v>153</v>
      </c>
      <c r="AB296" s="13">
        <v>45468</v>
      </c>
      <c r="AC296" s="13">
        <v>45471</v>
      </c>
      <c r="AD296" s="6">
        <v>17.193856270149347</v>
      </c>
      <c r="AE296" s="5">
        <v>2</v>
      </c>
      <c r="AF296" s="5" t="s">
        <v>164</v>
      </c>
      <c r="AG296" t="s">
        <v>165</v>
      </c>
      <c r="AH296" t="s">
        <v>199</v>
      </c>
      <c r="AI296" t="s">
        <v>200</v>
      </c>
      <c r="AJ296" s="5">
        <v>240</v>
      </c>
      <c r="AK296" t="s">
        <v>535</v>
      </c>
      <c r="AL296" t="s">
        <v>1203</v>
      </c>
    </row>
    <row r="297" spans="1:40">
      <c r="A297" t="s">
        <v>3043</v>
      </c>
      <c r="B297" s="5" t="s">
        <v>909</v>
      </c>
      <c r="C297" t="s">
        <v>909</v>
      </c>
      <c r="D297" s="4" t="s">
        <v>909</v>
      </c>
      <c r="E297" t="s">
        <v>909</v>
      </c>
      <c r="F297" t="s">
        <v>909</v>
      </c>
      <c r="G297" t="s">
        <v>909</v>
      </c>
      <c r="H297" t="s">
        <v>909</v>
      </c>
      <c r="I297" t="s">
        <v>909</v>
      </c>
      <c r="J297" t="s">
        <v>909</v>
      </c>
      <c r="K297" t="s">
        <v>909</v>
      </c>
      <c r="L297" t="s">
        <v>909</v>
      </c>
      <c r="M297" s="5" t="s">
        <v>909</v>
      </c>
      <c r="N297" s="4" t="s">
        <v>909</v>
      </c>
      <c r="O297" t="s">
        <v>909</v>
      </c>
      <c r="P297" t="s">
        <v>909</v>
      </c>
      <c r="Q297" t="s">
        <v>909</v>
      </c>
      <c r="R297" s="5" t="s">
        <v>909</v>
      </c>
      <c r="S297" s="4" t="s">
        <v>909</v>
      </c>
      <c r="T297" s="4" t="s">
        <v>909</v>
      </c>
      <c r="U297" s="5" t="s">
        <v>909</v>
      </c>
      <c r="V297" s="4" t="s">
        <v>909</v>
      </c>
      <c r="W297" s="6" t="s">
        <v>909</v>
      </c>
      <c r="X297" t="s">
        <v>85</v>
      </c>
      <c r="Y297" t="s">
        <v>13</v>
      </c>
      <c r="Z297" s="5">
        <v>3</v>
      </c>
      <c r="AA297" s="4" t="s">
        <v>154</v>
      </c>
      <c r="AB297" s="13">
        <v>45468</v>
      </c>
      <c r="AC297" s="13">
        <v>45471</v>
      </c>
      <c r="AD297" s="6">
        <v>16.046284792606638</v>
      </c>
      <c r="AE297" s="5">
        <v>2</v>
      </c>
      <c r="AF297" s="5" t="s">
        <v>166</v>
      </c>
      <c r="AG297" t="s">
        <v>167</v>
      </c>
      <c r="AH297" t="s">
        <v>199</v>
      </c>
      <c r="AI297" t="s">
        <v>200</v>
      </c>
      <c r="AJ297" s="5">
        <v>252</v>
      </c>
      <c r="AK297" t="s">
        <v>841</v>
      </c>
      <c r="AL297" t="s">
        <v>1203</v>
      </c>
      <c r="AN297" t="s">
        <v>4100</v>
      </c>
    </row>
    <row r="298" spans="1:40">
      <c r="A298" t="s">
        <v>3044</v>
      </c>
      <c r="B298" s="5" t="s">
        <v>909</v>
      </c>
      <c r="C298" t="s">
        <v>909</v>
      </c>
      <c r="D298" s="4" t="s">
        <v>909</v>
      </c>
      <c r="E298" t="s">
        <v>909</v>
      </c>
      <c r="F298" t="s">
        <v>909</v>
      </c>
      <c r="G298" t="s">
        <v>909</v>
      </c>
      <c r="H298" t="s">
        <v>909</v>
      </c>
      <c r="I298" t="s">
        <v>909</v>
      </c>
      <c r="J298" t="s">
        <v>909</v>
      </c>
      <c r="K298" t="s">
        <v>909</v>
      </c>
      <c r="L298" t="s">
        <v>909</v>
      </c>
      <c r="M298" s="5" t="s">
        <v>909</v>
      </c>
      <c r="N298" s="4" t="s">
        <v>909</v>
      </c>
      <c r="O298" t="s">
        <v>909</v>
      </c>
      <c r="P298" t="s">
        <v>909</v>
      </c>
      <c r="Q298" t="s">
        <v>909</v>
      </c>
      <c r="R298" s="5" t="s">
        <v>909</v>
      </c>
      <c r="S298" s="4" t="s">
        <v>909</v>
      </c>
      <c r="T298" s="4" t="s">
        <v>909</v>
      </c>
      <c r="U298" s="5" t="s">
        <v>909</v>
      </c>
      <c r="V298" s="4" t="s">
        <v>909</v>
      </c>
      <c r="W298" s="6" t="s">
        <v>909</v>
      </c>
      <c r="X298" t="s">
        <v>85</v>
      </c>
      <c r="Y298" t="s">
        <v>13</v>
      </c>
      <c r="Z298" s="5">
        <v>3</v>
      </c>
      <c r="AA298" s="4" t="s">
        <v>155</v>
      </c>
      <c r="AB298" s="13">
        <v>45468</v>
      </c>
      <c r="AC298" s="13">
        <v>45471</v>
      </c>
      <c r="AD298" s="6">
        <v>16.73507784310112</v>
      </c>
      <c r="AE298" s="5">
        <v>2</v>
      </c>
      <c r="AF298" s="5" t="s">
        <v>168</v>
      </c>
      <c r="AG298" t="s">
        <v>169</v>
      </c>
      <c r="AH298" t="s">
        <v>199</v>
      </c>
      <c r="AI298" t="s">
        <v>200</v>
      </c>
      <c r="AJ298" s="5">
        <v>264</v>
      </c>
      <c r="AK298" t="s">
        <v>842</v>
      </c>
      <c r="AL298" t="s">
        <v>1203</v>
      </c>
      <c r="AN298" t="s">
        <v>4101</v>
      </c>
    </row>
    <row r="299" spans="1:40">
      <c r="A299" t="s">
        <v>3747</v>
      </c>
      <c r="B299" s="5">
        <v>949</v>
      </c>
      <c r="C299">
        <v>10</v>
      </c>
      <c r="D299" s="11">
        <v>45118</v>
      </c>
      <c r="E299" t="s">
        <v>213</v>
      </c>
      <c r="F299">
        <v>1</v>
      </c>
      <c r="G299">
        <v>10</v>
      </c>
      <c r="H299">
        <v>1</v>
      </c>
      <c r="J299" t="s">
        <v>241</v>
      </c>
      <c r="K299" t="s">
        <v>110</v>
      </c>
      <c r="L299" t="s">
        <v>115</v>
      </c>
      <c r="M299" s="5">
        <v>300</v>
      </c>
      <c r="N299" s="11">
        <v>45152</v>
      </c>
      <c r="R299" s="5">
        <v>15</v>
      </c>
      <c r="U299" s="5">
        <v>4</v>
      </c>
      <c r="V299" s="11">
        <v>45433</v>
      </c>
      <c r="W299" s="6">
        <v>36.409189577487275</v>
      </c>
      <c r="X299" t="s">
        <v>85</v>
      </c>
      <c r="Y299" t="s">
        <v>13</v>
      </c>
      <c r="Z299" s="5">
        <v>4</v>
      </c>
      <c r="AA299" s="4" t="s">
        <v>16</v>
      </c>
      <c r="AB299" s="13">
        <v>45474</v>
      </c>
      <c r="AC299" s="13">
        <v>45474</v>
      </c>
      <c r="AD299" s="6">
        <v>25.0646742730151</v>
      </c>
      <c r="AE299" s="5">
        <v>3</v>
      </c>
      <c r="AF299" s="5" t="s">
        <v>70</v>
      </c>
      <c r="AG299" t="s">
        <v>89</v>
      </c>
      <c r="AH299" t="s">
        <v>71</v>
      </c>
      <c r="AI299" t="s">
        <v>97</v>
      </c>
      <c r="AJ299" s="5">
        <v>97</v>
      </c>
      <c r="AK299" t="s">
        <v>536</v>
      </c>
      <c r="AL299" t="s">
        <v>1203</v>
      </c>
    </row>
    <row r="300" spans="1:40">
      <c r="A300" t="s">
        <v>3748</v>
      </c>
      <c r="B300" s="5">
        <v>997</v>
      </c>
      <c r="C300">
        <v>17</v>
      </c>
      <c r="D300" s="11">
        <v>45118</v>
      </c>
      <c r="E300" t="s">
        <v>213</v>
      </c>
      <c r="F300">
        <v>1</v>
      </c>
      <c r="G300">
        <v>17</v>
      </c>
      <c r="H300">
        <v>2</v>
      </c>
      <c r="J300" t="s">
        <v>241</v>
      </c>
      <c r="K300" t="s">
        <v>109</v>
      </c>
      <c r="L300" t="s">
        <v>115</v>
      </c>
      <c r="M300" s="5">
        <v>300</v>
      </c>
      <c r="N300" s="11">
        <v>45152</v>
      </c>
      <c r="R300" s="5">
        <v>15</v>
      </c>
      <c r="U300" s="5">
        <v>4</v>
      </c>
      <c r="V300" s="11">
        <v>45433</v>
      </c>
      <c r="W300" s="6">
        <v>51.057833813016821</v>
      </c>
      <c r="X300" t="s">
        <v>85</v>
      </c>
      <c r="Y300" t="s">
        <v>13</v>
      </c>
      <c r="Z300" s="5">
        <v>4</v>
      </c>
      <c r="AA300" s="4" t="s">
        <v>17</v>
      </c>
      <c r="AB300" s="13">
        <v>45474</v>
      </c>
      <c r="AC300" s="13">
        <v>45474</v>
      </c>
      <c r="AD300" s="6">
        <v>18.916395064443911</v>
      </c>
      <c r="AE300" s="5">
        <v>3</v>
      </c>
      <c r="AF300" s="5" t="s">
        <v>214</v>
      </c>
      <c r="AG300" t="s">
        <v>90</v>
      </c>
      <c r="AH300" t="s">
        <v>71</v>
      </c>
      <c r="AI300" t="s">
        <v>97</v>
      </c>
      <c r="AJ300" s="5">
        <v>109</v>
      </c>
      <c r="AK300" t="s">
        <v>537</v>
      </c>
      <c r="AL300" t="s">
        <v>1203</v>
      </c>
    </row>
    <row r="301" spans="1:40">
      <c r="A301" t="s">
        <v>3749</v>
      </c>
      <c r="B301" s="5">
        <v>993</v>
      </c>
      <c r="C301">
        <v>18</v>
      </c>
      <c r="D301" s="11">
        <v>45118</v>
      </c>
      <c r="E301" t="s">
        <v>213</v>
      </c>
      <c r="F301">
        <v>1</v>
      </c>
      <c r="G301">
        <v>18</v>
      </c>
      <c r="H301">
        <v>2</v>
      </c>
      <c r="J301" t="s">
        <v>241</v>
      </c>
      <c r="K301" t="s">
        <v>109</v>
      </c>
      <c r="L301" t="s">
        <v>112</v>
      </c>
      <c r="M301" s="5">
        <v>300</v>
      </c>
      <c r="N301" s="11">
        <v>45152</v>
      </c>
      <c r="R301" s="5">
        <v>15</v>
      </c>
      <c r="U301" s="5">
        <v>4</v>
      </c>
      <c r="V301" s="11">
        <v>45433</v>
      </c>
      <c r="W301" s="6">
        <v>57.173094008051585</v>
      </c>
      <c r="X301" t="s">
        <v>85</v>
      </c>
      <c r="Y301" t="s">
        <v>13</v>
      </c>
      <c r="Z301" s="5">
        <v>4</v>
      </c>
      <c r="AA301" s="4" t="s">
        <v>18</v>
      </c>
      <c r="AB301" s="13">
        <v>45474</v>
      </c>
      <c r="AC301" s="13">
        <v>45474</v>
      </c>
      <c r="AD301" s="6">
        <v>20.176416356671062</v>
      </c>
      <c r="AE301" s="5">
        <v>3</v>
      </c>
      <c r="AF301" s="5" t="s">
        <v>215</v>
      </c>
      <c r="AG301" t="s">
        <v>91</v>
      </c>
      <c r="AH301" t="s">
        <v>71</v>
      </c>
      <c r="AI301" t="s">
        <v>97</v>
      </c>
      <c r="AJ301" s="5">
        <v>121</v>
      </c>
      <c r="AK301" t="s">
        <v>538</v>
      </c>
      <c r="AL301" t="s">
        <v>1203</v>
      </c>
    </row>
    <row r="302" spans="1:40">
      <c r="A302" t="s">
        <v>3750</v>
      </c>
      <c r="B302" s="5">
        <v>989</v>
      </c>
      <c r="C302">
        <v>22</v>
      </c>
      <c r="D302" s="11">
        <v>45118</v>
      </c>
      <c r="E302" t="s">
        <v>213</v>
      </c>
      <c r="F302">
        <v>1</v>
      </c>
      <c r="G302">
        <v>22</v>
      </c>
      <c r="H302">
        <v>2</v>
      </c>
      <c r="J302" t="s">
        <v>241</v>
      </c>
      <c r="K302" t="s">
        <v>109</v>
      </c>
      <c r="L302" t="s">
        <v>113</v>
      </c>
      <c r="M302" s="5">
        <v>300</v>
      </c>
      <c r="N302" s="11">
        <v>45152</v>
      </c>
      <c r="R302" s="5">
        <v>15</v>
      </c>
      <c r="U302" s="5">
        <v>4</v>
      </c>
      <c r="V302" s="11">
        <v>45433</v>
      </c>
      <c r="W302" s="6">
        <v>60.388942708732742</v>
      </c>
      <c r="X302" t="s">
        <v>85</v>
      </c>
      <c r="Y302" t="s">
        <v>13</v>
      </c>
      <c r="Z302" s="5">
        <v>4</v>
      </c>
      <c r="AA302" s="4" t="s">
        <v>19</v>
      </c>
      <c r="AB302" s="13">
        <v>45474</v>
      </c>
      <c r="AC302" s="13">
        <v>45474</v>
      </c>
      <c r="AD302" s="6">
        <v>18.904059642015142</v>
      </c>
      <c r="AE302" s="5">
        <v>3</v>
      </c>
      <c r="AF302" s="5" t="s">
        <v>216</v>
      </c>
      <c r="AG302" t="s">
        <v>92</v>
      </c>
      <c r="AH302" t="s">
        <v>71</v>
      </c>
      <c r="AI302" t="s">
        <v>97</v>
      </c>
      <c r="AJ302" s="5">
        <v>133</v>
      </c>
      <c r="AK302" t="s">
        <v>539</v>
      </c>
      <c r="AL302" t="s">
        <v>1203</v>
      </c>
    </row>
    <row r="303" spans="1:40">
      <c r="A303" t="s">
        <v>3751</v>
      </c>
      <c r="B303" s="5">
        <v>985</v>
      </c>
      <c r="C303">
        <v>24</v>
      </c>
      <c r="D303" s="11">
        <v>45118</v>
      </c>
      <c r="E303" t="s">
        <v>213</v>
      </c>
      <c r="F303">
        <v>1</v>
      </c>
      <c r="G303">
        <v>24</v>
      </c>
      <c r="H303">
        <v>2</v>
      </c>
      <c r="J303" t="s">
        <v>241</v>
      </c>
      <c r="K303" t="s">
        <v>109</v>
      </c>
      <c r="L303" t="s">
        <v>114</v>
      </c>
      <c r="M303" s="5">
        <v>300</v>
      </c>
      <c r="N303" s="11">
        <v>45152</v>
      </c>
      <c r="R303" s="5">
        <v>15</v>
      </c>
      <c r="U303" s="5">
        <v>4</v>
      </c>
      <c r="V303" s="11">
        <v>45433</v>
      </c>
      <c r="W303" s="6">
        <v>63.126268657183594</v>
      </c>
      <c r="X303" t="s">
        <v>85</v>
      </c>
      <c r="Y303" t="s">
        <v>13</v>
      </c>
      <c r="Z303" s="5">
        <v>4</v>
      </c>
      <c r="AA303" s="4" t="s">
        <v>20</v>
      </c>
      <c r="AB303" s="13">
        <v>45474</v>
      </c>
      <c r="AC303" s="13">
        <v>45474</v>
      </c>
      <c r="AD303" s="6">
        <v>18.744578482762858</v>
      </c>
      <c r="AE303" s="5">
        <v>3</v>
      </c>
      <c r="AF303" s="5" t="s">
        <v>217</v>
      </c>
      <c r="AG303" t="s">
        <v>93</v>
      </c>
      <c r="AH303" t="s">
        <v>71</v>
      </c>
      <c r="AI303" t="s">
        <v>97</v>
      </c>
      <c r="AJ303" s="5">
        <v>145</v>
      </c>
      <c r="AK303" t="s">
        <v>540</v>
      </c>
      <c r="AL303" t="s">
        <v>1203</v>
      </c>
    </row>
    <row r="304" spans="1:40">
      <c r="A304" t="s">
        <v>3752</v>
      </c>
      <c r="B304" s="5">
        <v>1001</v>
      </c>
      <c r="C304">
        <v>25</v>
      </c>
      <c r="D304" s="11">
        <v>45118</v>
      </c>
      <c r="E304" t="s">
        <v>213</v>
      </c>
      <c r="F304">
        <v>1</v>
      </c>
      <c r="G304">
        <v>25</v>
      </c>
      <c r="H304">
        <v>3</v>
      </c>
      <c r="J304" t="s">
        <v>241</v>
      </c>
      <c r="K304" t="s">
        <v>111</v>
      </c>
      <c r="L304" t="s">
        <v>115</v>
      </c>
      <c r="M304" s="5">
        <v>300</v>
      </c>
      <c r="N304" s="11">
        <v>45152</v>
      </c>
      <c r="R304" s="5">
        <v>15</v>
      </c>
      <c r="U304" s="5">
        <v>4</v>
      </c>
      <c r="V304" s="11">
        <v>45433</v>
      </c>
      <c r="W304" s="6">
        <v>48.562331986880828</v>
      </c>
      <c r="X304" t="s">
        <v>85</v>
      </c>
      <c r="Y304" t="s">
        <v>13</v>
      </c>
      <c r="Z304" s="5">
        <v>4</v>
      </c>
      <c r="AA304" s="4" t="s">
        <v>21</v>
      </c>
      <c r="AB304" s="13">
        <v>45474</v>
      </c>
      <c r="AC304" s="13">
        <v>45474</v>
      </c>
      <c r="AD304" s="6">
        <v>0.52</v>
      </c>
      <c r="AE304" s="5">
        <v>3</v>
      </c>
      <c r="AF304" s="5" t="s">
        <v>218</v>
      </c>
      <c r="AG304" t="s">
        <v>94</v>
      </c>
      <c r="AH304" t="s">
        <v>71</v>
      </c>
      <c r="AI304" t="s">
        <v>97</v>
      </c>
      <c r="AJ304" s="5">
        <v>157</v>
      </c>
      <c r="AK304" t="s">
        <v>541</v>
      </c>
      <c r="AL304" t="s">
        <v>1205</v>
      </c>
    </row>
    <row r="305" spans="1:38">
      <c r="A305" t="s">
        <v>3753</v>
      </c>
      <c r="B305" s="5">
        <v>1005</v>
      </c>
      <c r="C305">
        <v>26</v>
      </c>
      <c r="D305" s="11">
        <v>45118</v>
      </c>
      <c r="E305" t="s">
        <v>213</v>
      </c>
      <c r="F305">
        <v>1</v>
      </c>
      <c r="G305">
        <v>26</v>
      </c>
      <c r="H305">
        <v>3</v>
      </c>
      <c r="J305" t="s">
        <v>241</v>
      </c>
      <c r="K305" t="s">
        <v>111</v>
      </c>
      <c r="L305" t="s">
        <v>114</v>
      </c>
      <c r="M305" s="5">
        <v>300</v>
      </c>
      <c r="N305" s="11">
        <v>45152</v>
      </c>
      <c r="R305" s="5">
        <v>15</v>
      </c>
      <c r="U305" s="5">
        <v>4</v>
      </c>
      <c r="V305" s="11">
        <v>45433</v>
      </c>
      <c r="W305" s="6">
        <v>39.735477641115367</v>
      </c>
      <c r="X305" t="s">
        <v>85</v>
      </c>
      <c r="Y305" t="s">
        <v>13</v>
      </c>
      <c r="Z305" s="5">
        <v>4</v>
      </c>
      <c r="AA305" s="4" t="s">
        <v>22</v>
      </c>
      <c r="AB305" s="13">
        <v>45474</v>
      </c>
      <c r="AC305" s="13">
        <v>45474</v>
      </c>
      <c r="AD305" s="6">
        <v>20.331550394163809</v>
      </c>
      <c r="AE305" s="5">
        <v>3</v>
      </c>
      <c r="AF305" s="5" t="s">
        <v>219</v>
      </c>
      <c r="AG305" t="s">
        <v>95</v>
      </c>
      <c r="AH305" t="s">
        <v>71</v>
      </c>
      <c r="AI305" t="s">
        <v>97</v>
      </c>
      <c r="AJ305" s="5">
        <v>169</v>
      </c>
      <c r="AK305" t="s">
        <v>542</v>
      </c>
      <c r="AL305" t="s">
        <v>1203</v>
      </c>
    </row>
    <row r="306" spans="1:38">
      <c r="A306" t="s">
        <v>3754</v>
      </c>
      <c r="B306" s="5">
        <v>1009</v>
      </c>
      <c r="C306">
        <v>28</v>
      </c>
      <c r="D306" s="11">
        <v>45118</v>
      </c>
      <c r="E306" t="s">
        <v>213</v>
      </c>
      <c r="F306">
        <v>1</v>
      </c>
      <c r="G306">
        <v>28</v>
      </c>
      <c r="H306">
        <v>3</v>
      </c>
      <c r="J306" t="s">
        <v>241</v>
      </c>
      <c r="K306" t="s">
        <v>111</v>
      </c>
      <c r="L306" t="s">
        <v>113</v>
      </c>
      <c r="M306" s="5">
        <v>300</v>
      </c>
      <c r="N306" s="11">
        <v>45152</v>
      </c>
      <c r="R306" s="5">
        <v>15</v>
      </c>
      <c r="U306" s="5">
        <v>4</v>
      </c>
      <c r="V306" s="11">
        <v>45433</v>
      </c>
      <c r="W306" s="6">
        <v>41.402579909426159</v>
      </c>
      <c r="X306" t="s">
        <v>85</v>
      </c>
      <c r="Y306" t="s">
        <v>13</v>
      </c>
      <c r="Z306" s="5">
        <v>4</v>
      </c>
      <c r="AA306" s="4" t="s">
        <v>23</v>
      </c>
      <c r="AB306" s="13">
        <v>45474</v>
      </c>
      <c r="AC306" s="13">
        <v>45474</v>
      </c>
      <c r="AD306" s="6">
        <v>20.848548259491711</v>
      </c>
      <c r="AE306" s="5">
        <v>3</v>
      </c>
      <c r="AF306" s="5" t="s">
        <v>220</v>
      </c>
      <c r="AG306" t="s">
        <v>96</v>
      </c>
      <c r="AH306" t="s">
        <v>71</v>
      </c>
      <c r="AI306" t="s">
        <v>97</v>
      </c>
      <c r="AJ306" s="5">
        <v>181</v>
      </c>
      <c r="AK306" t="s">
        <v>543</v>
      </c>
      <c r="AL306" t="s">
        <v>1203</v>
      </c>
    </row>
    <row r="307" spans="1:38">
      <c r="A307" t="s">
        <v>3755</v>
      </c>
      <c r="B307" s="5">
        <v>1013</v>
      </c>
      <c r="C307">
        <v>35</v>
      </c>
      <c r="D307" s="11">
        <v>45118</v>
      </c>
      <c r="E307" t="s">
        <v>213</v>
      </c>
      <c r="F307">
        <v>1</v>
      </c>
      <c r="G307">
        <v>35</v>
      </c>
      <c r="H307">
        <v>3</v>
      </c>
      <c r="J307" t="s">
        <v>241</v>
      </c>
      <c r="K307" t="s">
        <v>111</v>
      </c>
      <c r="L307" t="s">
        <v>112</v>
      </c>
      <c r="M307" s="5">
        <v>300</v>
      </c>
      <c r="N307" s="11">
        <v>45152</v>
      </c>
      <c r="R307" s="5">
        <v>15</v>
      </c>
      <c r="U307" s="5">
        <v>4</v>
      </c>
      <c r="V307" s="11">
        <v>45433</v>
      </c>
      <c r="W307" s="6">
        <v>24.366603908729196</v>
      </c>
      <c r="X307" t="s">
        <v>85</v>
      </c>
      <c r="Y307" t="s">
        <v>13</v>
      </c>
      <c r="Z307" s="5">
        <v>4</v>
      </c>
      <c r="AA307" s="4" t="s">
        <v>24</v>
      </c>
      <c r="AB307" s="13">
        <v>45474</v>
      </c>
      <c r="AC307" s="13">
        <v>45474</v>
      </c>
      <c r="AD307" s="6">
        <v>17.453285160784056</v>
      </c>
      <c r="AE307" s="5">
        <v>3</v>
      </c>
      <c r="AF307" s="5" t="s">
        <v>70</v>
      </c>
      <c r="AG307" t="s">
        <v>89</v>
      </c>
      <c r="AH307" t="s">
        <v>77</v>
      </c>
      <c r="AI307" t="s">
        <v>98</v>
      </c>
      <c r="AJ307" s="5">
        <v>98</v>
      </c>
      <c r="AK307" t="s">
        <v>544</v>
      </c>
      <c r="AL307" t="s">
        <v>1203</v>
      </c>
    </row>
    <row r="308" spans="1:38">
      <c r="A308" t="s">
        <v>3756</v>
      </c>
      <c r="B308" s="5">
        <v>1045</v>
      </c>
      <c r="C308">
        <v>37</v>
      </c>
      <c r="D308" s="11">
        <v>45118</v>
      </c>
      <c r="E308" t="s">
        <v>213</v>
      </c>
      <c r="F308">
        <v>2</v>
      </c>
      <c r="G308">
        <v>37</v>
      </c>
      <c r="H308">
        <v>4</v>
      </c>
      <c r="J308" t="s">
        <v>241</v>
      </c>
      <c r="K308" t="s">
        <v>109</v>
      </c>
      <c r="L308" t="s">
        <v>112</v>
      </c>
      <c r="M308" s="5">
        <v>300</v>
      </c>
      <c r="N308" s="11">
        <v>45152</v>
      </c>
      <c r="R308" s="5">
        <v>15</v>
      </c>
      <c r="U308" s="5">
        <v>4</v>
      </c>
      <c r="V308" s="11">
        <v>45433</v>
      </c>
      <c r="W308" s="6">
        <v>38.018698526623083</v>
      </c>
      <c r="X308" t="s">
        <v>85</v>
      </c>
      <c r="Y308" t="s">
        <v>13</v>
      </c>
      <c r="Z308" s="5">
        <v>4</v>
      </c>
      <c r="AA308" s="4" t="s">
        <v>25</v>
      </c>
      <c r="AB308" s="13">
        <v>45474</v>
      </c>
      <c r="AC308" s="13">
        <v>45474</v>
      </c>
      <c r="AD308" s="6">
        <v>16.495717032345063</v>
      </c>
      <c r="AE308" s="5">
        <v>3</v>
      </c>
      <c r="AF308" s="5" t="s">
        <v>214</v>
      </c>
      <c r="AG308" t="s">
        <v>90</v>
      </c>
      <c r="AH308" t="s">
        <v>77</v>
      </c>
      <c r="AI308" t="s">
        <v>98</v>
      </c>
      <c r="AJ308" s="5">
        <v>110</v>
      </c>
      <c r="AK308" t="s">
        <v>545</v>
      </c>
      <c r="AL308" t="s">
        <v>1203</v>
      </c>
    </row>
    <row r="309" spans="1:38">
      <c r="A309" t="s">
        <v>3757</v>
      </c>
      <c r="B309" s="5">
        <v>1041</v>
      </c>
      <c r="C309">
        <v>38</v>
      </c>
      <c r="D309" s="11">
        <v>45118</v>
      </c>
      <c r="E309" t="s">
        <v>213</v>
      </c>
      <c r="F309">
        <v>2</v>
      </c>
      <c r="G309">
        <v>38</v>
      </c>
      <c r="H309">
        <v>4</v>
      </c>
      <c r="J309" t="s">
        <v>241</v>
      </c>
      <c r="K309" t="s">
        <v>109</v>
      </c>
      <c r="L309" t="s">
        <v>114</v>
      </c>
      <c r="M309" s="5">
        <v>300</v>
      </c>
      <c r="N309" s="11">
        <v>45152</v>
      </c>
      <c r="R309" s="5">
        <v>15</v>
      </c>
      <c r="U309" s="5">
        <v>4</v>
      </c>
      <c r="V309" s="11">
        <v>45433</v>
      </c>
      <c r="W309" s="6">
        <v>36.735186544447799</v>
      </c>
      <c r="X309" t="s">
        <v>85</v>
      </c>
      <c r="Y309" t="s">
        <v>13</v>
      </c>
      <c r="Z309" s="5">
        <v>4</v>
      </c>
      <c r="AA309" s="4" t="s">
        <v>26</v>
      </c>
      <c r="AB309" s="13">
        <v>45474</v>
      </c>
      <c r="AC309" s="13">
        <v>45474</v>
      </c>
      <c r="AD309" s="6">
        <v>19.093586719753571</v>
      </c>
      <c r="AE309" s="5">
        <v>3</v>
      </c>
      <c r="AF309" s="5" t="s">
        <v>215</v>
      </c>
      <c r="AG309" t="s">
        <v>91</v>
      </c>
      <c r="AH309" t="s">
        <v>77</v>
      </c>
      <c r="AI309" t="s">
        <v>98</v>
      </c>
      <c r="AJ309" s="5">
        <v>122</v>
      </c>
      <c r="AK309" t="s">
        <v>546</v>
      </c>
      <c r="AL309" t="s">
        <v>1203</v>
      </c>
    </row>
    <row r="310" spans="1:38">
      <c r="A310" t="s">
        <v>3758</v>
      </c>
      <c r="B310" s="5">
        <v>1037</v>
      </c>
      <c r="C310">
        <v>41</v>
      </c>
      <c r="D310" s="11">
        <v>45118</v>
      </c>
      <c r="E310" t="s">
        <v>213</v>
      </c>
      <c r="F310">
        <v>2</v>
      </c>
      <c r="G310">
        <v>41</v>
      </c>
      <c r="H310">
        <v>4</v>
      </c>
      <c r="J310" t="s">
        <v>241</v>
      </c>
      <c r="K310" t="s">
        <v>109</v>
      </c>
      <c r="L310" t="s">
        <v>115</v>
      </c>
      <c r="M310" s="5">
        <v>300</v>
      </c>
      <c r="N310" s="11">
        <v>45152</v>
      </c>
      <c r="R310" s="5">
        <v>15</v>
      </c>
      <c r="U310" s="5">
        <v>4</v>
      </c>
      <c r="V310" s="11">
        <v>45433</v>
      </c>
      <c r="W310" s="6">
        <v>55.184415999048461</v>
      </c>
      <c r="X310" t="s">
        <v>85</v>
      </c>
      <c r="Y310" t="s">
        <v>13</v>
      </c>
      <c r="Z310" s="5">
        <v>4</v>
      </c>
      <c r="AA310" s="4" t="s">
        <v>27</v>
      </c>
      <c r="AB310" s="13">
        <v>45474</v>
      </c>
      <c r="AC310" s="13">
        <v>45474</v>
      </c>
      <c r="AD310" s="6">
        <v>16.375669592985552</v>
      </c>
      <c r="AE310" s="5">
        <v>3</v>
      </c>
      <c r="AF310" s="5" t="s">
        <v>216</v>
      </c>
      <c r="AG310" t="s">
        <v>92</v>
      </c>
      <c r="AH310" t="s">
        <v>77</v>
      </c>
      <c r="AI310" t="s">
        <v>98</v>
      </c>
      <c r="AJ310" s="5">
        <v>134</v>
      </c>
      <c r="AK310" t="s">
        <v>547</v>
      </c>
      <c r="AL310" t="s">
        <v>1203</v>
      </c>
    </row>
    <row r="311" spans="1:38">
      <c r="A311" t="s">
        <v>3759</v>
      </c>
      <c r="B311" s="5">
        <v>1033</v>
      </c>
      <c r="C311">
        <v>44</v>
      </c>
      <c r="D311" s="11">
        <v>45118</v>
      </c>
      <c r="E311" t="s">
        <v>213</v>
      </c>
      <c r="F311">
        <v>2</v>
      </c>
      <c r="G311">
        <v>44</v>
      </c>
      <c r="H311">
        <v>4</v>
      </c>
      <c r="J311" t="s">
        <v>241</v>
      </c>
      <c r="K311" t="s">
        <v>109</v>
      </c>
      <c r="L311" t="s">
        <v>113</v>
      </c>
      <c r="M311" s="5">
        <v>300</v>
      </c>
      <c r="N311" s="11">
        <v>45152</v>
      </c>
      <c r="R311" s="5">
        <v>15</v>
      </c>
      <c r="U311" s="5">
        <v>4</v>
      </c>
      <c r="V311" s="11">
        <v>45433</v>
      </c>
      <c r="W311" s="6">
        <v>41.294527226146116</v>
      </c>
      <c r="X311" t="s">
        <v>85</v>
      </c>
      <c r="Y311" t="s">
        <v>13</v>
      </c>
      <c r="Z311" s="5">
        <v>4</v>
      </c>
      <c r="AA311" s="4" t="s">
        <v>28</v>
      </c>
      <c r="AB311" s="13">
        <v>45474</v>
      </c>
      <c r="AC311" s="13">
        <v>45474</v>
      </c>
      <c r="AD311" s="6">
        <v>15.816798170196133</v>
      </c>
      <c r="AE311" s="5">
        <v>3</v>
      </c>
      <c r="AF311" s="5" t="s">
        <v>217</v>
      </c>
      <c r="AG311" t="s">
        <v>93</v>
      </c>
      <c r="AH311" t="s">
        <v>77</v>
      </c>
      <c r="AI311" t="s">
        <v>98</v>
      </c>
      <c r="AJ311" s="5">
        <v>146</v>
      </c>
      <c r="AK311" t="s">
        <v>548</v>
      </c>
      <c r="AL311" t="s">
        <v>1203</v>
      </c>
    </row>
    <row r="312" spans="1:38">
      <c r="A312" t="s">
        <v>3760</v>
      </c>
      <c r="B312" s="5">
        <v>1049</v>
      </c>
      <c r="C312">
        <v>51</v>
      </c>
      <c r="D312" s="11">
        <v>45118</v>
      </c>
      <c r="E312" t="s">
        <v>213</v>
      </c>
      <c r="F312">
        <v>2</v>
      </c>
      <c r="G312">
        <v>51</v>
      </c>
      <c r="H312">
        <v>5</v>
      </c>
      <c r="J312" t="s">
        <v>241</v>
      </c>
      <c r="K312" t="s">
        <v>111</v>
      </c>
      <c r="L312" t="s">
        <v>112</v>
      </c>
      <c r="M312" s="5">
        <v>300</v>
      </c>
      <c r="N312" s="11">
        <v>45152</v>
      </c>
      <c r="R312" s="5">
        <v>15</v>
      </c>
      <c r="U312" s="5">
        <v>4</v>
      </c>
      <c r="V312" s="11">
        <v>45433</v>
      </c>
      <c r="W312" s="6">
        <v>57.139641366818843</v>
      </c>
      <c r="X312" t="s">
        <v>85</v>
      </c>
      <c r="Y312" t="s">
        <v>13</v>
      </c>
      <c r="Z312" s="5">
        <v>4</v>
      </c>
      <c r="AA312" s="4" t="s">
        <v>29</v>
      </c>
      <c r="AB312" s="13">
        <v>45474</v>
      </c>
      <c r="AC312" s="13">
        <v>45474</v>
      </c>
      <c r="AD312" s="6">
        <v>16.489982794810402</v>
      </c>
      <c r="AE312" s="5">
        <v>3</v>
      </c>
      <c r="AF312" s="5" t="s">
        <v>218</v>
      </c>
      <c r="AG312" t="s">
        <v>94</v>
      </c>
      <c r="AH312" t="s">
        <v>77</v>
      </c>
      <c r="AI312" t="s">
        <v>98</v>
      </c>
      <c r="AJ312" s="5">
        <v>158</v>
      </c>
      <c r="AK312" t="s">
        <v>549</v>
      </c>
      <c r="AL312" t="s">
        <v>1203</v>
      </c>
    </row>
    <row r="313" spans="1:38">
      <c r="A313" t="s">
        <v>3761</v>
      </c>
      <c r="B313" s="5">
        <v>1053</v>
      </c>
      <c r="C313">
        <v>53</v>
      </c>
      <c r="D313" s="11">
        <v>45118</v>
      </c>
      <c r="E313" t="s">
        <v>213</v>
      </c>
      <c r="F313">
        <v>2</v>
      </c>
      <c r="G313">
        <v>53</v>
      </c>
      <c r="H313">
        <v>5</v>
      </c>
      <c r="J313" t="s">
        <v>241</v>
      </c>
      <c r="K313" t="s">
        <v>111</v>
      </c>
      <c r="L313" t="s">
        <v>114</v>
      </c>
      <c r="M313" s="5">
        <v>300</v>
      </c>
      <c r="N313" s="11">
        <v>45152</v>
      </c>
      <c r="R313" s="5">
        <v>15</v>
      </c>
      <c r="U313" s="5">
        <v>4</v>
      </c>
      <c r="V313" s="11">
        <v>45433</v>
      </c>
      <c r="W313" s="6">
        <v>61.418005946092862</v>
      </c>
      <c r="X313" t="s">
        <v>85</v>
      </c>
      <c r="Y313" t="s">
        <v>13</v>
      </c>
      <c r="Z313" s="5">
        <v>4</v>
      </c>
      <c r="AA313" s="4" t="s">
        <v>30</v>
      </c>
      <c r="AB313" s="13">
        <v>45474</v>
      </c>
      <c r="AC313" s="13">
        <v>45474</v>
      </c>
      <c r="AD313" s="6">
        <v>16.222096060739819</v>
      </c>
      <c r="AE313" s="5">
        <v>3</v>
      </c>
      <c r="AF313" s="5" t="s">
        <v>219</v>
      </c>
      <c r="AG313" t="s">
        <v>95</v>
      </c>
      <c r="AH313" t="s">
        <v>77</v>
      </c>
      <c r="AI313" t="s">
        <v>98</v>
      </c>
      <c r="AJ313" s="5">
        <v>170</v>
      </c>
      <c r="AK313" t="s">
        <v>550</v>
      </c>
      <c r="AL313" t="s">
        <v>1203</v>
      </c>
    </row>
    <row r="314" spans="1:38">
      <c r="A314" t="s">
        <v>3762</v>
      </c>
      <c r="B314" s="5">
        <v>1057</v>
      </c>
      <c r="C314">
        <v>55</v>
      </c>
      <c r="D314" s="11">
        <v>45118</v>
      </c>
      <c r="E314" t="s">
        <v>213</v>
      </c>
      <c r="F314">
        <v>2</v>
      </c>
      <c r="G314">
        <v>55</v>
      </c>
      <c r="H314">
        <v>5</v>
      </c>
      <c r="J314" t="s">
        <v>241</v>
      </c>
      <c r="K314" t="s">
        <v>111</v>
      </c>
      <c r="L314" t="s">
        <v>115</v>
      </c>
      <c r="M314" s="5">
        <v>300</v>
      </c>
      <c r="N314" s="11">
        <v>45152</v>
      </c>
      <c r="R314" s="5">
        <v>15</v>
      </c>
      <c r="U314" s="5">
        <v>4</v>
      </c>
      <c r="V314" s="11">
        <v>45433</v>
      </c>
      <c r="W314" s="6">
        <v>33.547091146122703</v>
      </c>
      <c r="X314" t="s">
        <v>85</v>
      </c>
      <c r="Y314" t="s">
        <v>13</v>
      </c>
      <c r="Z314" s="5">
        <v>4</v>
      </c>
      <c r="AA314" s="4" t="s">
        <v>31</v>
      </c>
      <c r="AB314" s="13">
        <v>45474</v>
      </c>
      <c r="AC314" s="13">
        <v>45474</v>
      </c>
      <c r="AD314" s="6">
        <v>12.924116840724926</v>
      </c>
      <c r="AE314" s="5">
        <v>3</v>
      </c>
      <c r="AF314" s="5" t="s">
        <v>220</v>
      </c>
      <c r="AG314" t="s">
        <v>96</v>
      </c>
      <c r="AH314" t="s">
        <v>77</v>
      </c>
      <c r="AI314" t="s">
        <v>98</v>
      </c>
      <c r="AJ314" s="5">
        <v>182</v>
      </c>
      <c r="AK314" t="s">
        <v>551</v>
      </c>
      <c r="AL314" t="s">
        <v>1203</v>
      </c>
    </row>
    <row r="315" spans="1:38">
      <c r="A315" t="s">
        <v>3763</v>
      </c>
      <c r="B315" s="5">
        <v>1061</v>
      </c>
      <c r="C315">
        <v>59</v>
      </c>
      <c r="D315" s="11">
        <v>45118</v>
      </c>
      <c r="E315" t="s">
        <v>213</v>
      </c>
      <c r="F315">
        <v>2</v>
      </c>
      <c r="G315">
        <v>59</v>
      </c>
      <c r="H315">
        <v>5</v>
      </c>
      <c r="J315" t="s">
        <v>241</v>
      </c>
      <c r="K315" t="s">
        <v>111</v>
      </c>
      <c r="L315" t="s">
        <v>113</v>
      </c>
      <c r="M315" s="5">
        <v>300</v>
      </c>
      <c r="N315" s="11">
        <v>45152</v>
      </c>
      <c r="R315" s="5">
        <v>15</v>
      </c>
      <c r="U315" s="5">
        <v>4</v>
      </c>
      <c r="V315" s="11">
        <v>45433</v>
      </c>
      <c r="W315" s="6">
        <v>23.911256729002044</v>
      </c>
      <c r="X315" t="s">
        <v>85</v>
      </c>
      <c r="Y315" t="s">
        <v>13</v>
      </c>
      <c r="Z315" s="5">
        <v>4</v>
      </c>
      <c r="AA315" s="4" t="s">
        <v>32</v>
      </c>
      <c r="AB315" s="13">
        <v>45474</v>
      </c>
      <c r="AC315" s="13">
        <v>45474</v>
      </c>
      <c r="AD315" s="6">
        <v>22.238004792485004</v>
      </c>
      <c r="AE315" s="5">
        <v>3</v>
      </c>
      <c r="AF315" s="5" t="s">
        <v>70</v>
      </c>
      <c r="AG315" t="s">
        <v>89</v>
      </c>
      <c r="AH315" t="s">
        <v>78</v>
      </c>
      <c r="AI315" t="s">
        <v>99</v>
      </c>
      <c r="AJ315" s="5">
        <v>99</v>
      </c>
      <c r="AK315" t="s">
        <v>552</v>
      </c>
      <c r="AL315" t="s">
        <v>1203</v>
      </c>
    </row>
    <row r="316" spans="1:38">
      <c r="A316" t="s">
        <v>3764</v>
      </c>
      <c r="B316" s="5">
        <v>1065</v>
      </c>
      <c r="C316">
        <v>61</v>
      </c>
      <c r="D316" s="11">
        <v>45118</v>
      </c>
      <c r="E316" t="s">
        <v>213</v>
      </c>
      <c r="F316">
        <v>2</v>
      </c>
      <c r="G316">
        <v>61</v>
      </c>
      <c r="H316">
        <v>6</v>
      </c>
      <c r="J316" t="s">
        <v>241</v>
      </c>
      <c r="K316" t="s">
        <v>110</v>
      </c>
      <c r="L316" t="s">
        <v>112</v>
      </c>
      <c r="M316" s="5">
        <v>300</v>
      </c>
      <c r="N316" s="11">
        <v>45152</v>
      </c>
      <c r="R316" s="5">
        <v>15</v>
      </c>
      <c r="U316" s="5">
        <v>4</v>
      </c>
      <c r="V316" s="11">
        <v>45433</v>
      </c>
      <c r="W316" s="6">
        <v>22.754708279926486</v>
      </c>
      <c r="X316" t="s">
        <v>85</v>
      </c>
      <c r="Y316" t="s">
        <v>13</v>
      </c>
      <c r="Z316" s="5">
        <v>4</v>
      </c>
      <c r="AA316" s="4" t="s">
        <v>33</v>
      </c>
      <c r="AB316" s="13">
        <v>45474</v>
      </c>
      <c r="AC316" s="13">
        <v>45474</v>
      </c>
      <c r="AD316" s="6">
        <v>18.806589988888213</v>
      </c>
      <c r="AE316" s="5">
        <v>3</v>
      </c>
      <c r="AF316" s="5" t="s">
        <v>214</v>
      </c>
      <c r="AG316" t="s">
        <v>90</v>
      </c>
      <c r="AH316" t="s">
        <v>78</v>
      </c>
      <c r="AI316" t="s">
        <v>99</v>
      </c>
      <c r="AJ316" s="5">
        <v>111</v>
      </c>
      <c r="AK316" t="s">
        <v>553</v>
      </c>
      <c r="AL316" t="s">
        <v>1203</v>
      </c>
    </row>
    <row r="317" spans="1:38">
      <c r="A317" t="s">
        <v>3765</v>
      </c>
      <c r="B317" s="5">
        <v>1069</v>
      </c>
      <c r="C317">
        <v>66</v>
      </c>
      <c r="D317" s="11">
        <v>45118</v>
      </c>
      <c r="E317" t="s">
        <v>213</v>
      </c>
      <c r="F317">
        <v>2</v>
      </c>
      <c r="G317">
        <v>66</v>
      </c>
      <c r="H317">
        <v>6</v>
      </c>
      <c r="J317" t="s">
        <v>241</v>
      </c>
      <c r="K317" t="s">
        <v>110</v>
      </c>
      <c r="L317" t="s">
        <v>113</v>
      </c>
      <c r="M317" s="5">
        <v>300</v>
      </c>
      <c r="N317" s="11">
        <v>45152</v>
      </c>
      <c r="R317" s="5">
        <v>15</v>
      </c>
      <c r="U317" s="5">
        <v>4</v>
      </c>
      <c r="V317" s="11">
        <v>45433</v>
      </c>
      <c r="W317" s="6">
        <v>62.997635752513581</v>
      </c>
      <c r="X317" t="s">
        <v>85</v>
      </c>
      <c r="Y317" t="s">
        <v>13</v>
      </c>
      <c r="Z317" s="5">
        <v>4</v>
      </c>
      <c r="AA317" s="4" t="s">
        <v>34</v>
      </c>
      <c r="AB317" s="13">
        <v>45474</v>
      </c>
      <c r="AC317" s="13">
        <v>45474</v>
      </c>
      <c r="AD317" s="6">
        <v>20.769160651290488</v>
      </c>
      <c r="AE317" s="5">
        <v>3</v>
      </c>
      <c r="AF317" s="5" t="s">
        <v>215</v>
      </c>
      <c r="AG317" t="s">
        <v>91</v>
      </c>
      <c r="AH317" t="s">
        <v>78</v>
      </c>
      <c r="AI317" t="s">
        <v>99</v>
      </c>
      <c r="AJ317" s="5">
        <v>123</v>
      </c>
      <c r="AK317" t="s">
        <v>554</v>
      </c>
      <c r="AL317" t="s">
        <v>1203</v>
      </c>
    </row>
    <row r="318" spans="1:38">
      <c r="A318" t="s">
        <v>3766</v>
      </c>
      <c r="B318" s="5">
        <v>1073</v>
      </c>
      <c r="C318">
        <v>68</v>
      </c>
      <c r="D318" s="11">
        <v>45118</v>
      </c>
      <c r="E318" t="s">
        <v>213</v>
      </c>
      <c r="F318">
        <v>2</v>
      </c>
      <c r="G318">
        <v>68</v>
      </c>
      <c r="H318">
        <v>6</v>
      </c>
      <c r="J318" t="s">
        <v>241</v>
      </c>
      <c r="K318" t="s">
        <v>110</v>
      </c>
      <c r="L318" t="s">
        <v>114</v>
      </c>
      <c r="M318" s="5">
        <v>300</v>
      </c>
      <c r="N318" s="11">
        <v>45152</v>
      </c>
      <c r="R318" s="5">
        <v>15</v>
      </c>
      <c r="U318" s="5">
        <v>4</v>
      </c>
      <c r="V318" s="11">
        <v>45433</v>
      </c>
      <c r="W318" s="6">
        <v>53.68968938733542</v>
      </c>
      <c r="X318" t="s">
        <v>85</v>
      </c>
      <c r="Y318" t="s">
        <v>13</v>
      </c>
      <c r="Z318" s="5">
        <v>4</v>
      </c>
      <c r="AA318" s="4" t="s">
        <v>35</v>
      </c>
      <c r="AB318" s="13">
        <v>45474</v>
      </c>
      <c r="AC318" s="13">
        <v>45474</v>
      </c>
      <c r="AD318" s="6">
        <v>17.896629655445395</v>
      </c>
      <c r="AE318" s="5">
        <v>3</v>
      </c>
      <c r="AF318" s="5" t="s">
        <v>216</v>
      </c>
      <c r="AG318" t="s">
        <v>92</v>
      </c>
      <c r="AH318" t="s">
        <v>78</v>
      </c>
      <c r="AI318" t="s">
        <v>99</v>
      </c>
      <c r="AJ318" s="5">
        <v>135</v>
      </c>
      <c r="AK318" t="s">
        <v>555</v>
      </c>
      <c r="AL318" t="s">
        <v>1203</v>
      </c>
    </row>
    <row r="319" spans="1:38">
      <c r="A319" t="s">
        <v>3767</v>
      </c>
      <c r="B319" s="5">
        <v>1077</v>
      </c>
      <c r="C319">
        <v>72</v>
      </c>
      <c r="D319" s="11">
        <v>45118</v>
      </c>
      <c r="E319" t="s">
        <v>213</v>
      </c>
      <c r="F319">
        <v>2</v>
      </c>
      <c r="G319">
        <v>72</v>
      </c>
      <c r="H319">
        <v>6</v>
      </c>
      <c r="J319" t="s">
        <v>241</v>
      </c>
      <c r="K319" t="s">
        <v>110</v>
      </c>
      <c r="L319" t="s">
        <v>115</v>
      </c>
      <c r="M319" s="5">
        <v>300</v>
      </c>
      <c r="N319" s="11">
        <v>45152</v>
      </c>
      <c r="R319" s="5">
        <v>15</v>
      </c>
      <c r="U319" s="5">
        <v>4</v>
      </c>
      <c r="V319" s="11">
        <v>45433</v>
      </c>
      <c r="W319" s="6">
        <v>45.148388873847153</v>
      </c>
      <c r="X319" t="s">
        <v>85</v>
      </c>
      <c r="Y319" t="s">
        <v>13</v>
      </c>
      <c r="Z319" s="5">
        <v>4</v>
      </c>
      <c r="AA319" s="4" t="s">
        <v>36</v>
      </c>
      <c r="AB319" s="13">
        <v>45474</v>
      </c>
      <c r="AC319" s="13">
        <v>45474</v>
      </c>
      <c r="AD319" s="6">
        <v>15.981666788039297</v>
      </c>
      <c r="AE319" s="5">
        <v>3</v>
      </c>
      <c r="AF319" s="5" t="s">
        <v>217</v>
      </c>
      <c r="AG319" t="s">
        <v>93</v>
      </c>
      <c r="AH319" t="s">
        <v>78</v>
      </c>
      <c r="AI319" t="s">
        <v>99</v>
      </c>
      <c r="AJ319" s="5">
        <v>147</v>
      </c>
      <c r="AK319" t="s">
        <v>556</v>
      </c>
      <c r="AL319" t="s">
        <v>1203</v>
      </c>
    </row>
    <row r="320" spans="1:38">
      <c r="A320" t="s">
        <v>3768</v>
      </c>
      <c r="B320" s="5">
        <v>953</v>
      </c>
      <c r="C320">
        <v>75</v>
      </c>
      <c r="D320" s="11">
        <v>45118</v>
      </c>
      <c r="E320" t="s">
        <v>213</v>
      </c>
      <c r="F320">
        <v>3</v>
      </c>
      <c r="G320">
        <v>75</v>
      </c>
      <c r="H320">
        <v>7</v>
      </c>
      <c r="J320" t="s">
        <v>241</v>
      </c>
      <c r="K320" t="s">
        <v>109</v>
      </c>
      <c r="L320" t="s">
        <v>114</v>
      </c>
      <c r="M320" s="5">
        <v>300</v>
      </c>
      <c r="N320" s="11">
        <v>45152</v>
      </c>
      <c r="R320" s="5">
        <v>15</v>
      </c>
      <c r="U320" s="5">
        <v>4</v>
      </c>
      <c r="V320" s="11">
        <v>45433</v>
      </c>
      <c r="W320" s="6">
        <v>57.355746733378929</v>
      </c>
      <c r="X320" t="s">
        <v>85</v>
      </c>
      <c r="Y320" t="s">
        <v>13</v>
      </c>
      <c r="Z320" s="5">
        <v>4</v>
      </c>
      <c r="AA320" s="4" t="s">
        <v>37</v>
      </c>
      <c r="AB320" s="13">
        <v>45474</v>
      </c>
      <c r="AC320" s="13">
        <v>45474</v>
      </c>
      <c r="AD320" s="6">
        <v>16.310351301932005</v>
      </c>
      <c r="AE320" s="5">
        <v>3</v>
      </c>
      <c r="AF320" s="5" t="s">
        <v>218</v>
      </c>
      <c r="AG320" t="s">
        <v>94</v>
      </c>
      <c r="AH320" t="s">
        <v>78</v>
      </c>
      <c r="AI320" t="s">
        <v>99</v>
      </c>
      <c r="AJ320" s="5">
        <v>159</v>
      </c>
      <c r="AK320" t="s">
        <v>557</v>
      </c>
      <c r="AL320" t="s">
        <v>1203</v>
      </c>
    </row>
    <row r="321" spans="1:38">
      <c r="A321" t="s">
        <v>3769</v>
      </c>
      <c r="B321" s="5">
        <v>957</v>
      </c>
      <c r="C321">
        <v>80</v>
      </c>
      <c r="D321" s="11">
        <v>45118</v>
      </c>
      <c r="E321" t="s">
        <v>213</v>
      </c>
      <c r="F321">
        <v>3</v>
      </c>
      <c r="G321">
        <v>80</v>
      </c>
      <c r="H321">
        <v>7</v>
      </c>
      <c r="J321" t="s">
        <v>241</v>
      </c>
      <c r="K321" t="s">
        <v>109</v>
      </c>
      <c r="L321" t="s">
        <v>112</v>
      </c>
      <c r="M321" s="5">
        <v>300</v>
      </c>
      <c r="N321" s="11">
        <v>45152</v>
      </c>
      <c r="R321" s="5">
        <v>15</v>
      </c>
      <c r="U321" s="5">
        <v>4</v>
      </c>
      <c r="V321" s="11">
        <v>45433</v>
      </c>
      <c r="W321" s="6">
        <v>68.835036874852946</v>
      </c>
      <c r="X321" t="s">
        <v>85</v>
      </c>
      <c r="Y321" t="s">
        <v>13</v>
      </c>
      <c r="Z321" s="5">
        <v>4</v>
      </c>
      <c r="AA321" s="4" t="s">
        <v>38</v>
      </c>
      <c r="AB321" s="13">
        <v>45474</v>
      </c>
      <c r="AC321" s="13">
        <v>45474</v>
      </c>
      <c r="AD321" s="6">
        <v>14.481550617093131</v>
      </c>
      <c r="AE321" s="5">
        <v>3</v>
      </c>
      <c r="AF321" s="5" t="s">
        <v>219</v>
      </c>
      <c r="AG321" t="s">
        <v>95</v>
      </c>
      <c r="AH321" t="s">
        <v>78</v>
      </c>
      <c r="AI321" t="s">
        <v>99</v>
      </c>
      <c r="AJ321" s="5">
        <v>171</v>
      </c>
      <c r="AK321" t="s">
        <v>558</v>
      </c>
      <c r="AL321" t="s">
        <v>1203</v>
      </c>
    </row>
    <row r="322" spans="1:38">
      <c r="A322" t="s">
        <v>3770</v>
      </c>
      <c r="B322" s="5">
        <v>961</v>
      </c>
      <c r="C322">
        <v>81</v>
      </c>
      <c r="D322" s="11">
        <v>45118</v>
      </c>
      <c r="E322" t="s">
        <v>213</v>
      </c>
      <c r="F322">
        <v>3</v>
      </c>
      <c r="G322">
        <v>81</v>
      </c>
      <c r="H322">
        <v>7</v>
      </c>
      <c r="J322" t="s">
        <v>241</v>
      </c>
      <c r="K322" t="s">
        <v>109</v>
      </c>
      <c r="L322" t="s">
        <v>113</v>
      </c>
      <c r="M322" s="5">
        <v>300</v>
      </c>
      <c r="N322" s="11">
        <v>45152</v>
      </c>
      <c r="R322" s="5">
        <v>15</v>
      </c>
      <c r="U322" s="5">
        <v>4</v>
      </c>
      <c r="V322" s="11">
        <v>45433</v>
      </c>
      <c r="W322" s="6">
        <v>38.638674435504612</v>
      </c>
      <c r="X322" t="s">
        <v>85</v>
      </c>
      <c r="Y322" t="s">
        <v>13</v>
      </c>
      <c r="Z322" s="5">
        <v>4</v>
      </c>
      <c r="AA322" s="4" t="s">
        <v>39</v>
      </c>
      <c r="AB322" s="13">
        <v>45474</v>
      </c>
      <c r="AC322" s="13">
        <v>45474</v>
      </c>
      <c r="AD322" s="6">
        <v>18.486252939570797</v>
      </c>
      <c r="AE322" s="5">
        <v>3</v>
      </c>
      <c r="AF322" s="5" t="s">
        <v>220</v>
      </c>
      <c r="AG322" t="s">
        <v>96</v>
      </c>
      <c r="AH322" t="s">
        <v>78</v>
      </c>
      <c r="AI322" t="s">
        <v>99</v>
      </c>
      <c r="AJ322" s="5">
        <v>183</v>
      </c>
      <c r="AK322" t="s">
        <v>559</v>
      </c>
      <c r="AL322" t="s">
        <v>1203</v>
      </c>
    </row>
    <row r="323" spans="1:38">
      <c r="A323" t="s">
        <v>3771</v>
      </c>
      <c r="B323" s="5">
        <v>965</v>
      </c>
      <c r="C323">
        <v>82</v>
      </c>
      <c r="D323" s="11">
        <v>45118</v>
      </c>
      <c r="E323" t="s">
        <v>213</v>
      </c>
      <c r="F323">
        <v>3</v>
      </c>
      <c r="G323">
        <v>82</v>
      </c>
      <c r="H323">
        <v>7</v>
      </c>
      <c r="J323" t="s">
        <v>241</v>
      </c>
      <c r="K323" t="s">
        <v>109</v>
      </c>
      <c r="L323" t="s">
        <v>115</v>
      </c>
      <c r="M323" s="5">
        <v>300</v>
      </c>
      <c r="N323" s="11">
        <v>45152</v>
      </c>
      <c r="R323" s="5">
        <v>15</v>
      </c>
      <c r="U323" s="5">
        <v>4</v>
      </c>
      <c r="V323" s="11">
        <v>45433</v>
      </c>
      <c r="W323" s="6">
        <v>48.925081212318503</v>
      </c>
      <c r="X323" t="s">
        <v>85</v>
      </c>
      <c r="Y323" t="s">
        <v>13</v>
      </c>
      <c r="Z323" s="5">
        <v>4</v>
      </c>
      <c r="AA323" s="4" t="s">
        <v>40</v>
      </c>
      <c r="AB323" s="13">
        <v>45474</v>
      </c>
      <c r="AC323" s="13">
        <v>45474</v>
      </c>
      <c r="AD323" s="6">
        <v>20.123953656461953</v>
      </c>
      <c r="AE323" s="5">
        <v>3</v>
      </c>
      <c r="AF323" s="5" t="s">
        <v>70</v>
      </c>
      <c r="AG323" t="s">
        <v>89</v>
      </c>
      <c r="AH323" t="s">
        <v>79</v>
      </c>
      <c r="AI323" t="s">
        <v>100</v>
      </c>
      <c r="AJ323" s="5">
        <v>100</v>
      </c>
      <c r="AK323" t="s">
        <v>560</v>
      </c>
      <c r="AL323" t="s">
        <v>1203</v>
      </c>
    </row>
    <row r="324" spans="1:38">
      <c r="A324" t="s">
        <v>3772</v>
      </c>
      <c r="B324" s="5">
        <v>981</v>
      </c>
      <c r="C324">
        <v>87</v>
      </c>
      <c r="D324" s="11">
        <v>45118</v>
      </c>
      <c r="E324" t="s">
        <v>213</v>
      </c>
      <c r="F324">
        <v>3</v>
      </c>
      <c r="G324">
        <v>87</v>
      </c>
      <c r="H324">
        <v>8</v>
      </c>
      <c r="J324" t="s">
        <v>241</v>
      </c>
      <c r="K324" t="s">
        <v>111</v>
      </c>
      <c r="L324" t="s">
        <v>113</v>
      </c>
      <c r="M324" s="5">
        <v>300</v>
      </c>
      <c r="N324" s="11">
        <v>45152</v>
      </c>
      <c r="R324" s="5">
        <v>15</v>
      </c>
      <c r="U324" s="5">
        <v>4</v>
      </c>
      <c r="V324" s="11">
        <v>45433</v>
      </c>
      <c r="W324" s="6">
        <v>54.538669166550591</v>
      </c>
      <c r="X324" t="s">
        <v>85</v>
      </c>
      <c r="Y324" t="s">
        <v>13</v>
      </c>
      <c r="Z324" s="5">
        <v>4</v>
      </c>
      <c r="AA324" s="4" t="s">
        <v>41</v>
      </c>
      <c r="AB324" s="13">
        <v>45474</v>
      </c>
      <c r="AC324" s="13">
        <v>45474</v>
      </c>
      <c r="AD324" s="6">
        <v>18.450113619643936</v>
      </c>
      <c r="AE324" s="5">
        <v>3</v>
      </c>
      <c r="AF324" s="5" t="s">
        <v>214</v>
      </c>
      <c r="AG324" t="s">
        <v>90</v>
      </c>
      <c r="AH324" t="s">
        <v>79</v>
      </c>
      <c r="AI324" t="s">
        <v>100</v>
      </c>
      <c r="AJ324" s="5">
        <v>112</v>
      </c>
      <c r="AK324" t="s">
        <v>561</v>
      </c>
      <c r="AL324" t="s">
        <v>1203</v>
      </c>
    </row>
    <row r="325" spans="1:38">
      <c r="A325" t="s">
        <v>3773</v>
      </c>
      <c r="B325" s="5">
        <v>977</v>
      </c>
      <c r="C325">
        <v>88</v>
      </c>
      <c r="D325" s="11">
        <v>45118</v>
      </c>
      <c r="E325" t="s">
        <v>213</v>
      </c>
      <c r="F325">
        <v>3</v>
      </c>
      <c r="G325">
        <v>88</v>
      </c>
      <c r="H325">
        <v>8</v>
      </c>
      <c r="J325" t="s">
        <v>241</v>
      </c>
      <c r="K325" t="s">
        <v>111</v>
      </c>
      <c r="L325" t="s">
        <v>115</v>
      </c>
      <c r="M325" s="5">
        <v>300</v>
      </c>
      <c r="N325" s="11">
        <v>45152</v>
      </c>
      <c r="R325" s="5">
        <v>15</v>
      </c>
      <c r="U325" s="5">
        <v>4</v>
      </c>
      <c r="V325" s="11">
        <v>45433</v>
      </c>
      <c r="W325" s="6">
        <v>32.501764577917655</v>
      </c>
      <c r="X325" t="s">
        <v>85</v>
      </c>
      <c r="Y325" t="s">
        <v>13</v>
      </c>
      <c r="Z325" s="5">
        <v>4</v>
      </c>
      <c r="AA325" s="4" t="s">
        <v>42</v>
      </c>
      <c r="AB325" s="13">
        <v>45474</v>
      </c>
      <c r="AC325" s="13">
        <v>45474</v>
      </c>
      <c r="AD325" s="6">
        <v>20.579101020174114</v>
      </c>
      <c r="AE325" s="5">
        <v>3</v>
      </c>
      <c r="AF325" s="5" t="s">
        <v>215</v>
      </c>
      <c r="AG325" t="s">
        <v>91</v>
      </c>
      <c r="AH325" t="s">
        <v>79</v>
      </c>
      <c r="AI325" t="s">
        <v>100</v>
      </c>
      <c r="AJ325" s="5">
        <v>124</v>
      </c>
      <c r="AK325" t="s">
        <v>562</v>
      </c>
      <c r="AL325" t="s">
        <v>1203</v>
      </c>
    </row>
    <row r="326" spans="1:38">
      <c r="A326" t="s">
        <v>3774</v>
      </c>
      <c r="B326" s="5">
        <v>973</v>
      </c>
      <c r="C326">
        <v>89</v>
      </c>
      <c r="D326" s="11">
        <v>45118</v>
      </c>
      <c r="E326" t="s">
        <v>213</v>
      </c>
      <c r="F326">
        <v>3</v>
      </c>
      <c r="G326">
        <v>89</v>
      </c>
      <c r="H326">
        <v>8</v>
      </c>
      <c r="J326" t="s">
        <v>241</v>
      </c>
      <c r="K326" t="s">
        <v>111</v>
      </c>
      <c r="L326" t="s">
        <v>114</v>
      </c>
      <c r="M326" s="5">
        <v>300</v>
      </c>
      <c r="N326" s="11">
        <v>45152</v>
      </c>
      <c r="R326" s="5">
        <v>15</v>
      </c>
      <c r="U326" s="5">
        <v>4</v>
      </c>
      <c r="V326" s="11">
        <v>45433</v>
      </c>
      <c r="W326" s="6">
        <v>36.544930353296408</v>
      </c>
      <c r="X326" t="s">
        <v>85</v>
      </c>
      <c r="Y326" t="s">
        <v>13</v>
      </c>
      <c r="Z326" s="5">
        <v>4</v>
      </c>
      <c r="AA326" s="4" t="s">
        <v>43</v>
      </c>
      <c r="AB326" s="13">
        <v>45474</v>
      </c>
      <c r="AC326" s="13">
        <v>45474</v>
      </c>
      <c r="AD326" s="6">
        <v>18.222180773881799</v>
      </c>
      <c r="AE326" s="5">
        <v>3</v>
      </c>
      <c r="AF326" s="5" t="s">
        <v>216</v>
      </c>
      <c r="AG326" t="s">
        <v>92</v>
      </c>
      <c r="AH326" t="s">
        <v>79</v>
      </c>
      <c r="AI326" t="s">
        <v>100</v>
      </c>
      <c r="AJ326" s="5">
        <v>136</v>
      </c>
      <c r="AK326" t="s">
        <v>563</v>
      </c>
      <c r="AL326" t="s">
        <v>1203</v>
      </c>
    </row>
    <row r="327" spans="1:38">
      <c r="A327" t="s">
        <v>3775</v>
      </c>
      <c r="B327" s="5">
        <v>969</v>
      </c>
      <c r="C327">
        <v>91</v>
      </c>
      <c r="D327" s="11">
        <v>45118</v>
      </c>
      <c r="E327" t="s">
        <v>213</v>
      </c>
      <c r="F327">
        <v>3</v>
      </c>
      <c r="G327">
        <v>91</v>
      </c>
      <c r="H327">
        <v>8</v>
      </c>
      <c r="J327" t="s">
        <v>241</v>
      </c>
      <c r="K327" t="s">
        <v>111</v>
      </c>
      <c r="L327" t="s">
        <v>112</v>
      </c>
      <c r="M327" s="5">
        <v>300</v>
      </c>
      <c r="N327" s="11">
        <v>45152</v>
      </c>
      <c r="R327" s="5">
        <v>15</v>
      </c>
      <c r="U327" s="5">
        <v>4</v>
      </c>
      <c r="V327" s="11">
        <v>45433</v>
      </c>
      <c r="W327" s="6">
        <v>15.97732054386039</v>
      </c>
      <c r="X327" t="s">
        <v>85</v>
      </c>
      <c r="Y327" t="s">
        <v>13</v>
      </c>
      <c r="Z327" s="5">
        <v>4</v>
      </c>
      <c r="AA327" s="4" t="s">
        <v>44</v>
      </c>
      <c r="AB327" s="13">
        <v>45474</v>
      </c>
      <c r="AC327" s="13">
        <v>45474</v>
      </c>
      <c r="AD327" s="6">
        <v>14.035258501409656</v>
      </c>
      <c r="AE327" s="5">
        <v>3</v>
      </c>
      <c r="AF327" s="5" t="s">
        <v>217</v>
      </c>
      <c r="AG327" t="s">
        <v>93</v>
      </c>
      <c r="AH327" t="s">
        <v>79</v>
      </c>
      <c r="AI327" t="s">
        <v>100</v>
      </c>
      <c r="AJ327" s="5">
        <v>148</v>
      </c>
      <c r="AK327" t="s">
        <v>564</v>
      </c>
      <c r="AL327" t="s">
        <v>1203</v>
      </c>
    </row>
    <row r="328" spans="1:38">
      <c r="A328" t="s">
        <v>3776</v>
      </c>
      <c r="B328" s="5">
        <v>1017</v>
      </c>
      <c r="C328">
        <v>98</v>
      </c>
      <c r="D328" s="11">
        <v>45118</v>
      </c>
      <c r="E328" t="s">
        <v>213</v>
      </c>
      <c r="F328">
        <v>3</v>
      </c>
      <c r="G328">
        <v>98</v>
      </c>
      <c r="H328">
        <v>9</v>
      </c>
      <c r="J328" t="s">
        <v>241</v>
      </c>
      <c r="K328" t="s">
        <v>110</v>
      </c>
      <c r="L328" t="s">
        <v>115</v>
      </c>
      <c r="M328" s="5">
        <v>300</v>
      </c>
      <c r="N328" s="11">
        <v>45152</v>
      </c>
      <c r="R328" s="5">
        <v>15</v>
      </c>
      <c r="U328" s="5">
        <v>4</v>
      </c>
      <c r="V328" s="11">
        <v>45433</v>
      </c>
      <c r="W328" s="6">
        <v>68.400256874550379</v>
      </c>
      <c r="X328" t="s">
        <v>85</v>
      </c>
      <c r="Y328" t="s">
        <v>13</v>
      </c>
      <c r="Z328" s="5">
        <v>4</v>
      </c>
      <c r="AA328" s="4" t="s">
        <v>45</v>
      </c>
      <c r="AB328" s="13">
        <v>45474</v>
      </c>
      <c r="AC328" s="13">
        <v>45474</v>
      </c>
      <c r="AD328" s="6">
        <v>13.281286767856763</v>
      </c>
      <c r="AE328" s="5">
        <v>3</v>
      </c>
      <c r="AF328" s="5" t="s">
        <v>218</v>
      </c>
      <c r="AG328" t="s">
        <v>94</v>
      </c>
      <c r="AH328" t="s">
        <v>79</v>
      </c>
      <c r="AI328" t="s">
        <v>100</v>
      </c>
      <c r="AJ328" s="5">
        <v>160</v>
      </c>
      <c r="AK328" t="s">
        <v>565</v>
      </c>
      <c r="AL328" t="s">
        <v>1203</v>
      </c>
    </row>
    <row r="329" spans="1:38">
      <c r="A329" t="s">
        <v>3777</v>
      </c>
      <c r="B329" s="5">
        <v>1021</v>
      </c>
      <c r="C329">
        <v>100</v>
      </c>
      <c r="D329" s="11">
        <v>45118</v>
      </c>
      <c r="E329" t="s">
        <v>213</v>
      </c>
      <c r="F329">
        <v>3</v>
      </c>
      <c r="G329">
        <v>100</v>
      </c>
      <c r="H329">
        <v>9</v>
      </c>
      <c r="J329" t="s">
        <v>241</v>
      </c>
      <c r="K329" t="s">
        <v>110</v>
      </c>
      <c r="L329" t="s">
        <v>112</v>
      </c>
      <c r="M329" s="5">
        <v>300</v>
      </c>
      <c r="N329" s="11">
        <v>45152</v>
      </c>
      <c r="R329" s="5">
        <v>15</v>
      </c>
      <c r="U329" s="5">
        <v>4</v>
      </c>
      <c r="V329" s="11">
        <v>45433</v>
      </c>
      <c r="W329" s="6">
        <v>54.909139235500852</v>
      </c>
      <c r="X329" t="s">
        <v>85</v>
      </c>
      <c r="Y329" t="s">
        <v>13</v>
      </c>
      <c r="Z329" s="5">
        <v>4</v>
      </c>
      <c r="AA329" s="4" t="s">
        <v>46</v>
      </c>
      <c r="AB329" s="13">
        <v>45474</v>
      </c>
      <c r="AC329" s="13">
        <v>45474</v>
      </c>
      <c r="AD329" s="6">
        <v>14.465053847338991</v>
      </c>
      <c r="AE329" s="5">
        <v>3</v>
      </c>
      <c r="AF329" s="5" t="s">
        <v>219</v>
      </c>
      <c r="AG329" t="s">
        <v>95</v>
      </c>
      <c r="AH329" t="s">
        <v>79</v>
      </c>
      <c r="AI329" t="s">
        <v>100</v>
      </c>
      <c r="AJ329" s="5">
        <v>172</v>
      </c>
      <c r="AK329" t="s">
        <v>566</v>
      </c>
      <c r="AL329" t="s">
        <v>1203</v>
      </c>
    </row>
    <row r="330" spans="1:38">
      <c r="A330" t="s">
        <v>3778</v>
      </c>
      <c r="B330" s="5">
        <v>1025</v>
      </c>
      <c r="C330">
        <v>104</v>
      </c>
      <c r="D330" s="11">
        <v>45118</v>
      </c>
      <c r="E330" t="s">
        <v>213</v>
      </c>
      <c r="F330">
        <v>3</v>
      </c>
      <c r="G330">
        <v>104</v>
      </c>
      <c r="H330">
        <v>9</v>
      </c>
      <c r="J330" t="s">
        <v>241</v>
      </c>
      <c r="K330" t="s">
        <v>110</v>
      </c>
      <c r="L330" t="s">
        <v>113</v>
      </c>
      <c r="M330" s="5">
        <v>300</v>
      </c>
      <c r="N330" s="11">
        <v>45152</v>
      </c>
      <c r="R330" s="5">
        <v>15</v>
      </c>
      <c r="U330" s="5">
        <v>4</v>
      </c>
      <c r="V330" s="11">
        <v>45433</v>
      </c>
      <c r="W330" s="6">
        <v>84.469210267261175</v>
      </c>
      <c r="X330" t="s">
        <v>85</v>
      </c>
      <c r="Y330" t="s">
        <v>13</v>
      </c>
      <c r="Z330" s="5">
        <v>4</v>
      </c>
      <c r="AA330" s="4" t="s">
        <v>47</v>
      </c>
      <c r="AB330" s="13">
        <v>45474</v>
      </c>
      <c r="AC330" s="13">
        <v>45474</v>
      </c>
      <c r="AD330" s="6">
        <v>21.719954205363482</v>
      </c>
      <c r="AE330" s="5">
        <v>3</v>
      </c>
      <c r="AF330" s="5" t="s">
        <v>220</v>
      </c>
      <c r="AG330" t="s">
        <v>96</v>
      </c>
      <c r="AH330" t="s">
        <v>79</v>
      </c>
      <c r="AI330" t="s">
        <v>100</v>
      </c>
      <c r="AJ330" s="5">
        <v>184</v>
      </c>
      <c r="AK330" t="s">
        <v>567</v>
      </c>
      <c r="AL330" t="s">
        <v>1203</v>
      </c>
    </row>
    <row r="331" spans="1:38">
      <c r="A331" t="s">
        <v>3779</v>
      </c>
      <c r="B331" s="5">
        <v>1029</v>
      </c>
      <c r="C331">
        <v>107</v>
      </c>
      <c r="D331" s="11">
        <v>45118</v>
      </c>
      <c r="E331" t="s">
        <v>213</v>
      </c>
      <c r="F331">
        <v>3</v>
      </c>
      <c r="G331">
        <v>107</v>
      </c>
      <c r="H331">
        <v>9</v>
      </c>
      <c r="J331" t="s">
        <v>241</v>
      </c>
      <c r="K331" t="s">
        <v>110</v>
      </c>
      <c r="L331" t="s">
        <v>114</v>
      </c>
      <c r="M331" s="5">
        <v>300</v>
      </c>
      <c r="N331" s="11">
        <v>45152</v>
      </c>
      <c r="R331" s="5">
        <v>15</v>
      </c>
      <c r="U331" s="5">
        <v>4</v>
      </c>
      <c r="V331" s="11">
        <v>45433</v>
      </c>
      <c r="W331" s="6">
        <v>61.878517744115598</v>
      </c>
      <c r="X331" t="s">
        <v>85</v>
      </c>
      <c r="Y331" t="s">
        <v>13</v>
      </c>
      <c r="Z331" s="5">
        <v>4</v>
      </c>
      <c r="AA331" s="4" t="s">
        <v>48</v>
      </c>
      <c r="AB331" s="13">
        <v>45474</v>
      </c>
      <c r="AC331" s="13">
        <v>45474</v>
      </c>
      <c r="AD331" s="6">
        <v>17.929635579915949</v>
      </c>
      <c r="AE331" s="5">
        <v>3</v>
      </c>
      <c r="AF331" s="5" t="s">
        <v>70</v>
      </c>
      <c r="AG331" t="s">
        <v>89</v>
      </c>
      <c r="AH331" t="s">
        <v>80</v>
      </c>
      <c r="AI331" t="s">
        <v>101</v>
      </c>
      <c r="AJ331" s="5">
        <v>101</v>
      </c>
      <c r="AK331" t="s">
        <v>568</v>
      </c>
      <c r="AL331" t="s">
        <v>1203</v>
      </c>
    </row>
    <row r="332" spans="1:38">
      <c r="A332" t="s">
        <v>3780</v>
      </c>
      <c r="B332" s="5">
        <v>1081</v>
      </c>
      <c r="C332">
        <v>3</v>
      </c>
      <c r="D332" s="11">
        <v>45125</v>
      </c>
      <c r="E332" t="s">
        <v>213</v>
      </c>
      <c r="F332">
        <v>1</v>
      </c>
      <c r="G332">
        <v>3</v>
      </c>
      <c r="H332">
        <v>1</v>
      </c>
      <c r="J332" t="s">
        <v>241</v>
      </c>
      <c r="K332" t="s">
        <v>110</v>
      </c>
      <c r="L332" t="s">
        <v>112</v>
      </c>
      <c r="M332" s="5">
        <v>300</v>
      </c>
      <c r="N332" s="11">
        <v>45152</v>
      </c>
      <c r="R332" s="5">
        <v>15</v>
      </c>
      <c r="U332" s="5">
        <v>4</v>
      </c>
      <c r="V332" s="11">
        <v>45433</v>
      </c>
      <c r="W332" s="6">
        <v>13.645756222712947</v>
      </c>
      <c r="X332" t="s">
        <v>85</v>
      </c>
      <c r="Y332" t="s">
        <v>13</v>
      </c>
      <c r="Z332" s="5">
        <v>4</v>
      </c>
      <c r="AA332" s="4" t="s">
        <v>49</v>
      </c>
      <c r="AB332" s="13">
        <v>45474</v>
      </c>
      <c r="AC332" s="13">
        <v>45474</v>
      </c>
      <c r="AD332" s="6">
        <v>13.823141252476374</v>
      </c>
      <c r="AE332" s="5">
        <v>3</v>
      </c>
      <c r="AF332" s="5" t="s">
        <v>214</v>
      </c>
      <c r="AG332" t="s">
        <v>90</v>
      </c>
      <c r="AH332" t="s">
        <v>80</v>
      </c>
      <c r="AI332" t="s">
        <v>101</v>
      </c>
      <c r="AJ332" s="5">
        <v>113</v>
      </c>
      <c r="AK332" t="s">
        <v>569</v>
      </c>
      <c r="AL332" t="s">
        <v>1203</v>
      </c>
    </row>
    <row r="333" spans="1:38">
      <c r="A333" t="s">
        <v>3781</v>
      </c>
      <c r="B333" s="5">
        <v>1085</v>
      </c>
      <c r="C333">
        <v>5</v>
      </c>
      <c r="D333" s="11">
        <v>45125</v>
      </c>
      <c r="E333" t="s">
        <v>213</v>
      </c>
      <c r="F333">
        <v>1</v>
      </c>
      <c r="G333">
        <v>5</v>
      </c>
      <c r="H333">
        <v>1</v>
      </c>
      <c r="J333" t="s">
        <v>241</v>
      </c>
      <c r="K333" t="s">
        <v>110</v>
      </c>
      <c r="L333" t="s">
        <v>114</v>
      </c>
      <c r="M333" s="5">
        <v>300</v>
      </c>
      <c r="N333" s="11">
        <v>45152</v>
      </c>
      <c r="R333" s="5">
        <v>15</v>
      </c>
      <c r="U333" s="5">
        <v>4</v>
      </c>
      <c r="V333" s="11">
        <v>45433</v>
      </c>
      <c r="W333" s="6">
        <v>49.267250216366207</v>
      </c>
      <c r="X333" t="s">
        <v>85</v>
      </c>
      <c r="Y333" t="s">
        <v>13</v>
      </c>
      <c r="Z333" s="5">
        <v>4</v>
      </c>
      <c r="AA333" s="4" t="s">
        <v>50</v>
      </c>
      <c r="AB333" s="13">
        <v>45474</v>
      </c>
      <c r="AC333" s="13">
        <v>45474</v>
      </c>
      <c r="AD333" s="6">
        <v>17.522777184125253</v>
      </c>
      <c r="AE333" s="5">
        <v>3</v>
      </c>
      <c r="AF333" s="5" t="s">
        <v>215</v>
      </c>
      <c r="AG333" t="s">
        <v>91</v>
      </c>
      <c r="AH333" t="s">
        <v>80</v>
      </c>
      <c r="AI333" t="s">
        <v>101</v>
      </c>
      <c r="AJ333" s="5">
        <v>125</v>
      </c>
      <c r="AK333" t="s">
        <v>570</v>
      </c>
      <c r="AL333" t="s">
        <v>1203</v>
      </c>
    </row>
    <row r="334" spans="1:38">
      <c r="A334" t="s">
        <v>3782</v>
      </c>
      <c r="B334" s="5">
        <v>1089</v>
      </c>
      <c r="C334">
        <v>9</v>
      </c>
      <c r="D334" s="11">
        <v>45125</v>
      </c>
      <c r="E334" t="s">
        <v>213</v>
      </c>
      <c r="F334">
        <v>1</v>
      </c>
      <c r="G334">
        <v>9</v>
      </c>
      <c r="H334">
        <v>1</v>
      </c>
      <c r="J334" t="s">
        <v>241</v>
      </c>
      <c r="K334" t="s">
        <v>110</v>
      </c>
      <c r="L334" t="s">
        <v>113</v>
      </c>
      <c r="M334" s="5">
        <v>300</v>
      </c>
      <c r="N334" s="11">
        <v>45152</v>
      </c>
      <c r="R334" s="5">
        <v>15</v>
      </c>
      <c r="U334" s="5">
        <v>4</v>
      </c>
      <c r="V334" s="11">
        <v>45433</v>
      </c>
      <c r="W334" s="6">
        <v>38.603004660155072</v>
      </c>
      <c r="X334" t="s">
        <v>85</v>
      </c>
      <c r="Y334" t="s">
        <v>13</v>
      </c>
      <c r="Z334" s="5">
        <v>4</v>
      </c>
      <c r="AA334" s="4" t="s">
        <v>51</v>
      </c>
      <c r="AB334" s="13">
        <v>45474</v>
      </c>
      <c r="AC334" s="13">
        <v>45474</v>
      </c>
      <c r="AD334" s="6">
        <v>16.960945755351418</v>
      </c>
      <c r="AE334" s="5">
        <v>3</v>
      </c>
      <c r="AF334" s="5" t="s">
        <v>216</v>
      </c>
      <c r="AG334" t="s">
        <v>92</v>
      </c>
      <c r="AH334" t="s">
        <v>80</v>
      </c>
      <c r="AI334" t="s">
        <v>101</v>
      </c>
      <c r="AJ334" s="5">
        <v>137</v>
      </c>
      <c r="AK334" t="s">
        <v>571</v>
      </c>
      <c r="AL334" t="s">
        <v>1203</v>
      </c>
    </row>
    <row r="335" spans="1:38">
      <c r="A335" t="s">
        <v>3783</v>
      </c>
      <c r="B335" s="5">
        <v>1093</v>
      </c>
      <c r="C335">
        <v>10</v>
      </c>
      <c r="D335" s="11">
        <v>45125</v>
      </c>
      <c r="E335" t="s">
        <v>213</v>
      </c>
      <c r="F335">
        <v>1</v>
      </c>
      <c r="G335">
        <v>10</v>
      </c>
      <c r="H335">
        <v>1</v>
      </c>
      <c r="J335" t="s">
        <v>241</v>
      </c>
      <c r="K335" t="s">
        <v>110</v>
      </c>
      <c r="L335" t="s">
        <v>115</v>
      </c>
      <c r="M335" s="5">
        <v>300</v>
      </c>
      <c r="N335" s="11">
        <v>45152</v>
      </c>
      <c r="R335" s="5">
        <v>15</v>
      </c>
      <c r="U335" s="5">
        <v>4</v>
      </c>
      <c r="V335" s="11">
        <v>45433</v>
      </c>
      <c r="W335" s="6">
        <v>14.832118604676641</v>
      </c>
      <c r="X335" t="s">
        <v>85</v>
      </c>
      <c r="Y335" t="s">
        <v>13</v>
      </c>
      <c r="Z335" s="5">
        <v>4</v>
      </c>
      <c r="AA335" s="4" t="s">
        <v>52</v>
      </c>
      <c r="AB335" s="13">
        <v>45474</v>
      </c>
      <c r="AC335" s="13">
        <v>45474</v>
      </c>
      <c r="AD335" s="6">
        <v>15.186354050402834</v>
      </c>
      <c r="AE335" s="5">
        <v>3</v>
      </c>
      <c r="AF335" s="5" t="s">
        <v>217</v>
      </c>
      <c r="AG335" t="s">
        <v>93</v>
      </c>
      <c r="AH335" t="s">
        <v>80</v>
      </c>
      <c r="AI335" t="s">
        <v>101</v>
      </c>
      <c r="AJ335" s="5">
        <v>149</v>
      </c>
      <c r="AK335" t="s">
        <v>572</v>
      </c>
      <c r="AL335" t="s">
        <v>1203</v>
      </c>
    </row>
    <row r="336" spans="1:38">
      <c r="A336" t="s">
        <v>3784</v>
      </c>
      <c r="B336" s="5">
        <v>1141</v>
      </c>
      <c r="C336">
        <v>17</v>
      </c>
      <c r="D336" s="11">
        <v>45125</v>
      </c>
      <c r="E336" t="s">
        <v>213</v>
      </c>
      <c r="F336">
        <v>1</v>
      </c>
      <c r="G336">
        <v>17</v>
      </c>
      <c r="H336">
        <v>2</v>
      </c>
      <c r="J336" t="s">
        <v>241</v>
      </c>
      <c r="K336" t="s">
        <v>109</v>
      </c>
      <c r="L336" t="s">
        <v>115</v>
      </c>
      <c r="M336" s="5">
        <v>300</v>
      </c>
      <c r="N336" s="11">
        <v>45152</v>
      </c>
      <c r="R336" s="5">
        <v>15</v>
      </c>
      <c r="U336" s="5">
        <v>4</v>
      </c>
      <c r="V336" s="11">
        <v>45433</v>
      </c>
      <c r="W336" s="6">
        <v>11.569201450892566</v>
      </c>
      <c r="X336" t="s">
        <v>85</v>
      </c>
      <c r="Y336" t="s">
        <v>13</v>
      </c>
      <c r="Z336" s="5">
        <v>4</v>
      </c>
      <c r="AA336" s="4" t="s">
        <v>53</v>
      </c>
      <c r="AB336" s="13">
        <v>45474</v>
      </c>
      <c r="AC336" s="13">
        <v>45474</v>
      </c>
      <c r="AD336" s="6">
        <v>14.708083962117868</v>
      </c>
      <c r="AE336" s="5">
        <v>3</v>
      </c>
      <c r="AF336" s="5" t="s">
        <v>218</v>
      </c>
      <c r="AG336" t="s">
        <v>94</v>
      </c>
      <c r="AH336" t="s">
        <v>80</v>
      </c>
      <c r="AI336" t="s">
        <v>101</v>
      </c>
      <c r="AJ336" s="5">
        <v>161</v>
      </c>
      <c r="AK336" t="s">
        <v>573</v>
      </c>
      <c r="AL336" t="s">
        <v>1203</v>
      </c>
    </row>
    <row r="337" spans="1:38">
      <c r="A337" t="s">
        <v>3785</v>
      </c>
      <c r="B337" s="5">
        <v>1137</v>
      </c>
      <c r="C337">
        <v>18</v>
      </c>
      <c r="D337" s="11">
        <v>45125</v>
      </c>
      <c r="E337" t="s">
        <v>213</v>
      </c>
      <c r="F337">
        <v>1</v>
      </c>
      <c r="G337">
        <v>18</v>
      </c>
      <c r="H337">
        <v>2</v>
      </c>
      <c r="J337" t="s">
        <v>241</v>
      </c>
      <c r="K337" t="s">
        <v>109</v>
      </c>
      <c r="L337" t="s">
        <v>112</v>
      </c>
      <c r="M337" s="5">
        <v>300</v>
      </c>
      <c r="N337" s="11">
        <v>45152</v>
      </c>
      <c r="R337" s="5">
        <v>15</v>
      </c>
      <c r="U337" s="5">
        <v>4</v>
      </c>
      <c r="V337" s="11">
        <v>45433</v>
      </c>
      <c r="W337" s="6">
        <v>22.073813350694799</v>
      </c>
      <c r="X337" t="s">
        <v>85</v>
      </c>
      <c r="Y337" t="s">
        <v>13</v>
      </c>
      <c r="Z337" s="5">
        <v>4</v>
      </c>
      <c r="AA337" s="4" t="s">
        <v>54</v>
      </c>
      <c r="AB337" s="13">
        <v>45474</v>
      </c>
      <c r="AC337" s="13">
        <v>45474</v>
      </c>
      <c r="AD337" s="6">
        <v>13.475866910204564</v>
      </c>
      <c r="AE337" s="5">
        <v>3</v>
      </c>
      <c r="AF337" s="5" t="s">
        <v>219</v>
      </c>
      <c r="AG337" t="s">
        <v>95</v>
      </c>
      <c r="AH337" t="s">
        <v>80</v>
      </c>
      <c r="AI337" t="s">
        <v>101</v>
      </c>
      <c r="AJ337" s="5">
        <v>173</v>
      </c>
      <c r="AK337" t="s">
        <v>574</v>
      </c>
      <c r="AL337" t="s">
        <v>1203</v>
      </c>
    </row>
    <row r="338" spans="1:38">
      <c r="A338" t="s">
        <v>3786</v>
      </c>
      <c r="B338" s="5">
        <v>1133</v>
      </c>
      <c r="C338">
        <v>22</v>
      </c>
      <c r="D338" s="11">
        <v>45125</v>
      </c>
      <c r="E338" t="s">
        <v>213</v>
      </c>
      <c r="F338">
        <v>1</v>
      </c>
      <c r="G338">
        <v>22</v>
      </c>
      <c r="H338">
        <v>2</v>
      </c>
      <c r="J338" t="s">
        <v>241</v>
      </c>
      <c r="K338" t="s">
        <v>109</v>
      </c>
      <c r="L338" t="s">
        <v>113</v>
      </c>
      <c r="M338" s="5">
        <v>300</v>
      </c>
      <c r="N338" s="11">
        <v>45152</v>
      </c>
      <c r="R338" s="5">
        <v>15</v>
      </c>
      <c r="U338" s="5">
        <v>4</v>
      </c>
      <c r="V338" s="11">
        <v>45433</v>
      </c>
      <c r="W338" s="6">
        <v>39.419835994676788</v>
      </c>
      <c r="X338" t="s">
        <v>85</v>
      </c>
      <c r="Y338" t="s">
        <v>13</v>
      </c>
      <c r="Z338" s="5">
        <v>4</v>
      </c>
      <c r="AA338" s="4" t="s">
        <v>55</v>
      </c>
      <c r="AB338" s="13">
        <v>45474</v>
      </c>
      <c r="AC338" s="13">
        <v>45474</v>
      </c>
      <c r="AD338" s="6">
        <v>17.01132778189784</v>
      </c>
      <c r="AE338" s="5">
        <v>3</v>
      </c>
      <c r="AF338" s="5" t="s">
        <v>220</v>
      </c>
      <c r="AG338" t="s">
        <v>96</v>
      </c>
      <c r="AH338" t="s">
        <v>80</v>
      </c>
      <c r="AI338" t="s">
        <v>101</v>
      </c>
      <c r="AJ338" s="5">
        <v>185</v>
      </c>
      <c r="AK338" t="s">
        <v>575</v>
      </c>
      <c r="AL338" t="s">
        <v>1203</v>
      </c>
    </row>
    <row r="339" spans="1:38">
      <c r="A339" t="s">
        <v>3787</v>
      </c>
      <c r="B339" s="5">
        <v>1129</v>
      </c>
      <c r="C339">
        <v>24</v>
      </c>
      <c r="D339" s="11">
        <v>45125</v>
      </c>
      <c r="E339" t="s">
        <v>213</v>
      </c>
      <c r="F339">
        <v>1</v>
      </c>
      <c r="G339">
        <v>24</v>
      </c>
      <c r="H339">
        <v>2</v>
      </c>
      <c r="J339" t="s">
        <v>241</v>
      </c>
      <c r="K339" t="s">
        <v>109</v>
      </c>
      <c r="L339" t="s">
        <v>114</v>
      </c>
      <c r="M339" s="5">
        <v>300</v>
      </c>
      <c r="N339" s="11">
        <v>45152</v>
      </c>
      <c r="R339" s="5">
        <v>15</v>
      </c>
      <c r="U339" s="5">
        <v>4</v>
      </c>
      <c r="V339" s="11">
        <v>45433</v>
      </c>
      <c r="W339" s="6">
        <v>19.640339111967361</v>
      </c>
      <c r="X339" t="s">
        <v>85</v>
      </c>
      <c r="Y339" t="s">
        <v>13</v>
      </c>
      <c r="Z339" s="5">
        <v>4</v>
      </c>
      <c r="AA339" s="4" t="s">
        <v>56</v>
      </c>
      <c r="AB339" s="13">
        <v>45474</v>
      </c>
      <c r="AC339" s="13">
        <v>45474</v>
      </c>
      <c r="AD339" s="6">
        <v>15.064399326852531</v>
      </c>
      <c r="AE339" s="5">
        <v>3</v>
      </c>
      <c r="AF339" s="5" t="s">
        <v>70</v>
      </c>
      <c r="AG339" t="s">
        <v>89</v>
      </c>
      <c r="AH339" t="s">
        <v>81</v>
      </c>
      <c r="AI339" t="s">
        <v>102</v>
      </c>
      <c r="AJ339" s="5">
        <v>102</v>
      </c>
      <c r="AK339" t="s">
        <v>576</v>
      </c>
      <c r="AL339" t="s">
        <v>1203</v>
      </c>
    </row>
    <row r="340" spans="1:38">
      <c r="A340" t="s">
        <v>3788</v>
      </c>
      <c r="B340" s="5">
        <v>1145</v>
      </c>
      <c r="C340">
        <v>25</v>
      </c>
      <c r="D340" s="11">
        <v>45125</v>
      </c>
      <c r="E340" t="s">
        <v>213</v>
      </c>
      <c r="F340">
        <v>1</v>
      </c>
      <c r="G340">
        <v>25</v>
      </c>
      <c r="H340">
        <v>3</v>
      </c>
      <c r="J340" t="s">
        <v>241</v>
      </c>
      <c r="K340" t="s">
        <v>111</v>
      </c>
      <c r="L340" t="s">
        <v>115</v>
      </c>
      <c r="M340" s="5">
        <v>300</v>
      </c>
      <c r="N340" s="11">
        <v>45152</v>
      </c>
      <c r="R340" s="5">
        <v>15</v>
      </c>
      <c r="U340" s="5">
        <v>4</v>
      </c>
      <c r="V340" s="11">
        <v>45433</v>
      </c>
      <c r="W340" s="6">
        <v>9.4513036487767419</v>
      </c>
      <c r="X340" t="s">
        <v>85</v>
      </c>
      <c r="Y340" t="s">
        <v>13</v>
      </c>
      <c r="Z340" s="5">
        <v>4</v>
      </c>
      <c r="AA340" s="4" t="s">
        <v>57</v>
      </c>
      <c r="AB340" s="13">
        <v>45474</v>
      </c>
      <c r="AC340" s="13">
        <v>45474</v>
      </c>
      <c r="AD340" s="6">
        <v>17.413504661947499</v>
      </c>
      <c r="AE340" s="5">
        <v>3</v>
      </c>
      <c r="AF340" s="5" t="s">
        <v>214</v>
      </c>
      <c r="AG340" t="s">
        <v>90</v>
      </c>
      <c r="AH340" t="s">
        <v>81</v>
      </c>
      <c r="AI340" t="s">
        <v>102</v>
      </c>
      <c r="AJ340" s="5">
        <v>114</v>
      </c>
      <c r="AK340" t="s">
        <v>577</v>
      </c>
      <c r="AL340" t="s">
        <v>1203</v>
      </c>
    </row>
    <row r="341" spans="1:38">
      <c r="A341" t="s">
        <v>3789</v>
      </c>
      <c r="B341" s="5">
        <v>1149</v>
      </c>
      <c r="C341">
        <v>26</v>
      </c>
      <c r="D341" s="11">
        <v>45125</v>
      </c>
      <c r="E341" t="s">
        <v>213</v>
      </c>
      <c r="F341">
        <v>1</v>
      </c>
      <c r="G341">
        <v>26</v>
      </c>
      <c r="H341">
        <v>3</v>
      </c>
      <c r="J341" t="s">
        <v>241</v>
      </c>
      <c r="K341" t="s">
        <v>111</v>
      </c>
      <c r="L341" t="s">
        <v>114</v>
      </c>
      <c r="M341" s="5">
        <v>300</v>
      </c>
      <c r="N341" s="11">
        <v>45152</v>
      </c>
      <c r="R341" s="5">
        <v>15</v>
      </c>
      <c r="U341" s="5">
        <v>4</v>
      </c>
      <c r="V341" s="11">
        <v>45433</v>
      </c>
      <c r="W341" s="6">
        <v>10.417048144154409</v>
      </c>
      <c r="X341" t="s">
        <v>85</v>
      </c>
      <c r="Y341" t="s">
        <v>13</v>
      </c>
      <c r="Z341" s="5">
        <v>4</v>
      </c>
      <c r="AA341" s="4" t="s">
        <v>58</v>
      </c>
      <c r="AB341" s="13">
        <v>45474</v>
      </c>
      <c r="AC341" s="13">
        <v>45474</v>
      </c>
      <c r="AD341" s="6">
        <v>17.181930637275666</v>
      </c>
      <c r="AE341" s="5">
        <v>3</v>
      </c>
      <c r="AF341" s="5" t="s">
        <v>215</v>
      </c>
      <c r="AG341" t="s">
        <v>91</v>
      </c>
      <c r="AH341" t="s">
        <v>81</v>
      </c>
      <c r="AI341" t="s">
        <v>102</v>
      </c>
      <c r="AJ341" s="5">
        <v>126</v>
      </c>
      <c r="AK341" t="s">
        <v>578</v>
      </c>
      <c r="AL341" t="s">
        <v>1203</v>
      </c>
    </row>
    <row r="342" spans="1:38">
      <c r="A342" t="s">
        <v>3790</v>
      </c>
      <c r="B342" s="5">
        <v>1153</v>
      </c>
      <c r="C342">
        <v>28</v>
      </c>
      <c r="D342" s="11">
        <v>45125</v>
      </c>
      <c r="E342" t="s">
        <v>213</v>
      </c>
      <c r="F342">
        <v>1</v>
      </c>
      <c r="G342">
        <v>28</v>
      </c>
      <c r="H342">
        <v>3</v>
      </c>
      <c r="J342" t="s">
        <v>241</v>
      </c>
      <c r="K342" t="s">
        <v>111</v>
      </c>
      <c r="L342" t="s">
        <v>113</v>
      </c>
      <c r="M342" s="5">
        <v>300</v>
      </c>
      <c r="N342" s="11">
        <v>45152</v>
      </c>
      <c r="R342" s="5">
        <v>15</v>
      </c>
      <c r="U342" s="5">
        <v>4</v>
      </c>
      <c r="V342" s="11">
        <v>45433</v>
      </c>
      <c r="W342" s="6">
        <v>0.60311264762852723</v>
      </c>
      <c r="X342" t="s">
        <v>85</v>
      </c>
      <c r="Y342" t="s">
        <v>13</v>
      </c>
      <c r="Z342" s="5">
        <v>4</v>
      </c>
      <c r="AA342" s="4" t="s">
        <v>59</v>
      </c>
      <c r="AB342" s="13">
        <v>45474</v>
      </c>
      <c r="AC342" s="13">
        <v>45474</v>
      </c>
      <c r="AD342" s="6">
        <v>17.588615643594473</v>
      </c>
      <c r="AE342" s="5">
        <v>3</v>
      </c>
      <c r="AF342" s="5" t="s">
        <v>216</v>
      </c>
      <c r="AG342" t="s">
        <v>92</v>
      </c>
      <c r="AH342" t="s">
        <v>81</v>
      </c>
      <c r="AI342" t="s">
        <v>102</v>
      </c>
      <c r="AJ342" s="5">
        <v>138</v>
      </c>
      <c r="AK342" t="s">
        <v>579</v>
      </c>
      <c r="AL342" t="s">
        <v>1203</v>
      </c>
    </row>
    <row r="343" spans="1:38">
      <c r="A343" t="s">
        <v>3791</v>
      </c>
      <c r="B343" s="5">
        <v>1157</v>
      </c>
      <c r="C343">
        <v>35</v>
      </c>
      <c r="D343" s="11">
        <v>45125</v>
      </c>
      <c r="E343" t="s">
        <v>213</v>
      </c>
      <c r="F343">
        <v>1</v>
      </c>
      <c r="G343">
        <v>35</v>
      </c>
      <c r="H343">
        <v>3</v>
      </c>
      <c r="J343" t="s">
        <v>241</v>
      </c>
      <c r="K343" t="s">
        <v>111</v>
      </c>
      <c r="L343" t="s">
        <v>112</v>
      </c>
      <c r="M343" s="5">
        <v>300</v>
      </c>
      <c r="N343" s="11">
        <v>45152</v>
      </c>
      <c r="R343" s="5">
        <v>15</v>
      </c>
      <c r="U343" s="5">
        <v>4</v>
      </c>
      <c r="V343" s="11">
        <v>45433</v>
      </c>
      <c r="W343" s="6">
        <v>16.701593049988809</v>
      </c>
      <c r="X343" t="s">
        <v>85</v>
      </c>
      <c r="Y343" t="s">
        <v>13</v>
      </c>
      <c r="Z343" s="5">
        <v>4</v>
      </c>
      <c r="AA343" s="4" t="s">
        <v>60</v>
      </c>
      <c r="AB343" s="13">
        <v>45474</v>
      </c>
      <c r="AC343" s="13">
        <v>45474</v>
      </c>
      <c r="AD343" s="6">
        <v>17.717518330982667</v>
      </c>
      <c r="AE343" s="5">
        <v>3</v>
      </c>
      <c r="AF343" s="5" t="s">
        <v>217</v>
      </c>
      <c r="AG343" t="s">
        <v>93</v>
      </c>
      <c r="AH343" t="s">
        <v>81</v>
      </c>
      <c r="AI343" t="s">
        <v>102</v>
      </c>
      <c r="AJ343" s="5">
        <v>150</v>
      </c>
      <c r="AK343" t="s">
        <v>580</v>
      </c>
      <c r="AL343" t="s">
        <v>1203</v>
      </c>
    </row>
    <row r="344" spans="1:38">
      <c r="A344" t="s">
        <v>3792</v>
      </c>
      <c r="B344" s="5">
        <v>1189</v>
      </c>
      <c r="C344">
        <v>37</v>
      </c>
      <c r="D344" s="11">
        <v>45125</v>
      </c>
      <c r="E344" t="s">
        <v>213</v>
      </c>
      <c r="F344">
        <v>2</v>
      </c>
      <c r="G344">
        <v>37</v>
      </c>
      <c r="H344">
        <v>4</v>
      </c>
      <c r="J344" t="s">
        <v>241</v>
      </c>
      <c r="K344" t="s">
        <v>109</v>
      </c>
      <c r="L344" t="s">
        <v>112</v>
      </c>
      <c r="M344" s="5">
        <v>300</v>
      </c>
      <c r="N344" s="11">
        <v>45152</v>
      </c>
      <c r="R344" s="5">
        <v>15</v>
      </c>
      <c r="U344" s="5">
        <v>4</v>
      </c>
      <c r="V344" s="11">
        <v>45433</v>
      </c>
      <c r="W344" s="6">
        <v>2.5086220433212354</v>
      </c>
      <c r="X344" t="s">
        <v>85</v>
      </c>
      <c r="Y344" t="s">
        <v>13</v>
      </c>
      <c r="Z344" s="5">
        <v>4</v>
      </c>
      <c r="AA344" s="4" t="s">
        <v>61</v>
      </c>
      <c r="AB344" s="13">
        <v>45474</v>
      </c>
      <c r="AC344" s="13">
        <v>45474</v>
      </c>
      <c r="AD344" s="6">
        <v>15.109740673751856</v>
      </c>
      <c r="AE344" s="5">
        <v>3</v>
      </c>
      <c r="AF344" s="5" t="s">
        <v>218</v>
      </c>
      <c r="AG344" t="s">
        <v>94</v>
      </c>
      <c r="AH344" t="s">
        <v>81</v>
      </c>
      <c r="AI344" t="s">
        <v>102</v>
      </c>
      <c r="AJ344" s="5">
        <v>162</v>
      </c>
      <c r="AK344" t="s">
        <v>581</v>
      </c>
      <c r="AL344" t="s">
        <v>1203</v>
      </c>
    </row>
    <row r="345" spans="1:38">
      <c r="A345" t="s">
        <v>3793</v>
      </c>
      <c r="B345" s="5">
        <v>1185</v>
      </c>
      <c r="C345">
        <v>38</v>
      </c>
      <c r="D345" s="11">
        <v>45125</v>
      </c>
      <c r="E345" t="s">
        <v>213</v>
      </c>
      <c r="F345">
        <v>2</v>
      </c>
      <c r="G345">
        <v>38</v>
      </c>
      <c r="H345">
        <v>4</v>
      </c>
      <c r="J345" t="s">
        <v>241</v>
      </c>
      <c r="K345" t="s">
        <v>109</v>
      </c>
      <c r="L345" t="s">
        <v>114</v>
      </c>
      <c r="M345" s="5">
        <v>300</v>
      </c>
      <c r="N345" s="11">
        <v>45152</v>
      </c>
      <c r="R345" s="5">
        <v>15</v>
      </c>
      <c r="U345" s="5">
        <v>4</v>
      </c>
      <c r="V345" s="11">
        <v>45433</v>
      </c>
      <c r="W345" s="6">
        <v>8.6924699343571792</v>
      </c>
      <c r="X345" t="s">
        <v>85</v>
      </c>
      <c r="Y345" t="s">
        <v>13</v>
      </c>
      <c r="Z345" s="5">
        <v>4</v>
      </c>
      <c r="AA345" s="4" t="s">
        <v>62</v>
      </c>
      <c r="AB345" s="13">
        <v>45474</v>
      </c>
      <c r="AC345" s="13">
        <v>45474</v>
      </c>
      <c r="AD345" s="6">
        <v>12.974325477799459</v>
      </c>
      <c r="AE345" s="5">
        <v>3</v>
      </c>
      <c r="AF345" s="5" t="s">
        <v>219</v>
      </c>
      <c r="AG345" t="s">
        <v>95</v>
      </c>
      <c r="AH345" t="s">
        <v>81</v>
      </c>
      <c r="AI345" t="s">
        <v>102</v>
      </c>
      <c r="AJ345" s="5">
        <v>174</v>
      </c>
      <c r="AK345" t="s">
        <v>582</v>
      </c>
      <c r="AL345" t="s">
        <v>1203</v>
      </c>
    </row>
    <row r="346" spans="1:38">
      <c r="A346" t="s">
        <v>3794</v>
      </c>
      <c r="B346" s="5">
        <v>1181</v>
      </c>
      <c r="C346">
        <v>41</v>
      </c>
      <c r="D346" s="11">
        <v>45125</v>
      </c>
      <c r="E346" t="s">
        <v>213</v>
      </c>
      <c r="F346">
        <v>2</v>
      </c>
      <c r="G346">
        <v>41</v>
      </c>
      <c r="H346">
        <v>4</v>
      </c>
      <c r="J346" t="s">
        <v>241</v>
      </c>
      <c r="K346" t="s">
        <v>109</v>
      </c>
      <c r="L346" t="s">
        <v>115</v>
      </c>
      <c r="M346" s="5">
        <v>300</v>
      </c>
      <c r="N346" s="11">
        <v>45152</v>
      </c>
      <c r="R346" s="5">
        <v>15</v>
      </c>
      <c r="U346" s="5">
        <v>4</v>
      </c>
      <c r="V346" s="11">
        <v>45433</v>
      </c>
      <c r="W346" s="6">
        <v>27.101191044447539</v>
      </c>
      <c r="X346" t="s">
        <v>85</v>
      </c>
      <c r="Y346" t="s">
        <v>13</v>
      </c>
      <c r="Z346" s="5">
        <v>4</v>
      </c>
      <c r="AA346" s="4" t="s">
        <v>63</v>
      </c>
      <c r="AB346" s="13">
        <v>45474</v>
      </c>
      <c r="AC346" s="13">
        <v>45474</v>
      </c>
      <c r="AD346" s="6">
        <v>15.145000661356987</v>
      </c>
      <c r="AE346" s="5">
        <v>3</v>
      </c>
      <c r="AF346" s="5" t="s">
        <v>220</v>
      </c>
      <c r="AG346" t="s">
        <v>96</v>
      </c>
      <c r="AH346" t="s">
        <v>81</v>
      </c>
      <c r="AI346" t="s">
        <v>102</v>
      </c>
      <c r="AJ346" s="5">
        <v>186</v>
      </c>
      <c r="AK346" t="s">
        <v>583</v>
      </c>
      <c r="AL346" t="s">
        <v>1203</v>
      </c>
    </row>
    <row r="347" spans="1:38">
      <c r="A347" t="s">
        <v>3795</v>
      </c>
      <c r="B347" s="5">
        <v>1177</v>
      </c>
      <c r="C347">
        <v>44</v>
      </c>
      <c r="D347" s="11">
        <v>45125</v>
      </c>
      <c r="E347" t="s">
        <v>213</v>
      </c>
      <c r="F347">
        <v>2</v>
      </c>
      <c r="G347">
        <v>44</v>
      </c>
      <c r="H347">
        <v>4</v>
      </c>
      <c r="J347" t="s">
        <v>241</v>
      </c>
      <c r="K347" t="s">
        <v>109</v>
      </c>
      <c r="L347" t="s">
        <v>113</v>
      </c>
      <c r="M347" s="5">
        <v>300</v>
      </c>
      <c r="N347" s="11">
        <v>45152</v>
      </c>
      <c r="R347" s="5">
        <v>15</v>
      </c>
      <c r="U347" s="5">
        <v>4</v>
      </c>
      <c r="V347" s="11">
        <v>45433</v>
      </c>
      <c r="W347" s="6">
        <v>10.809819973926503</v>
      </c>
      <c r="X347" t="s">
        <v>85</v>
      </c>
      <c r="Y347" t="s">
        <v>13</v>
      </c>
      <c r="Z347" s="5">
        <v>4</v>
      </c>
      <c r="AA347" s="4" t="s">
        <v>64</v>
      </c>
      <c r="AB347" s="13">
        <v>45474</v>
      </c>
      <c r="AC347" s="13">
        <v>45474</v>
      </c>
      <c r="AD347" s="6">
        <v>17.769114083832324</v>
      </c>
      <c r="AE347" s="5">
        <v>3</v>
      </c>
      <c r="AF347" s="5" t="s">
        <v>70</v>
      </c>
      <c r="AG347" t="s">
        <v>89</v>
      </c>
      <c r="AH347" t="s">
        <v>82</v>
      </c>
      <c r="AI347" t="s">
        <v>103</v>
      </c>
      <c r="AJ347" s="5">
        <v>103</v>
      </c>
      <c r="AK347" t="s">
        <v>584</v>
      </c>
      <c r="AL347" t="s">
        <v>1203</v>
      </c>
    </row>
    <row r="348" spans="1:38">
      <c r="A348" t="s">
        <v>3796</v>
      </c>
      <c r="B348" s="5">
        <v>1193</v>
      </c>
      <c r="C348">
        <v>51</v>
      </c>
      <c r="D348" s="11">
        <v>45125</v>
      </c>
      <c r="E348" t="s">
        <v>213</v>
      </c>
      <c r="F348">
        <v>2</v>
      </c>
      <c r="G348">
        <v>51</v>
      </c>
      <c r="H348">
        <v>5</v>
      </c>
      <c r="J348" t="s">
        <v>241</v>
      </c>
      <c r="K348" t="s">
        <v>111</v>
      </c>
      <c r="L348" t="s">
        <v>112</v>
      </c>
      <c r="M348" s="5">
        <v>300</v>
      </c>
      <c r="N348" s="11">
        <v>45152</v>
      </c>
      <c r="R348" s="5">
        <v>15</v>
      </c>
      <c r="U348" s="5">
        <v>4</v>
      </c>
      <c r="V348" s="11">
        <v>45433</v>
      </c>
      <c r="W348" s="6">
        <v>0.36096247617885019</v>
      </c>
      <c r="X348" t="s">
        <v>85</v>
      </c>
      <c r="Y348" t="s">
        <v>13</v>
      </c>
      <c r="Z348" s="5">
        <v>4</v>
      </c>
      <c r="AA348" s="4" t="s">
        <v>65</v>
      </c>
      <c r="AB348" s="13">
        <v>45474</v>
      </c>
      <c r="AC348" s="13">
        <v>45474</v>
      </c>
      <c r="AD348" s="6">
        <v>14.178403895417416</v>
      </c>
      <c r="AE348" s="5">
        <v>3</v>
      </c>
      <c r="AF348" s="5" t="s">
        <v>214</v>
      </c>
      <c r="AG348" t="s">
        <v>90</v>
      </c>
      <c r="AH348" t="s">
        <v>82</v>
      </c>
      <c r="AI348" t="s">
        <v>103</v>
      </c>
      <c r="AJ348" s="5">
        <v>115</v>
      </c>
      <c r="AK348" t="s">
        <v>585</v>
      </c>
      <c r="AL348" t="s">
        <v>1203</v>
      </c>
    </row>
    <row r="349" spans="1:38">
      <c r="A349" t="s">
        <v>3797</v>
      </c>
      <c r="B349" s="5">
        <v>1197</v>
      </c>
      <c r="C349">
        <v>53</v>
      </c>
      <c r="D349" s="11">
        <v>45125</v>
      </c>
      <c r="E349" t="s">
        <v>213</v>
      </c>
      <c r="F349">
        <v>2</v>
      </c>
      <c r="G349">
        <v>53</v>
      </c>
      <c r="H349">
        <v>5</v>
      </c>
      <c r="J349" t="s">
        <v>241</v>
      </c>
      <c r="K349" t="s">
        <v>111</v>
      </c>
      <c r="L349" t="s">
        <v>114</v>
      </c>
      <c r="M349" s="5">
        <v>300</v>
      </c>
      <c r="N349" s="11">
        <v>45152</v>
      </c>
      <c r="R349" s="5">
        <v>15</v>
      </c>
      <c r="U349" s="5">
        <v>4</v>
      </c>
      <c r="V349" s="11">
        <v>45433</v>
      </c>
      <c r="W349" s="6">
        <v>31.335343361039683</v>
      </c>
      <c r="X349" t="s">
        <v>85</v>
      </c>
      <c r="Y349" t="s">
        <v>13</v>
      </c>
      <c r="Z349" s="5">
        <v>4</v>
      </c>
      <c r="AA349" s="4" t="s">
        <v>66</v>
      </c>
      <c r="AB349" s="13">
        <v>45474</v>
      </c>
      <c r="AC349" s="13">
        <v>45474</v>
      </c>
      <c r="AD349" s="6">
        <v>17.199120964917366</v>
      </c>
      <c r="AE349" s="5">
        <v>3</v>
      </c>
      <c r="AF349" s="5" t="s">
        <v>215</v>
      </c>
      <c r="AG349" t="s">
        <v>91</v>
      </c>
      <c r="AH349" t="s">
        <v>82</v>
      </c>
      <c r="AI349" t="s">
        <v>103</v>
      </c>
      <c r="AJ349" s="5">
        <v>127</v>
      </c>
      <c r="AK349" t="s">
        <v>586</v>
      </c>
      <c r="AL349" t="s">
        <v>1203</v>
      </c>
    </row>
    <row r="350" spans="1:38">
      <c r="A350" t="s">
        <v>3798</v>
      </c>
      <c r="B350" s="5">
        <v>1201</v>
      </c>
      <c r="C350">
        <v>55</v>
      </c>
      <c r="D350" s="11">
        <v>45125</v>
      </c>
      <c r="E350" t="s">
        <v>213</v>
      </c>
      <c r="F350">
        <v>2</v>
      </c>
      <c r="G350">
        <v>55</v>
      </c>
      <c r="H350">
        <v>5</v>
      </c>
      <c r="J350" t="s">
        <v>241</v>
      </c>
      <c r="K350" t="s">
        <v>111</v>
      </c>
      <c r="L350" t="s">
        <v>115</v>
      </c>
      <c r="M350" s="5">
        <v>300</v>
      </c>
      <c r="N350" s="11">
        <v>45152</v>
      </c>
      <c r="R350" s="5">
        <v>15</v>
      </c>
      <c r="U350" s="5">
        <v>4</v>
      </c>
      <c r="V350" s="11">
        <v>45433</v>
      </c>
      <c r="W350" s="6">
        <v>18.702947849353823</v>
      </c>
      <c r="X350" t="s">
        <v>85</v>
      </c>
      <c r="Y350" t="s">
        <v>13</v>
      </c>
      <c r="Z350" s="5">
        <v>4</v>
      </c>
      <c r="AA350" s="4" t="s">
        <v>67</v>
      </c>
      <c r="AB350" s="13">
        <v>45474</v>
      </c>
      <c r="AC350" s="13">
        <v>45474</v>
      </c>
      <c r="AD350" s="6">
        <v>17.094542343442932</v>
      </c>
      <c r="AE350" s="5">
        <v>3</v>
      </c>
      <c r="AF350" s="5" t="s">
        <v>216</v>
      </c>
      <c r="AG350" t="s">
        <v>92</v>
      </c>
      <c r="AH350" t="s">
        <v>82</v>
      </c>
      <c r="AI350" t="s">
        <v>103</v>
      </c>
      <c r="AJ350" s="5">
        <v>139</v>
      </c>
      <c r="AK350" t="s">
        <v>587</v>
      </c>
      <c r="AL350" t="s">
        <v>1203</v>
      </c>
    </row>
    <row r="351" spans="1:38">
      <c r="A351" t="s">
        <v>3799</v>
      </c>
      <c r="B351" s="5">
        <v>1205</v>
      </c>
      <c r="C351">
        <v>59</v>
      </c>
      <c r="D351" s="11">
        <v>45125</v>
      </c>
      <c r="E351" t="s">
        <v>213</v>
      </c>
      <c r="F351">
        <v>2</v>
      </c>
      <c r="G351">
        <v>59</v>
      </c>
      <c r="H351">
        <v>5</v>
      </c>
      <c r="J351" t="s">
        <v>241</v>
      </c>
      <c r="K351" t="s">
        <v>111</v>
      </c>
      <c r="L351" t="s">
        <v>113</v>
      </c>
      <c r="M351" s="5">
        <v>300</v>
      </c>
      <c r="N351" s="11">
        <v>45152</v>
      </c>
      <c r="R351" s="5">
        <v>15</v>
      </c>
      <c r="U351" s="5">
        <v>4</v>
      </c>
      <c r="V351" s="11">
        <v>45433</v>
      </c>
      <c r="W351" s="6">
        <v>16.357845968128565</v>
      </c>
      <c r="X351" t="s">
        <v>85</v>
      </c>
      <c r="Y351" t="s">
        <v>13</v>
      </c>
      <c r="Z351" s="5">
        <v>4</v>
      </c>
      <c r="AA351" s="4" t="s">
        <v>68</v>
      </c>
      <c r="AB351" s="13">
        <v>45474</v>
      </c>
      <c r="AC351" s="13">
        <v>45474</v>
      </c>
      <c r="AD351" s="6">
        <v>14.660141773140188</v>
      </c>
      <c r="AE351" s="5">
        <v>3</v>
      </c>
      <c r="AF351" s="5" t="s">
        <v>217</v>
      </c>
      <c r="AG351" t="s">
        <v>93</v>
      </c>
      <c r="AH351" t="s">
        <v>82</v>
      </c>
      <c r="AI351" t="s">
        <v>103</v>
      </c>
      <c r="AJ351" s="5">
        <v>151</v>
      </c>
      <c r="AK351" t="s">
        <v>588</v>
      </c>
      <c r="AL351" t="s">
        <v>1203</v>
      </c>
    </row>
    <row r="352" spans="1:38">
      <c r="A352" t="s">
        <v>3800</v>
      </c>
      <c r="B352" s="5">
        <v>1209</v>
      </c>
      <c r="C352">
        <v>61</v>
      </c>
      <c r="D352" s="11">
        <v>45125</v>
      </c>
      <c r="E352" t="s">
        <v>213</v>
      </c>
      <c r="F352">
        <v>2</v>
      </c>
      <c r="G352">
        <v>61</v>
      </c>
      <c r="H352">
        <v>6</v>
      </c>
      <c r="J352" t="s">
        <v>241</v>
      </c>
      <c r="K352" t="s">
        <v>110</v>
      </c>
      <c r="L352" t="s">
        <v>112</v>
      </c>
      <c r="M352" s="5">
        <v>300</v>
      </c>
      <c r="N352" s="11">
        <v>45152</v>
      </c>
      <c r="R352" s="5">
        <v>15</v>
      </c>
      <c r="U352" s="5">
        <v>4</v>
      </c>
      <c r="V352" s="11">
        <v>45433</v>
      </c>
      <c r="W352" s="6">
        <v>14.6912523364681</v>
      </c>
      <c r="X352" t="s">
        <v>85</v>
      </c>
      <c r="Y352" t="s">
        <v>13</v>
      </c>
      <c r="Z352" s="5">
        <v>4</v>
      </c>
      <c r="AA352" s="4" t="s">
        <v>69</v>
      </c>
      <c r="AB352" s="13">
        <v>45474</v>
      </c>
      <c r="AC352" s="13">
        <v>45474</v>
      </c>
      <c r="AD352" s="6">
        <v>19.560908501384887</v>
      </c>
      <c r="AE352" s="5">
        <v>3</v>
      </c>
      <c r="AF352" s="5" t="s">
        <v>218</v>
      </c>
      <c r="AG352" t="s">
        <v>94</v>
      </c>
      <c r="AH352" t="s">
        <v>82</v>
      </c>
      <c r="AI352" t="s">
        <v>103</v>
      </c>
      <c r="AJ352" s="5">
        <v>163</v>
      </c>
      <c r="AK352" t="s">
        <v>589</v>
      </c>
      <c r="AL352" t="s">
        <v>1203</v>
      </c>
    </row>
    <row r="353" spans="1:40">
      <c r="A353" t="s">
        <v>3801</v>
      </c>
      <c r="B353" s="5">
        <v>1213</v>
      </c>
      <c r="C353">
        <v>66</v>
      </c>
      <c r="D353" s="11">
        <v>45125</v>
      </c>
      <c r="E353" t="s">
        <v>213</v>
      </c>
      <c r="F353">
        <v>2</v>
      </c>
      <c r="G353">
        <v>66</v>
      </c>
      <c r="H353">
        <v>6</v>
      </c>
      <c r="J353" t="s">
        <v>241</v>
      </c>
      <c r="K353" t="s">
        <v>110</v>
      </c>
      <c r="L353" t="s">
        <v>113</v>
      </c>
      <c r="M353" s="5">
        <v>300</v>
      </c>
      <c r="N353" s="11">
        <v>45152</v>
      </c>
      <c r="R353" s="5">
        <v>15</v>
      </c>
      <c r="U353" s="5">
        <v>4</v>
      </c>
      <c r="V353" s="11">
        <v>45433</v>
      </c>
      <c r="W353" s="6">
        <v>34.578867112284541</v>
      </c>
      <c r="X353" t="s">
        <v>85</v>
      </c>
      <c r="Y353" t="s">
        <v>13</v>
      </c>
      <c r="Z353" s="5">
        <v>4</v>
      </c>
      <c r="AA353" s="4" t="s">
        <v>116</v>
      </c>
      <c r="AB353" s="13">
        <v>45474</v>
      </c>
      <c r="AC353" s="13">
        <v>45474</v>
      </c>
      <c r="AD353" s="6">
        <v>13.740446859346957</v>
      </c>
      <c r="AE353" s="5">
        <v>3</v>
      </c>
      <c r="AF353" s="5" t="s">
        <v>219</v>
      </c>
      <c r="AG353" t="s">
        <v>95</v>
      </c>
      <c r="AH353" t="s">
        <v>82</v>
      </c>
      <c r="AI353" t="s">
        <v>103</v>
      </c>
      <c r="AJ353" s="5">
        <v>175</v>
      </c>
      <c r="AK353" t="s">
        <v>590</v>
      </c>
      <c r="AL353" t="s">
        <v>1203</v>
      </c>
    </row>
    <row r="354" spans="1:40">
      <c r="A354" t="s">
        <v>3802</v>
      </c>
      <c r="B354" s="5">
        <v>1217</v>
      </c>
      <c r="C354">
        <v>68</v>
      </c>
      <c r="D354" s="11">
        <v>45125</v>
      </c>
      <c r="E354" t="s">
        <v>213</v>
      </c>
      <c r="F354">
        <v>2</v>
      </c>
      <c r="G354">
        <v>68</v>
      </c>
      <c r="H354">
        <v>6</v>
      </c>
      <c r="J354" t="s">
        <v>241</v>
      </c>
      <c r="K354" t="s">
        <v>110</v>
      </c>
      <c r="L354" t="s">
        <v>114</v>
      </c>
      <c r="M354" s="5">
        <v>300</v>
      </c>
      <c r="N354" s="11">
        <v>45152</v>
      </c>
      <c r="R354" s="5">
        <v>15</v>
      </c>
      <c r="U354" s="5">
        <v>4</v>
      </c>
      <c r="V354" s="11">
        <v>45433</v>
      </c>
      <c r="W354" s="6">
        <v>22.190343311480216</v>
      </c>
      <c r="X354" t="s">
        <v>85</v>
      </c>
      <c r="Y354" t="s">
        <v>13</v>
      </c>
      <c r="Z354" s="5">
        <v>4</v>
      </c>
      <c r="AA354" s="4" t="s">
        <v>117</v>
      </c>
      <c r="AB354" s="13">
        <v>45474</v>
      </c>
      <c r="AC354" s="13">
        <v>45474</v>
      </c>
      <c r="AD354" s="6">
        <v>18.33233262838128</v>
      </c>
      <c r="AE354" s="5">
        <v>3</v>
      </c>
      <c r="AF354" s="5" t="s">
        <v>220</v>
      </c>
      <c r="AG354" t="s">
        <v>96</v>
      </c>
      <c r="AH354" t="s">
        <v>82</v>
      </c>
      <c r="AI354" t="s">
        <v>103</v>
      </c>
      <c r="AJ354" s="5">
        <v>187</v>
      </c>
      <c r="AK354" t="s">
        <v>591</v>
      </c>
      <c r="AL354" t="s">
        <v>1203</v>
      </c>
    </row>
    <row r="355" spans="1:40">
      <c r="A355" t="s">
        <v>3803</v>
      </c>
      <c r="B355" s="5">
        <v>1221</v>
      </c>
      <c r="C355">
        <v>72</v>
      </c>
      <c r="D355" s="11">
        <v>45125</v>
      </c>
      <c r="E355" t="s">
        <v>213</v>
      </c>
      <c r="F355">
        <v>2</v>
      </c>
      <c r="G355">
        <v>72</v>
      </c>
      <c r="H355">
        <v>6</v>
      </c>
      <c r="J355" t="s">
        <v>241</v>
      </c>
      <c r="K355" t="s">
        <v>110</v>
      </c>
      <c r="L355" t="s">
        <v>115</v>
      </c>
      <c r="M355" s="5">
        <v>300</v>
      </c>
      <c r="N355" s="11">
        <v>45152</v>
      </c>
      <c r="R355" s="5">
        <v>15</v>
      </c>
      <c r="U355" s="5">
        <v>4</v>
      </c>
      <c r="V355" s="11">
        <v>45433</v>
      </c>
      <c r="W355" s="6">
        <v>19.710948312604433</v>
      </c>
      <c r="X355" t="s">
        <v>85</v>
      </c>
      <c r="Y355" t="s">
        <v>13</v>
      </c>
      <c r="Z355" s="5">
        <v>4</v>
      </c>
      <c r="AA355" s="4" t="s">
        <v>118</v>
      </c>
      <c r="AB355" s="13">
        <v>45474</v>
      </c>
      <c r="AC355" s="13">
        <v>45474</v>
      </c>
      <c r="AD355" s="6">
        <v>23.317701033946189</v>
      </c>
      <c r="AE355" s="5">
        <v>3</v>
      </c>
      <c r="AF355" s="5" t="s">
        <v>70</v>
      </c>
      <c r="AG355" t="s">
        <v>89</v>
      </c>
      <c r="AH355" t="s">
        <v>201</v>
      </c>
      <c r="AI355" t="s">
        <v>202</v>
      </c>
      <c r="AJ355" s="5">
        <v>104</v>
      </c>
      <c r="AK355" t="s">
        <v>592</v>
      </c>
      <c r="AL355" t="s">
        <v>1203</v>
      </c>
    </row>
    <row r="356" spans="1:40">
      <c r="A356" t="s">
        <v>3804</v>
      </c>
      <c r="B356" s="5">
        <v>1097</v>
      </c>
      <c r="C356">
        <v>75</v>
      </c>
      <c r="D356" s="11">
        <v>45125</v>
      </c>
      <c r="E356" t="s">
        <v>213</v>
      </c>
      <c r="F356">
        <v>3</v>
      </c>
      <c r="G356">
        <v>75</v>
      </c>
      <c r="H356">
        <v>7</v>
      </c>
      <c r="J356" t="s">
        <v>241</v>
      </c>
      <c r="K356" t="s">
        <v>109</v>
      </c>
      <c r="L356" t="s">
        <v>114</v>
      </c>
      <c r="M356" s="5">
        <v>300</v>
      </c>
      <c r="N356" s="11">
        <v>45152</v>
      </c>
      <c r="R356" s="5">
        <v>15</v>
      </c>
      <c r="U356" s="5">
        <v>4</v>
      </c>
      <c r="V356" s="11">
        <v>45433</v>
      </c>
      <c r="W356" s="6">
        <v>22.630131426493659</v>
      </c>
      <c r="X356" t="s">
        <v>85</v>
      </c>
      <c r="Y356" t="s">
        <v>13</v>
      </c>
      <c r="Z356" s="5">
        <v>4</v>
      </c>
      <c r="AA356" s="4" t="s">
        <v>119</v>
      </c>
      <c r="AB356" s="13">
        <v>45474</v>
      </c>
      <c r="AC356" s="13">
        <v>45474</v>
      </c>
      <c r="AD356" s="6">
        <v>18.691063060760129</v>
      </c>
      <c r="AE356" s="5">
        <v>3</v>
      </c>
      <c r="AF356" s="5" t="s">
        <v>214</v>
      </c>
      <c r="AG356" t="s">
        <v>90</v>
      </c>
      <c r="AH356" t="s">
        <v>201</v>
      </c>
      <c r="AI356" t="s">
        <v>202</v>
      </c>
      <c r="AJ356" s="5">
        <v>116</v>
      </c>
      <c r="AK356" t="s">
        <v>593</v>
      </c>
      <c r="AL356" t="s">
        <v>1203</v>
      </c>
    </row>
    <row r="357" spans="1:40">
      <c r="A357" t="s">
        <v>3805</v>
      </c>
      <c r="B357" s="5">
        <v>1101</v>
      </c>
      <c r="C357">
        <v>80</v>
      </c>
      <c r="D357" s="11">
        <v>45125</v>
      </c>
      <c r="E357" t="s">
        <v>213</v>
      </c>
      <c r="F357">
        <v>3</v>
      </c>
      <c r="G357">
        <v>80</v>
      </c>
      <c r="H357">
        <v>7</v>
      </c>
      <c r="J357" t="s">
        <v>241</v>
      </c>
      <c r="K357" t="s">
        <v>109</v>
      </c>
      <c r="L357" t="s">
        <v>112</v>
      </c>
      <c r="M357" s="5">
        <v>300</v>
      </c>
      <c r="N357" s="11">
        <v>45152</v>
      </c>
      <c r="R357" s="5">
        <v>15</v>
      </c>
      <c r="U357" s="5">
        <v>4</v>
      </c>
      <c r="V357" s="11">
        <v>45433</v>
      </c>
      <c r="W357" s="6">
        <v>22.221617944492351</v>
      </c>
      <c r="X357" t="s">
        <v>85</v>
      </c>
      <c r="Y357" t="s">
        <v>13</v>
      </c>
      <c r="Z357" s="5">
        <v>4</v>
      </c>
      <c r="AA357" s="4" t="s">
        <v>120</v>
      </c>
      <c r="AB357" s="13">
        <v>45474</v>
      </c>
      <c r="AC357" s="13">
        <v>45474</v>
      </c>
      <c r="AD357" s="6">
        <v>19.023054359581032</v>
      </c>
      <c r="AE357" s="5">
        <v>3</v>
      </c>
      <c r="AF357" s="5" t="s">
        <v>215</v>
      </c>
      <c r="AG357" t="s">
        <v>91</v>
      </c>
      <c r="AH357" t="s">
        <v>201</v>
      </c>
      <c r="AI357" t="s">
        <v>202</v>
      </c>
      <c r="AJ357" s="5">
        <v>128</v>
      </c>
      <c r="AK357" t="s">
        <v>594</v>
      </c>
      <c r="AL357" t="s">
        <v>1203</v>
      </c>
    </row>
    <row r="358" spans="1:40">
      <c r="A358" t="s">
        <v>3806</v>
      </c>
      <c r="B358" s="5">
        <v>1105</v>
      </c>
      <c r="C358">
        <v>81</v>
      </c>
      <c r="D358" s="11">
        <v>45125</v>
      </c>
      <c r="E358" t="s">
        <v>213</v>
      </c>
      <c r="F358">
        <v>3</v>
      </c>
      <c r="G358">
        <v>81</v>
      </c>
      <c r="H358">
        <v>7</v>
      </c>
      <c r="J358" t="s">
        <v>241</v>
      </c>
      <c r="K358" t="s">
        <v>109</v>
      </c>
      <c r="L358" t="s">
        <v>113</v>
      </c>
      <c r="M358" s="5">
        <v>300</v>
      </c>
      <c r="N358" s="11">
        <v>45152</v>
      </c>
      <c r="R358" s="5">
        <v>15</v>
      </c>
      <c r="U358" s="5">
        <v>4</v>
      </c>
      <c r="V358" s="11">
        <v>45433</v>
      </c>
      <c r="W358" s="6">
        <v>49.035716204746336</v>
      </c>
      <c r="X358" t="s">
        <v>85</v>
      </c>
      <c r="Y358" t="s">
        <v>13</v>
      </c>
      <c r="Z358" s="5">
        <v>4</v>
      </c>
      <c r="AA358" s="4" t="s">
        <v>121</v>
      </c>
      <c r="AB358" s="13">
        <v>45474</v>
      </c>
      <c r="AC358" s="13">
        <v>45474</v>
      </c>
      <c r="AD358" s="6">
        <v>19.498017662937801</v>
      </c>
      <c r="AE358" s="5">
        <v>3</v>
      </c>
      <c r="AF358" s="5" t="s">
        <v>216</v>
      </c>
      <c r="AG358" t="s">
        <v>92</v>
      </c>
      <c r="AH358" t="s">
        <v>201</v>
      </c>
      <c r="AI358" t="s">
        <v>202</v>
      </c>
      <c r="AJ358" s="5">
        <v>140</v>
      </c>
      <c r="AK358" t="s">
        <v>595</v>
      </c>
      <c r="AL358" t="s">
        <v>1203</v>
      </c>
    </row>
    <row r="359" spans="1:40">
      <c r="A359" t="s">
        <v>3807</v>
      </c>
      <c r="B359" s="5">
        <v>1109</v>
      </c>
      <c r="C359">
        <v>82</v>
      </c>
      <c r="D359" s="11">
        <v>45125</v>
      </c>
      <c r="E359" t="s">
        <v>213</v>
      </c>
      <c r="F359">
        <v>3</v>
      </c>
      <c r="G359">
        <v>82</v>
      </c>
      <c r="H359">
        <v>7</v>
      </c>
      <c r="J359" t="s">
        <v>241</v>
      </c>
      <c r="K359" t="s">
        <v>109</v>
      </c>
      <c r="L359" t="s">
        <v>115</v>
      </c>
      <c r="M359" s="5">
        <v>300</v>
      </c>
      <c r="N359" s="11">
        <v>45152</v>
      </c>
      <c r="R359" s="5">
        <v>15</v>
      </c>
      <c r="U359" s="5">
        <v>4</v>
      </c>
      <c r="V359" s="11">
        <v>45433</v>
      </c>
      <c r="W359" s="6">
        <v>22.177718688979905</v>
      </c>
      <c r="X359" t="s">
        <v>85</v>
      </c>
      <c r="Y359" t="s">
        <v>13</v>
      </c>
      <c r="Z359" s="5">
        <v>4</v>
      </c>
      <c r="AA359" s="4" t="s">
        <v>122</v>
      </c>
      <c r="AB359" s="13">
        <v>45474</v>
      </c>
      <c r="AC359" s="13">
        <v>45474</v>
      </c>
      <c r="AD359" s="6">
        <v>27.414287391563462</v>
      </c>
      <c r="AE359" s="5">
        <v>3</v>
      </c>
      <c r="AF359" s="5" t="s">
        <v>217</v>
      </c>
      <c r="AG359" t="s">
        <v>93</v>
      </c>
      <c r="AH359" t="s">
        <v>201</v>
      </c>
      <c r="AI359" t="s">
        <v>202</v>
      </c>
      <c r="AJ359" s="5">
        <v>152</v>
      </c>
      <c r="AK359" t="s">
        <v>596</v>
      </c>
      <c r="AL359" t="s">
        <v>1203</v>
      </c>
    </row>
    <row r="360" spans="1:40">
      <c r="A360" t="s">
        <v>3808</v>
      </c>
      <c r="B360" s="5">
        <v>1125</v>
      </c>
      <c r="C360">
        <v>87</v>
      </c>
      <c r="D360" s="11">
        <v>45125</v>
      </c>
      <c r="E360" t="s">
        <v>213</v>
      </c>
      <c r="F360">
        <v>3</v>
      </c>
      <c r="G360">
        <v>87</v>
      </c>
      <c r="H360">
        <v>8</v>
      </c>
      <c r="J360" t="s">
        <v>241</v>
      </c>
      <c r="K360" t="s">
        <v>111</v>
      </c>
      <c r="L360" t="s">
        <v>113</v>
      </c>
      <c r="M360" s="5">
        <v>300</v>
      </c>
      <c r="N360" s="11">
        <v>45152</v>
      </c>
      <c r="R360" s="5">
        <v>15</v>
      </c>
      <c r="U360" s="5">
        <v>4</v>
      </c>
      <c r="V360" s="11">
        <v>45433</v>
      </c>
      <c r="W360" s="6">
        <v>23.768381998123001</v>
      </c>
      <c r="X360" t="s">
        <v>85</v>
      </c>
      <c r="Y360" t="s">
        <v>13</v>
      </c>
      <c r="Z360" s="5">
        <v>4</v>
      </c>
      <c r="AA360" s="4" t="s">
        <v>123</v>
      </c>
      <c r="AB360" s="13">
        <v>45474</v>
      </c>
      <c r="AC360" s="13">
        <v>45474</v>
      </c>
      <c r="AD360" s="6">
        <v>19.527729187442439</v>
      </c>
      <c r="AE360" s="5">
        <v>3</v>
      </c>
      <c r="AF360" s="5" t="s">
        <v>218</v>
      </c>
      <c r="AG360" t="s">
        <v>94</v>
      </c>
      <c r="AH360" t="s">
        <v>201</v>
      </c>
      <c r="AI360" t="s">
        <v>202</v>
      </c>
      <c r="AJ360" s="5">
        <v>164</v>
      </c>
      <c r="AK360" t="s">
        <v>597</v>
      </c>
      <c r="AL360" t="s">
        <v>1203</v>
      </c>
    </row>
    <row r="361" spans="1:40">
      <c r="A361" t="s">
        <v>3809</v>
      </c>
      <c r="B361" s="5">
        <v>1121</v>
      </c>
      <c r="C361">
        <v>88</v>
      </c>
      <c r="D361" s="11">
        <v>45125</v>
      </c>
      <c r="E361" t="s">
        <v>213</v>
      </c>
      <c r="F361">
        <v>3</v>
      </c>
      <c r="G361">
        <v>88</v>
      </c>
      <c r="H361">
        <v>8</v>
      </c>
      <c r="J361" t="s">
        <v>241</v>
      </c>
      <c r="K361" t="s">
        <v>111</v>
      </c>
      <c r="L361" t="s">
        <v>115</v>
      </c>
      <c r="M361" s="5">
        <v>300</v>
      </c>
      <c r="N361" s="11">
        <v>45152</v>
      </c>
      <c r="R361" s="5">
        <v>15</v>
      </c>
      <c r="U361" s="5">
        <v>4</v>
      </c>
      <c r="V361" s="11">
        <v>45433</v>
      </c>
      <c r="W361" s="6">
        <v>71.402569475853838</v>
      </c>
      <c r="X361" t="s">
        <v>85</v>
      </c>
      <c r="Y361" t="s">
        <v>13</v>
      </c>
      <c r="Z361" s="5">
        <v>4</v>
      </c>
      <c r="AA361" s="4" t="s">
        <v>124</v>
      </c>
      <c r="AB361" s="13">
        <v>45474</v>
      </c>
      <c r="AC361" s="13">
        <v>45474</v>
      </c>
      <c r="AD361" s="6">
        <v>8.8565360647624534</v>
      </c>
      <c r="AE361" s="5">
        <v>3</v>
      </c>
      <c r="AF361" s="5" t="s">
        <v>219</v>
      </c>
      <c r="AG361" t="s">
        <v>95</v>
      </c>
      <c r="AH361" t="s">
        <v>201</v>
      </c>
      <c r="AI361" t="s">
        <v>202</v>
      </c>
      <c r="AJ361" s="5">
        <v>176</v>
      </c>
      <c r="AK361" t="s">
        <v>598</v>
      </c>
      <c r="AL361" t="s">
        <v>1203</v>
      </c>
    </row>
    <row r="362" spans="1:40">
      <c r="A362" t="s">
        <v>3810</v>
      </c>
      <c r="B362" s="5">
        <v>1117</v>
      </c>
      <c r="C362">
        <v>89</v>
      </c>
      <c r="D362" s="11">
        <v>45125</v>
      </c>
      <c r="E362" t="s">
        <v>213</v>
      </c>
      <c r="F362">
        <v>3</v>
      </c>
      <c r="G362">
        <v>89</v>
      </c>
      <c r="H362">
        <v>8</v>
      </c>
      <c r="J362" t="s">
        <v>241</v>
      </c>
      <c r="K362" t="s">
        <v>111</v>
      </c>
      <c r="L362" t="s">
        <v>114</v>
      </c>
      <c r="M362" s="5">
        <v>300</v>
      </c>
      <c r="N362" s="11">
        <v>45152</v>
      </c>
      <c r="R362" s="5">
        <v>15</v>
      </c>
      <c r="U362" s="5">
        <v>4</v>
      </c>
      <c r="V362" s="11">
        <v>45433</v>
      </c>
      <c r="W362" s="6">
        <v>18.197493438587212</v>
      </c>
      <c r="X362" t="s">
        <v>85</v>
      </c>
      <c r="Y362" t="s">
        <v>13</v>
      </c>
      <c r="Z362" s="5">
        <v>4</v>
      </c>
      <c r="AA362" s="4" t="s">
        <v>125</v>
      </c>
      <c r="AB362" s="13">
        <v>45474</v>
      </c>
      <c r="AC362" s="13">
        <v>45474</v>
      </c>
      <c r="AD362" s="6">
        <v>17.300231796953994</v>
      </c>
      <c r="AE362" s="5">
        <v>3</v>
      </c>
      <c r="AF362" s="5" t="s">
        <v>220</v>
      </c>
      <c r="AG362" t="s">
        <v>96</v>
      </c>
      <c r="AH362" t="s">
        <v>201</v>
      </c>
      <c r="AI362" t="s">
        <v>202</v>
      </c>
      <c r="AJ362" s="5">
        <v>188</v>
      </c>
      <c r="AK362" t="s">
        <v>599</v>
      </c>
      <c r="AL362" t="s">
        <v>1203</v>
      </c>
    </row>
    <row r="363" spans="1:40">
      <c r="A363" t="s">
        <v>3811</v>
      </c>
      <c r="B363" s="5">
        <v>1113</v>
      </c>
      <c r="C363">
        <v>91</v>
      </c>
      <c r="D363" s="11">
        <v>45125</v>
      </c>
      <c r="E363" t="s">
        <v>213</v>
      </c>
      <c r="F363">
        <v>3</v>
      </c>
      <c r="G363">
        <v>91</v>
      </c>
      <c r="H363">
        <v>8</v>
      </c>
      <c r="J363" t="s">
        <v>241</v>
      </c>
      <c r="K363" t="s">
        <v>111</v>
      </c>
      <c r="L363" t="s">
        <v>112</v>
      </c>
      <c r="M363" s="5">
        <v>300</v>
      </c>
      <c r="N363" s="11">
        <v>45152</v>
      </c>
      <c r="R363" s="5">
        <v>15</v>
      </c>
      <c r="U363" s="5">
        <v>4</v>
      </c>
      <c r="V363" s="11">
        <v>45433</v>
      </c>
      <c r="W363" s="6">
        <v>19.857853010789878</v>
      </c>
      <c r="X363" t="s">
        <v>85</v>
      </c>
      <c r="Y363" t="s">
        <v>13</v>
      </c>
      <c r="Z363" s="5">
        <v>4</v>
      </c>
      <c r="AA363" s="4" t="s">
        <v>126</v>
      </c>
      <c r="AB363" s="13">
        <v>45474</v>
      </c>
      <c r="AC363" s="13">
        <v>45474</v>
      </c>
      <c r="AD363" s="6">
        <v>21.853550793454993</v>
      </c>
      <c r="AE363" s="5">
        <v>3</v>
      </c>
      <c r="AF363" s="5" t="s">
        <v>70</v>
      </c>
      <c r="AG363" t="s">
        <v>89</v>
      </c>
      <c r="AH363" t="s">
        <v>203</v>
      </c>
      <c r="AI363" t="s">
        <v>204</v>
      </c>
      <c r="AJ363" s="5">
        <v>105</v>
      </c>
      <c r="AK363" t="s">
        <v>600</v>
      </c>
      <c r="AL363" t="s">
        <v>1203</v>
      </c>
    </row>
    <row r="364" spans="1:40">
      <c r="A364" t="s">
        <v>3812</v>
      </c>
      <c r="B364" s="5">
        <v>1161</v>
      </c>
      <c r="C364">
        <v>98</v>
      </c>
      <c r="D364" s="11">
        <v>45125</v>
      </c>
      <c r="E364" t="s">
        <v>213</v>
      </c>
      <c r="F364">
        <v>3</v>
      </c>
      <c r="G364">
        <v>98</v>
      </c>
      <c r="H364">
        <v>9</v>
      </c>
      <c r="J364" t="s">
        <v>241</v>
      </c>
      <c r="K364" t="s">
        <v>110</v>
      </c>
      <c r="L364" t="s">
        <v>115</v>
      </c>
      <c r="M364" s="5">
        <v>300</v>
      </c>
      <c r="N364" s="11">
        <v>45152</v>
      </c>
      <c r="R364" s="5">
        <v>15</v>
      </c>
      <c r="U364" s="5">
        <v>4</v>
      </c>
      <c r="V364" s="11">
        <v>45433</v>
      </c>
      <c r="W364" s="6">
        <v>23.71899207518015</v>
      </c>
      <c r="X364" t="s">
        <v>85</v>
      </c>
      <c r="Y364" t="s">
        <v>13</v>
      </c>
      <c r="Z364" s="5">
        <v>4</v>
      </c>
      <c r="AA364" s="4" t="s">
        <v>127</v>
      </c>
      <c r="AB364" s="13">
        <v>45474</v>
      </c>
      <c r="AC364" s="13">
        <v>45474</v>
      </c>
      <c r="AD364" s="6">
        <v>21.114527709371504</v>
      </c>
      <c r="AE364" s="5">
        <v>3</v>
      </c>
      <c r="AF364" s="5" t="s">
        <v>214</v>
      </c>
      <c r="AG364" t="s">
        <v>90</v>
      </c>
      <c r="AH364" t="s">
        <v>203</v>
      </c>
      <c r="AI364" t="s">
        <v>204</v>
      </c>
      <c r="AJ364" s="5">
        <v>117</v>
      </c>
      <c r="AK364" t="s">
        <v>601</v>
      </c>
      <c r="AL364" t="s">
        <v>1203</v>
      </c>
    </row>
    <row r="365" spans="1:40">
      <c r="A365" t="s">
        <v>3813</v>
      </c>
      <c r="B365" s="5">
        <v>1165</v>
      </c>
      <c r="C365">
        <v>100</v>
      </c>
      <c r="D365" s="11">
        <v>45125</v>
      </c>
      <c r="E365" t="s">
        <v>213</v>
      </c>
      <c r="F365">
        <v>3</v>
      </c>
      <c r="G365">
        <v>100</v>
      </c>
      <c r="H365">
        <v>9</v>
      </c>
      <c r="J365" t="s">
        <v>241</v>
      </c>
      <c r="K365" t="s">
        <v>110</v>
      </c>
      <c r="L365" t="s">
        <v>112</v>
      </c>
      <c r="M365" s="5">
        <v>300</v>
      </c>
      <c r="N365" s="11">
        <v>45152</v>
      </c>
      <c r="R365" s="5">
        <v>15</v>
      </c>
      <c r="U365" s="5">
        <v>4</v>
      </c>
      <c r="V365" s="11">
        <v>45433</v>
      </c>
      <c r="W365" s="6">
        <v>49.864115762571544</v>
      </c>
      <c r="X365" t="s">
        <v>85</v>
      </c>
      <c r="Y365" t="s">
        <v>13</v>
      </c>
      <c r="Z365" s="5">
        <v>4</v>
      </c>
      <c r="AA365" s="4" t="s">
        <v>128</v>
      </c>
      <c r="AB365" s="13">
        <v>45474</v>
      </c>
      <c r="AC365" s="13">
        <v>45474</v>
      </c>
      <c r="AD365" s="6">
        <v>19.026707923453007</v>
      </c>
      <c r="AE365" s="5">
        <v>3</v>
      </c>
      <c r="AF365" s="5" t="s">
        <v>215</v>
      </c>
      <c r="AG365" t="s">
        <v>91</v>
      </c>
      <c r="AH365" t="s">
        <v>203</v>
      </c>
      <c r="AI365" t="s">
        <v>204</v>
      </c>
      <c r="AJ365" s="5">
        <v>129</v>
      </c>
      <c r="AK365" t="s">
        <v>602</v>
      </c>
      <c r="AL365" t="s">
        <v>1203</v>
      </c>
    </row>
    <row r="366" spans="1:40">
      <c r="A366" t="s">
        <v>3814</v>
      </c>
      <c r="B366" s="5">
        <v>1169</v>
      </c>
      <c r="C366">
        <v>104</v>
      </c>
      <c r="D366" s="11">
        <v>45125</v>
      </c>
      <c r="E366" t="s">
        <v>213</v>
      </c>
      <c r="F366">
        <v>3</v>
      </c>
      <c r="G366">
        <v>104</v>
      </c>
      <c r="H366">
        <v>9</v>
      </c>
      <c r="J366" t="s">
        <v>241</v>
      </c>
      <c r="K366" t="s">
        <v>110</v>
      </c>
      <c r="L366" t="s">
        <v>113</v>
      </c>
      <c r="M366" s="5">
        <v>300</v>
      </c>
      <c r="N366" s="11">
        <v>45152</v>
      </c>
      <c r="R366" s="5" t="s">
        <v>909</v>
      </c>
      <c r="S366" s="4" t="s">
        <v>909</v>
      </c>
      <c r="T366" s="4" t="s">
        <v>909</v>
      </c>
      <c r="U366" s="5" t="s">
        <v>909</v>
      </c>
      <c r="V366" s="4" t="s">
        <v>909</v>
      </c>
      <c r="W366" s="6" t="s">
        <v>909</v>
      </c>
      <c r="X366" t="s">
        <v>909</v>
      </c>
      <c r="Y366" t="s">
        <v>909</v>
      </c>
      <c r="Z366" s="5" t="s">
        <v>909</v>
      </c>
      <c r="AA366" s="4" t="s">
        <v>909</v>
      </c>
      <c r="AB366" s="4" t="s">
        <v>909</v>
      </c>
      <c r="AC366" s="4" t="s">
        <v>909</v>
      </c>
      <c r="AD366" s="6" t="s">
        <v>909</v>
      </c>
      <c r="AE366" s="5" t="s">
        <v>909</v>
      </c>
      <c r="AF366" s="5" t="s">
        <v>909</v>
      </c>
      <c r="AG366" t="s">
        <v>909</v>
      </c>
      <c r="AH366" t="s">
        <v>909</v>
      </c>
      <c r="AI366" t="s">
        <v>909</v>
      </c>
      <c r="AJ366" s="5" t="s">
        <v>909</v>
      </c>
      <c r="AK366" t="s">
        <v>909</v>
      </c>
      <c r="AL366" t="s">
        <v>909</v>
      </c>
      <c r="AM366" t="s">
        <v>4384</v>
      </c>
    </row>
    <row r="367" spans="1:40">
      <c r="A367" t="s">
        <v>3815</v>
      </c>
      <c r="B367" s="5">
        <v>1173</v>
      </c>
      <c r="C367">
        <v>107</v>
      </c>
      <c r="D367" s="11">
        <v>45125</v>
      </c>
      <c r="E367" t="s">
        <v>213</v>
      </c>
      <c r="F367">
        <v>3</v>
      </c>
      <c r="G367">
        <v>107</v>
      </c>
      <c r="H367">
        <v>9</v>
      </c>
      <c r="J367" t="s">
        <v>241</v>
      </c>
      <c r="K367" t="s">
        <v>110</v>
      </c>
      <c r="L367" t="s">
        <v>114</v>
      </c>
      <c r="M367" s="5">
        <v>300</v>
      </c>
      <c r="N367" s="11">
        <v>45152</v>
      </c>
      <c r="R367" s="5">
        <v>15</v>
      </c>
      <c r="U367" s="5">
        <v>4</v>
      </c>
      <c r="V367" s="11">
        <v>45433</v>
      </c>
      <c r="W367" s="6">
        <v>31.283566758429934</v>
      </c>
      <c r="X367" t="s">
        <v>85</v>
      </c>
      <c r="Y367" t="s">
        <v>13</v>
      </c>
      <c r="Z367" s="5">
        <v>4</v>
      </c>
      <c r="AA367" s="4" t="s">
        <v>129</v>
      </c>
      <c r="AB367" s="11">
        <v>45474</v>
      </c>
      <c r="AC367" s="11">
        <v>45474</v>
      </c>
      <c r="AD367" s="6">
        <v>16.330154856614339</v>
      </c>
      <c r="AE367" s="5">
        <v>3</v>
      </c>
      <c r="AF367" s="5" t="s">
        <v>216</v>
      </c>
      <c r="AG367" t="s">
        <v>92</v>
      </c>
      <c r="AH367" t="s">
        <v>203</v>
      </c>
      <c r="AI367" t="s">
        <v>204</v>
      </c>
      <c r="AJ367" s="5">
        <v>141</v>
      </c>
      <c r="AK367" t="s">
        <v>603</v>
      </c>
      <c r="AL367" t="s">
        <v>1203</v>
      </c>
    </row>
    <row r="368" spans="1:40">
      <c r="A368" t="s">
        <v>3043</v>
      </c>
      <c r="B368" s="5" t="s">
        <v>909</v>
      </c>
      <c r="C368" t="s">
        <v>909</v>
      </c>
      <c r="D368" s="4" t="s">
        <v>909</v>
      </c>
      <c r="E368" t="s">
        <v>909</v>
      </c>
      <c r="F368" t="s">
        <v>909</v>
      </c>
      <c r="G368" t="s">
        <v>909</v>
      </c>
      <c r="H368" t="s">
        <v>909</v>
      </c>
      <c r="I368" t="s">
        <v>909</v>
      </c>
      <c r="J368" t="s">
        <v>909</v>
      </c>
      <c r="K368" t="s">
        <v>909</v>
      </c>
      <c r="L368" t="s">
        <v>909</v>
      </c>
      <c r="M368" s="5">
        <v>300</v>
      </c>
      <c r="N368" s="4" t="s">
        <v>909</v>
      </c>
      <c r="O368" t="s">
        <v>909</v>
      </c>
      <c r="P368" t="s">
        <v>909</v>
      </c>
      <c r="Q368" t="s">
        <v>909</v>
      </c>
      <c r="R368" s="5" t="s">
        <v>909</v>
      </c>
      <c r="S368" s="4" t="s">
        <v>909</v>
      </c>
      <c r="T368" s="4" t="s">
        <v>909</v>
      </c>
      <c r="U368" s="5" t="s">
        <v>909</v>
      </c>
      <c r="V368" s="4" t="s">
        <v>909</v>
      </c>
      <c r="W368" s="6" t="s">
        <v>909</v>
      </c>
      <c r="X368" t="s">
        <v>85</v>
      </c>
      <c r="Y368" t="s">
        <v>13</v>
      </c>
      <c r="Z368" s="5">
        <v>4</v>
      </c>
      <c r="AA368" s="4" t="s">
        <v>154</v>
      </c>
      <c r="AB368" s="11">
        <v>45474</v>
      </c>
      <c r="AC368" s="11">
        <v>45474</v>
      </c>
      <c r="AD368" s="6">
        <v>1.5066802009534439</v>
      </c>
      <c r="AE368" s="5">
        <v>3</v>
      </c>
      <c r="AF368" s="5" t="s">
        <v>217</v>
      </c>
      <c r="AG368" t="s">
        <v>93</v>
      </c>
      <c r="AH368" t="s">
        <v>209</v>
      </c>
      <c r="AI368" t="s">
        <v>210</v>
      </c>
      <c r="AJ368" s="5">
        <v>156</v>
      </c>
      <c r="AK368" s="2" t="s">
        <v>604</v>
      </c>
      <c r="AL368" t="s">
        <v>1203</v>
      </c>
      <c r="AN368" s="2" t="s">
        <v>4102</v>
      </c>
    </row>
    <row r="369" spans="1:40">
      <c r="A369" t="s">
        <v>3044</v>
      </c>
      <c r="B369" s="5" t="s">
        <v>909</v>
      </c>
      <c r="C369" t="s">
        <v>909</v>
      </c>
      <c r="D369" s="4" t="s">
        <v>909</v>
      </c>
      <c r="E369" t="s">
        <v>909</v>
      </c>
      <c r="F369" t="s">
        <v>909</v>
      </c>
      <c r="G369" t="s">
        <v>909</v>
      </c>
      <c r="H369" t="s">
        <v>909</v>
      </c>
      <c r="I369" t="s">
        <v>909</v>
      </c>
      <c r="J369" t="s">
        <v>909</v>
      </c>
      <c r="K369" t="s">
        <v>909</v>
      </c>
      <c r="L369" t="s">
        <v>909</v>
      </c>
      <c r="M369" s="5">
        <v>300</v>
      </c>
      <c r="N369" s="4" t="s">
        <v>909</v>
      </c>
      <c r="O369" t="s">
        <v>909</v>
      </c>
      <c r="P369" t="s">
        <v>909</v>
      </c>
      <c r="Q369" t="s">
        <v>909</v>
      </c>
      <c r="R369" s="5" t="s">
        <v>909</v>
      </c>
      <c r="S369" s="4" t="s">
        <v>909</v>
      </c>
      <c r="T369" s="4" t="s">
        <v>909</v>
      </c>
      <c r="U369" s="5" t="s">
        <v>909</v>
      </c>
      <c r="V369" s="4" t="s">
        <v>909</v>
      </c>
      <c r="W369" s="6" t="s">
        <v>909</v>
      </c>
      <c r="X369" t="s">
        <v>85</v>
      </c>
      <c r="Y369" t="s">
        <v>13</v>
      </c>
      <c r="Z369" s="5">
        <v>4</v>
      </c>
      <c r="AA369" s="4" t="s">
        <v>155</v>
      </c>
      <c r="AB369" s="11">
        <v>45474</v>
      </c>
      <c r="AC369" s="11">
        <v>45474</v>
      </c>
      <c r="AD369" s="6">
        <v>20.036045194213546</v>
      </c>
      <c r="AE369" s="5">
        <v>3</v>
      </c>
      <c r="AF369" s="5" t="s">
        <v>218</v>
      </c>
      <c r="AG369" t="s">
        <v>94</v>
      </c>
      <c r="AH369" t="s">
        <v>209</v>
      </c>
      <c r="AI369" t="s">
        <v>210</v>
      </c>
      <c r="AJ369" s="5">
        <v>168</v>
      </c>
      <c r="AK369" s="2" t="s">
        <v>605</v>
      </c>
      <c r="AL369" t="s">
        <v>1203</v>
      </c>
      <c r="AN369" s="2" t="s">
        <v>4103</v>
      </c>
    </row>
    <row r="370" spans="1:40">
      <c r="A370" t="s">
        <v>3816</v>
      </c>
      <c r="B370" s="5">
        <v>37</v>
      </c>
      <c r="C370">
        <v>3</v>
      </c>
      <c r="D370" s="11">
        <v>45076</v>
      </c>
      <c r="E370" t="s">
        <v>213</v>
      </c>
      <c r="F370">
        <v>1</v>
      </c>
      <c r="G370">
        <v>3</v>
      </c>
      <c r="H370">
        <v>1</v>
      </c>
      <c r="J370" t="s">
        <v>241</v>
      </c>
      <c r="K370" t="s">
        <v>110</v>
      </c>
      <c r="L370" t="s">
        <v>112</v>
      </c>
      <c r="M370" s="5">
        <v>300</v>
      </c>
      <c r="N370" s="11">
        <v>45152</v>
      </c>
      <c r="R370" s="5">
        <v>15</v>
      </c>
      <c r="U370" s="5">
        <v>5</v>
      </c>
      <c r="V370" s="11">
        <v>45462</v>
      </c>
      <c r="W370" s="6">
        <v>65.951549763221422</v>
      </c>
      <c r="X370" t="s">
        <v>85</v>
      </c>
      <c r="Y370" t="s">
        <v>13</v>
      </c>
      <c r="Z370" s="5">
        <v>5</v>
      </c>
      <c r="AA370" s="4" t="s">
        <v>16</v>
      </c>
      <c r="AB370" s="11">
        <v>45478</v>
      </c>
      <c r="AC370" s="11">
        <v>45481</v>
      </c>
      <c r="AD370" s="6">
        <v>15.718132908251429</v>
      </c>
      <c r="AE370" s="5">
        <v>1</v>
      </c>
      <c r="AF370" s="5" t="s">
        <v>158</v>
      </c>
      <c r="AG370" t="s">
        <v>159</v>
      </c>
      <c r="AH370" t="s">
        <v>71</v>
      </c>
      <c r="AI370" t="s">
        <v>97</v>
      </c>
      <c r="AJ370" s="5">
        <v>1</v>
      </c>
      <c r="AK370" t="s">
        <v>606</v>
      </c>
      <c r="AL370" t="s">
        <v>1205</v>
      </c>
    </row>
    <row r="371" spans="1:40">
      <c r="A371" t="s">
        <v>3817</v>
      </c>
      <c r="B371" s="5">
        <v>38</v>
      </c>
      <c r="C371">
        <v>5</v>
      </c>
      <c r="D371" s="11">
        <v>45076</v>
      </c>
      <c r="E371" t="s">
        <v>213</v>
      </c>
      <c r="F371">
        <v>1</v>
      </c>
      <c r="G371">
        <v>5</v>
      </c>
      <c r="H371">
        <v>1</v>
      </c>
      <c r="J371" t="s">
        <v>241</v>
      </c>
      <c r="K371" t="s">
        <v>110</v>
      </c>
      <c r="L371" t="s">
        <v>114</v>
      </c>
      <c r="M371" s="5">
        <v>300</v>
      </c>
      <c r="N371" s="11">
        <v>45152</v>
      </c>
      <c r="R371" s="5">
        <v>15</v>
      </c>
      <c r="U371" s="5">
        <v>5</v>
      </c>
      <c r="V371" s="11">
        <v>45462</v>
      </c>
      <c r="W371" s="6">
        <v>67.475084815970931</v>
      </c>
      <c r="X371" t="s">
        <v>85</v>
      </c>
      <c r="Y371" t="s">
        <v>13</v>
      </c>
      <c r="Z371" s="5">
        <v>5</v>
      </c>
      <c r="AA371" s="4" t="s">
        <v>17</v>
      </c>
      <c r="AB371" s="11">
        <v>45478</v>
      </c>
      <c r="AC371" s="11">
        <v>45481</v>
      </c>
      <c r="AD371" s="6">
        <v>15.491676343020051</v>
      </c>
      <c r="AE371" s="5">
        <v>1</v>
      </c>
      <c r="AF371" s="5" t="s">
        <v>160</v>
      </c>
      <c r="AG371" t="s">
        <v>161</v>
      </c>
      <c r="AH371" t="s">
        <v>71</v>
      </c>
      <c r="AI371" t="s">
        <v>97</v>
      </c>
      <c r="AJ371" s="5">
        <v>13</v>
      </c>
      <c r="AK371" t="s">
        <v>607</v>
      </c>
      <c r="AL371" t="s">
        <v>1205</v>
      </c>
    </row>
    <row r="372" spans="1:40">
      <c r="A372" t="s">
        <v>3818</v>
      </c>
      <c r="B372" s="5">
        <v>39</v>
      </c>
      <c r="C372">
        <v>9</v>
      </c>
      <c r="D372" s="11">
        <v>45076</v>
      </c>
      <c r="E372" t="s">
        <v>213</v>
      </c>
      <c r="F372">
        <v>1</v>
      </c>
      <c r="G372">
        <v>9</v>
      </c>
      <c r="H372">
        <v>1</v>
      </c>
      <c r="J372" t="s">
        <v>241</v>
      </c>
      <c r="K372" t="s">
        <v>110</v>
      </c>
      <c r="L372" t="s">
        <v>113</v>
      </c>
      <c r="M372" s="5">
        <v>300</v>
      </c>
      <c r="N372" s="11">
        <v>45152</v>
      </c>
      <c r="R372" s="5">
        <v>15</v>
      </c>
      <c r="U372" s="5">
        <v>5</v>
      </c>
      <c r="V372" s="11">
        <v>45462</v>
      </c>
      <c r="W372" s="6">
        <v>76.575881055255053</v>
      </c>
      <c r="X372" t="s">
        <v>85</v>
      </c>
      <c r="Y372" t="s">
        <v>13</v>
      </c>
      <c r="Z372" s="5">
        <v>5</v>
      </c>
      <c r="AA372" s="4" t="s">
        <v>18</v>
      </c>
      <c r="AB372" s="11">
        <v>45478</v>
      </c>
      <c r="AC372" s="11">
        <v>45481</v>
      </c>
      <c r="AD372" s="6">
        <v>17.048483014860725</v>
      </c>
      <c r="AE372" s="5">
        <v>1</v>
      </c>
      <c r="AF372" s="5" t="s">
        <v>162</v>
      </c>
      <c r="AG372" t="s">
        <v>163</v>
      </c>
      <c r="AH372" t="s">
        <v>71</v>
      </c>
      <c r="AI372" t="s">
        <v>97</v>
      </c>
      <c r="AJ372" s="5">
        <v>25</v>
      </c>
      <c r="AK372" t="s">
        <v>608</v>
      </c>
      <c r="AL372" t="s">
        <v>1205</v>
      </c>
    </row>
    <row r="373" spans="1:40">
      <c r="A373" t="s">
        <v>3819</v>
      </c>
      <c r="B373" s="5">
        <v>40</v>
      </c>
      <c r="C373">
        <v>10</v>
      </c>
      <c r="D373" s="11">
        <v>45076</v>
      </c>
      <c r="E373" t="s">
        <v>213</v>
      </c>
      <c r="F373">
        <v>1</v>
      </c>
      <c r="G373">
        <v>10</v>
      </c>
      <c r="H373">
        <v>1</v>
      </c>
      <c r="J373" t="s">
        <v>241</v>
      </c>
      <c r="K373" t="s">
        <v>110</v>
      </c>
      <c r="L373" t="s">
        <v>115</v>
      </c>
      <c r="M373" s="5">
        <v>300</v>
      </c>
      <c r="N373" s="11">
        <v>45152</v>
      </c>
      <c r="R373" s="5">
        <v>15</v>
      </c>
      <c r="U373" s="5">
        <v>5</v>
      </c>
      <c r="V373" s="11">
        <v>45462</v>
      </c>
      <c r="W373" s="6">
        <v>70.366693126013104</v>
      </c>
      <c r="X373" t="s">
        <v>85</v>
      </c>
      <c r="Y373" t="s">
        <v>13</v>
      </c>
      <c r="Z373" s="5">
        <v>5</v>
      </c>
      <c r="AA373" s="4" t="s">
        <v>19</v>
      </c>
      <c r="AB373" s="11">
        <v>45478</v>
      </c>
      <c r="AC373" s="11">
        <v>45481</v>
      </c>
      <c r="AD373" s="6">
        <v>13.248468425590536</v>
      </c>
      <c r="AE373" s="5">
        <v>1</v>
      </c>
      <c r="AF373" s="5" t="s">
        <v>164</v>
      </c>
      <c r="AG373" t="s">
        <v>165</v>
      </c>
      <c r="AH373" t="s">
        <v>71</v>
      </c>
      <c r="AI373" t="s">
        <v>97</v>
      </c>
      <c r="AJ373" s="5">
        <v>37</v>
      </c>
      <c r="AK373" t="s">
        <v>609</v>
      </c>
      <c r="AL373" t="s">
        <v>1205</v>
      </c>
    </row>
    <row r="374" spans="1:40">
      <c r="A374" t="s">
        <v>3820</v>
      </c>
      <c r="B374" s="5" t="s">
        <v>909</v>
      </c>
      <c r="C374">
        <v>17</v>
      </c>
      <c r="D374" s="4" t="s">
        <v>909</v>
      </c>
      <c r="E374" t="s">
        <v>213</v>
      </c>
      <c r="F374">
        <v>1</v>
      </c>
      <c r="G374">
        <v>17</v>
      </c>
      <c r="H374">
        <v>2</v>
      </c>
      <c r="J374" t="s">
        <v>241</v>
      </c>
      <c r="K374" t="s">
        <v>109</v>
      </c>
      <c r="L374" t="s">
        <v>115</v>
      </c>
      <c r="M374" s="5">
        <v>300</v>
      </c>
      <c r="N374" s="11">
        <v>45152</v>
      </c>
      <c r="R374" s="5" t="s">
        <v>909</v>
      </c>
      <c r="S374" s="4" t="s">
        <v>909</v>
      </c>
      <c r="T374" s="4" t="s">
        <v>909</v>
      </c>
      <c r="U374" s="5" t="s">
        <v>909</v>
      </c>
      <c r="V374" s="4" t="s">
        <v>909</v>
      </c>
      <c r="W374" s="6" t="s">
        <v>909</v>
      </c>
      <c r="X374" t="s">
        <v>909</v>
      </c>
      <c r="Y374" t="s">
        <v>909</v>
      </c>
      <c r="Z374" s="5" t="s">
        <v>909</v>
      </c>
      <c r="AA374" s="4" t="s">
        <v>909</v>
      </c>
      <c r="AB374" s="4" t="s">
        <v>909</v>
      </c>
      <c r="AC374" s="4" t="s">
        <v>909</v>
      </c>
      <c r="AD374" s="6" t="s">
        <v>909</v>
      </c>
      <c r="AE374" s="5" t="s">
        <v>909</v>
      </c>
      <c r="AF374" s="5" t="s">
        <v>909</v>
      </c>
      <c r="AG374" t="s">
        <v>909</v>
      </c>
      <c r="AH374" t="s">
        <v>909</v>
      </c>
      <c r="AI374" t="s">
        <v>909</v>
      </c>
      <c r="AJ374" s="5" t="s">
        <v>909</v>
      </c>
      <c r="AK374" t="s">
        <v>909</v>
      </c>
      <c r="AL374" t="s">
        <v>909</v>
      </c>
      <c r="AM374" t="s">
        <v>4384</v>
      </c>
    </row>
    <row r="375" spans="1:40">
      <c r="A375" t="s">
        <v>3821</v>
      </c>
      <c r="B375" s="5" t="s">
        <v>909</v>
      </c>
      <c r="C375">
        <v>18</v>
      </c>
      <c r="D375" s="4" t="s">
        <v>909</v>
      </c>
      <c r="E375" t="s">
        <v>213</v>
      </c>
      <c r="F375">
        <v>1</v>
      </c>
      <c r="G375">
        <v>18</v>
      </c>
      <c r="H375">
        <v>2</v>
      </c>
      <c r="J375" t="s">
        <v>241</v>
      </c>
      <c r="K375" t="s">
        <v>109</v>
      </c>
      <c r="L375" t="s">
        <v>112</v>
      </c>
      <c r="M375" s="5">
        <v>300</v>
      </c>
      <c r="N375" s="11">
        <v>45152</v>
      </c>
      <c r="R375" s="5" t="s">
        <v>909</v>
      </c>
      <c r="S375" s="4" t="s">
        <v>909</v>
      </c>
      <c r="T375" s="4" t="s">
        <v>909</v>
      </c>
      <c r="U375" s="5" t="s">
        <v>909</v>
      </c>
      <c r="V375" s="4" t="s">
        <v>909</v>
      </c>
      <c r="W375" s="6" t="s">
        <v>909</v>
      </c>
      <c r="X375" t="s">
        <v>909</v>
      </c>
      <c r="Y375" t="s">
        <v>909</v>
      </c>
      <c r="Z375" s="5" t="s">
        <v>909</v>
      </c>
      <c r="AA375" s="4" t="s">
        <v>909</v>
      </c>
      <c r="AB375" s="4" t="s">
        <v>909</v>
      </c>
      <c r="AC375" s="4" t="s">
        <v>909</v>
      </c>
      <c r="AD375" s="6" t="s">
        <v>909</v>
      </c>
      <c r="AE375" s="5" t="s">
        <v>909</v>
      </c>
      <c r="AF375" s="5" t="s">
        <v>909</v>
      </c>
      <c r="AG375" t="s">
        <v>909</v>
      </c>
      <c r="AH375" t="s">
        <v>909</v>
      </c>
      <c r="AI375" t="s">
        <v>909</v>
      </c>
      <c r="AJ375" s="5" t="s">
        <v>909</v>
      </c>
      <c r="AK375" t="s">
        <v>909</v>
      </c>
      <c r="AL375" t="s">
        <v>909</v>
      </c>
      <c r="AM375" t="s">
        <v>4384</v>
      </c>
    </row>
    <row r="376" spans="1:40">
      <c r="A376" t="s">
        <v>3822</v>
      </c>
      <c r="B376" s="5" t="s">
        <v>909</v>
      </c>
      <c r="C376">
        <v>22</v>
      </c>
      <c r="D376" s="4" t="s">
        <v>909</v>
      </c>
      <c r="E376" t="s">
        <v>213</v>
      </c>
      <c r="F376">
        <v>1</v>
      </c>
      <c r="G376">
        <v>22</v>
      </c>
      <c r="H376">
        <v>2</v>
      </c>
      <c r="J376" t="s">
        <v>241</v>
      </c>
      <c r="K376" t="s">
        <v>109</v>
      </c>
      <c r="L376" t="s">
        <v>113</v>
      </c>
      <c r="M376" s="5">
        <v>300</v>
      </c>
      <c r="N376" s="11">
        <v>45152</v>
      </c>
      <c r="R376" s="5" t="s">
        <v>909</v>
      </c>
      <c r="S376" s="4" t="s">
        <v>909</v>
      </c>
      <c r="T376" s="4" t="s">
        <v>909</v>
      </c>
      <c r="U376" s="5" t="s">
        <v>909</v>
      </c>
      <c r="V376" s="4" t="s">
        <v>909</v>
      </c>
      <c r="W376" s="6" t="s">
        <v>909</v>
      </c>
      <c r="X376" t="s">
        <v>909</v>
      </c>
      <c r="Y376" t="s">
        <v>909</v>
      </c>
      <c r="Z376" s="5" t="s">
        <v>909</v>
      </c>
      <c r="AA376" s="4" t="s">
        <v>909</v>
      </c>
      <c r="AB376" s="4" t="s">
        <v>909</v>
      </c>
      <c r="AC376" s="4" t="s">
        <v>909</v>
      </c>
      <c r="AD376" s="6" t="s">
        <v>909</v>
      </c>
      <c r="AE376" s="5" t="s">
        <v>909</v>
      </c>
      <c r="AF376" s="5" t="s">
        <v>909</v>
      </c>
      <c r="AG376" t="s">
        <v>909</v>
      </c>
      <c r="AH376" t="s">
        <v>909</v>
      </c>
      <c r="AI376" t="s">
        <v>909</v>
      </c>
      <c r="AJ376" s="5" t="s">
        <v>909</v>
      </c>
      <c r="AK376" t="s">
        <v>909</v>
      </c>
      <c r="AL376" t="s">
        <v>909</v>
      </c>
      <c r="AM376" t="s">
        <v>4384</v>
      </c>
    </row>
    <row r="377" spans="1:40">
      <c r="A377" t="s">
        <v>3823</v>
      </c>
      <c r="B377" s="5" t="s">
        <v>909</v>
      </c>
      <c r="C377">
        <v>24</v>
      </c>
      <c r="D377" s="4" t="s">
        <v>909</v>
      </c>
      <c r="E377" t="s">
        <v>213</v>
      </c>
      <c r="F377">
        <v>1</v>
      </c>
      <c r="G377">
        <v>24</v>
      </c>
      <c r="H377">
        <v>2</v>
      </c>
      <c r="J377" t="s">
        <v>241</v>
      </c>
      <c r="K377" t="s">
        <v>109</v>
      </c>
      <c r="L377" t="s">
        <v>114</v>
      </c>
      <c r="M377" s="5">
        <v>300</v>
      </c>
      <c r="N377" s="11">
        <v>45152</v>
      </c>
      <c r="R377" s="5" t="s">
        <v>909</v>
      </c>
      <c r="S377" s="4" t="s">
        <v>909</v>
      </c>
      <c r="T377" s="4" t="s">
        <v>909</v>
      </c>
      <c r="U377" s="5" t="s">
        <v>909</v>
      </c>
      <c r="V377" s="4" t="s">
        <v>909</v>
      </c>
      <c r="W377" s="6" t="s">
        <v>909</v>
      </c>
      <c r="X377" t="s">
        <v>909</v>
      </c>
      <c r="Y377" t="s">
        <v>909</v>
      </c>
      <c r="Z377" s="5" t="s">
        <v>909</v>
      </c>
      <c r="AA377" s="4" t="s">
        <v>909</v>
      </c>
      <c r="AB377" s="4" t="s">
        <v>909</v>
      </c>
      <c r="AC377" s="4" t="s">
        <v>909</v>
      </c>
      <c r="AD377" s="6" t="s">
        <v>909</v>
      </c>
      <c r="AE377" s="5" t="s">
        <v>909</v>
      </c>
      <c r="AF377" s="5" t="s">
        <v>909</v>
      </c>
      <c r="AG377" t="s">
        <v>909</v>
      </c>
      <c r="AH377" t="s">
        <v>909</v>
      </c>
      <c r="AI377" t="s">
        <v>909</v>
      </c>
      <c r="AJ377" s="5" t="s">
        <v>909</v>
      </c>
      <c r="AK377" t="s">
        <v>909</v>
      </c>
      <c r="AL377" t="s">
        <v>909</v>
      </c>
      <c r="AM377" t="s">
        <v>4384</v>
      </c>
    </row>
    <row r="378" spans="1:40">
      <c r="A378" t="s">
        <v>3824</v>
      </c>
      <c r="B378" s="5">
        <v>45</v>
      </c>
      <c r="C378">
        <v>25</v>
      </c>
      <c r="D378" s="11">
        <v>45076</v>
      </c>
      <c r="E378" t="s">
        <v>213</v>
      </c>
      <c r="F378">
        <v>1</v>
      </c>
      <c r="G378">
        <v>25</v>
      </c>
      <c r="H378">
        <v>3</v>
      </c>
      <c r="J378" t="s">
        <v>241</v>
      </c>
      <c r="K378" t="s">
        <v>111</v>
      </c>
      <c r="L378" t="s">
        <v>115</v>
      </c>
      <c r="M378" s="5">
        <v>300</v>
      </c>
      <c r="N378" s="11">
        <v>45152</v>
      </c>
      <c r="R378" s="5">
        <v>15</v>
      </c>
      <c r="U378" s="5">
        <v>5</v>
      </c>
      <c r="V378" s="11">
        <v>45462</v>
      </c>
      <c r="W378" s="6">
        <v>81.245992480837984</v>
      </c>
      <c r="X378" t="s">
        <v>85</v>
      </c>
      <c r="Y378" t="s">
        <v>13</v>
      </c>
      <c r="Z378" s="5">
        <v>5</v>
      </c>
      <c r="AA378" s="4" t="s">
        <v>20</v>
      </c>
      <c r="AB378" s="11">
        <v>45478</v>
      </c>
      <c r="AC378" s="11">
        <v>45481</v>
      </c>
      <c r="AD378" s="6">
        <v>22.185054129779928</v>
      </c>
      <c r="AE378" s="5">
        <v>1</v>
      </c>
      <c r="AF378" s="5" t="s">
        <v>166</v>
      </c>
      <c r="AG378" t="s">
        <v>167</v>
      </c>
      <c r="AH378" t="s">
        <v>71</v>
      </c>
      <c r="AI378" t="s">
        <v>97</v>
      </c>
      <c r="AJ378" s="5">
        <v>49</v>
      </c>
      <c r="AK378" t="s">
        <v>610</v>
      </c>
      <c r="AL378" t="s">
        <v>1205</v>
      </c>
    </row>
    <row r="379" spans="1:40">
      <c r="A379" t="s">
        <v>3825</v>
      </c>
      <c r="B379" s="5">
        <v>46</v>
      </c>
      <c r="C379">
        <v>26</v>
      </c>
      <c r="D379" s="11">
        <v>45076</v>
      </c>
      <c r="E379" t="s">
        <v>213</v>
      </c>
      <c r="F379">
        <v>1</v>
      </c>
      <c r="G379">
        <v>26</v>
      </c>
      <c r="H379">
        <v>3</v>
      </c>
      <c r="J379" t="s">
        <v>241</v>
      </c>
      <c r="K379" t="s">
        <v>111</v>
      </c>
      <c r="L379" t="s">
        <v>114</v>
      </c>
      <c r="M379" s="5">
        <v>300</v>
      </c>
      <c r="N379" s="11">
        <v>45152</v>
      </c>
      <c r="R379" s="5">
        <v>15</v>
      </c>
      <c r="U379" s="5">
        <v>5</v>
      </c>
      <c r="V379" s="11">
        <v>45462</v>
      </c>
      <c r="W379" s="6">
        <v>80.869782186407889</v>
      </c>
      <c r="X379" t="s">
        <v>85</v>
      </c>
      <c r="Y379" t="s">
        <v>13</v>
      </c>
      <c r="Z379" s="5">
        <v>5</v>
      </c>
      <c r="AA379" s="4" t="s">
        <v>21</v>
      </c>
      <c r="AB379" s="11">
        <v>45478</v>
      </c>
      <c r="AC379" s="11">
        <v>45481</v>
      </c>
      <c r="AD379" s="6">
        <v>21.328568302299246</v>
      </c>
      <c r="AE379" s="5">
        <v>1</v>
      </c>
      <c r="AF379" s="5" t="s">
        <v>168</v>
      </c>
      <c r="AG379" t="s">
        <v>169</v>
      </c>
      <c r="AH379" t="s">
        <v>71</v>
      </c>
      <c r="AI379" t="s">
        <v>97</v>
      </c>
      <c r="AJ379" s="5">
        <v>61</v>
      </c>
      <c r="AK379" t="s">
        <v>611</v>
      </c>
      <c r="AL379" t="s">
        <v>1205</v>
      </c>
    </row>
    <row r="380" spans="1:40">
      <c r="A380" t="s">
        <v>3826</v>
      </c>
      <c r="B380" s="5">
        <v>47</v>
      </c>
      <c r="C380">
        <v>28</v>
      </c>
      <c r="D380" s="11">
        <v>45076</v>
      </c>
      <c r="E380" t="s">
        <v>213</v>
      </c>
      <c r="F380">
        <v>1</v>
      </c>
      <c r="G380">
        <v>28</v>
      </c>
      <c r="H380">
        <v>3</v>
      </c>
      <c r="J380" t="s">
        <v>241</v>
      </c>
      <c r="K380" t="s">
        <v>111</v>
      </c>
      <c r="L380" t="s">
        <v>113</v>
      </c>
      <c r="M380" s="5">
        <v>300</v>
      </c>
      <c r="N380" s="11">
        <v>45152</v>
      </c>
      <c r="R380" s="5">
        <v>15</v>
      </c>
      <c r="U380" s="5">
        <v>5</v>
      </c>
      <c r="V380" s="11">
        <v>45462</v>
      </c>
      <c r="W380" s="6">
        <v>81.482298192841355</v>
      </c>
      <c r="X380" t="s">
        <v>85</v>
      </c>
      <c r="Y380" t="s">
        <v>13</v>
      </c>
      <c r="Z380" s="5">
        <v>5</v>
      </c>
      <c r="AA380" s="4" t="s">
        <v>22</v>
      </c>
      <c r="AB380" s="11">
        <v>45478</v>
      </c>
      <c r="AC380" s="11">
        <v>45481</v>
      </c>
      <c r="AD380" s="6">
        <v>18.12169125516753</v>
      </c>
      <c r="AE380" s="5">
        <v>1</v>
      </c>
      <c r="AF380" s="5" t="s">
        <v>170</v>
      </c>
      <c r="AG380" t="s">
        <v>171</v>
      </c>
      <c r="AH380" t="s">
        <v>71</v>
      </c>
      <c r="AI380" t="s">
        <v>97</v>
      </c>
      <c r="AJ380" s="5">
        <v>73</v>
      </c>
      <c r="AK380" t="s">
        <v>612</v>
      </c>
      <c r="AL380" t="s">
        <v>1205</v>
      </c>
    </row>
    <row r="381" spans="1:40">
      <c r="A381" t="s">
        <v>3827</v>
      </c>
      <c r="B381" s="5">
        <v>48</v>
      </c>
      <c r="C381">
        <v>35</v>
      </c>
      <c r="D381" s="11">
        <v>45076</v>
      </c>
      <c r="E381" t="s">
        <v>213</v>
      </c>
      <c r="F381">
        <v>1</v>
      </c>
      <c r="G381">
        <v>35</v>
      </c>
      <c r="H381">
        <v>3</v>
      </c>
      <c r="J381" t="s">
        <v>241</v>
      </c>
      <c r="K381" t="s">
        <v>111</v>
      </c>
      <c r="L381" t="s">
        <v>112</v>
      </c>
      <c r="M381" s="5">
        <v>300</v>
      </c>
      <c r="N381" s="11">
        <v>45152</v>
      </c>
      <c r="R381" s="5">
        <v>15</v>
      </c>
      <c r="U381" s="5">
        <v>5</v>
      </c>
      <c r="V381" s="11">
        <v>45462</v>
      </c>
      <c r="W381" s="6">
        <v>61.415132644549679</v>
      </c>
      <c r="X381" t="s">
        <v>85</v>
      </c>
      <c r="Y381" t="s">
        <v>13</v>
      </c>
      <c r="Z381" s="5">
        <v>5</v>
      </c>
      <c r="AA381" s="4" t="s">
        <v>23</v>
      </c>
      <c r="AB381" s="11">
        <v>45478</v>
      </c>
      <c r="AC381" s="11">
        <v>45481</v>
      </c>
      <c r="AD381" s="6">
        <v>18.174033251577615</v>
      </c>
      <c r="AE381" s="5">
        <v>1</v>
      </c>
      <c r="AF381" s="5" t="s">
        <v>172</v>
      </c>
      <c r="AG381" t="s">
        <v>173</v>
      </c>
      <c r="AH381" t="s">
        <v>71</v>
      </c>
      <c r="AI381" t="s">
        <v>97</v>
      </c>
      <c r="AJ381" s="5">
        <v>85</v>
      </c>
      <c r="AK381" t="s">
        <v>613</v>
      </c>
      <c r="AL381" t="s">
        <v>1205</v>
      </c>
    </row>
    <row r="382" spans="1:40">
      <c r="A382" t="s">
        <v>3828</v>
      </c>
      <c r="B382" s="5" t="s">
        <v>909</v>
      </c>
      <c r="C382">
        <v>37</v>
      </c>
      <c r="D382" s="4" t="s">
        <v>909</v>
      </c>
      <c r="E382" t="s">
        <v>213</v>
      </c>
      <c r="F382">
        <v>2</v>
      </c>
      <c r="G382">
        <v>37</v>
      </c>
      <c r="H382">
        <v>4</v>
      </c>
      <c r="J382" t="s">
        <v>241</v>
      </c>
      <c r="K382" t="s">
        <v>109</v>
      </c>
      <c r="L382" t="s">
        <v>112</v>
      </c>
      <c r="M382" s="5">
        <v>300</v>
      </c>
      <c r="N382" s="11">
        <v>45152</v>
      </c>
      <c r="R382" s="5" t="s">
        <v>909</v>
      </c>
      <c r="S382" s="4" t="s">
        <v>909</v>
      </c>
      <c r="T382" s="4" t="s">
        <v>909</v>
      </c>
      <c r="U382" s="5" t="s">
        <v>909</v>
      </c>
      <c r="V382" s="4" t="s">
        <v>909</v>
      </c>
      <c r="W382" s="6" t="s">
        <v>909</v>
      </c>
      <c r="X382" t="s">
        <v>909</v>
      </c>
      <c r="Y382" t="s">
        <v>909</v>
      </c>
      <c r="Z382" s="5" t="s">
        <v>909</v>
      </c>
      <c r="AA382" s="4" t="s">
        <v>909</v>
      </c>
      <c r="AB382" s="4" t="s">
        <v>909</v>
      </c>
      <c r="AC382" s="4" t="s">
        <v>909</v>
      </c>
      <c r="AD382" s="6" t="s">
        <v>909</v>
      </c>
      <c r="AE382" s="5" t="s">
        <v>909</v>
      </c>
      <c r="AF382" s="5" t="s">
        <v>909</v>
      </c>
      <c r="AG382" t="s">
        <v>909</v>
      </c>
      <c r="AH382" t="s">
        <v>909</v>
      </c>
      <c r="AI382" t="s">
        <v>909</v>
      </c>
      <c r="AJ382" s="5" t="s">
        <v>909</v>
      </c>
      <c r="AK382" t="s">
        <v>909</v>
      </c>
      <c r="AL382" t="s">
        <v>909</v>
      </c>
      <c r="AM382" t="s">
        <v>4384</v>
      </c>
    </row>
    <row r="383" spans="1:40">
      <c r="A383" t="s">
        <v>3829</v>
      </c>
      <c r="B383" s="5" t="s">
        <v>909</v>
      </c>
      <c r="C383">
        <v>38</v>
      </c>
      <c r="D383" s="4" t="s">
        <v>909</v>
      </c>
      <c r="E383" t="s">
        <v>213</v>
      </c>
      <c r="F383">
        <v>2</v>
      </c>
      <c r="G383">
        <v>38</v>
      </c>
      <c r="H383">
        <v>4</v>
      </c>
      <c r="J383" t="s">
        <v>241</v>
      </c>
      <c r="K383" t="s">
        <v>109</v>
      </c>
      <c r="L383" t="s">
        <v>114</v>
      </c>
      <c r="M383" s="5">
        <v>300</v>
      </c>
      <c r="N383" s="11">
        <v>45152</v>
      </c>
      <c r="R383" s="5" t="s">
        <v>909</v>
      </c>
      <c r="S383" s="4" t="s">
        <v>909</v>
      </c>
      <c r="T383" s="4" t="s">
        <v>909</v>
      </c>
      <c r="U383" s="5" t="s">
        <v>909</v>
      </c>
      <c r="V383" s="4" t="s">
        <v>909</v>
      </c>
      <c r="W383" s="6" t="s">
        <v>909</v>
      </c>
      <c r="X383" t="s">
        <v>909</v>
      </c>
      <c r="Y383" t="s">
        <v>909</v>
      </c>
      <c r="Z383" s="5" t="s">
        <v>909</v>
      </c>
      <c r="AA383" s="4" t="s">
        <v>909</v>
      </c>
      <c r="AB383" s="4" t="s">
        <v>909</v>
      </c>
      <c r="AC383" s="4" t="s">
        <v>909</v>
      </c>
      <c r="AD383" s="6" t="s">
        <v>909</v>
      </c>
      <c r="AE383" s="5" t="s">
        <v>909</v>
      </c>
      <c r="AF383" s="5" t="s">
        <v>909</v>
      </c>
      <c r="AG383" t="s">
        <v>909</v>
      </c>
      <c r="AH383" t="s">
        <v>909</v>
      </c>
      <c r="AI383" t="s">
        <v>909</v>
      </c>
      <c r="AJ383" s="5" t="s">
        <v>909</v>
      </c>
      <c r="AK383" t="s">
        <v>909</v>
      </c>
      <c r="AL383" t="s">
        <v>909</v>
      </c>
      <c r="AM383" t="s">
        <v>4384</v>
      </c>
    </row>
    <row r="384" spans="1:40">
      <c r="A384" t="s">
        <v>3830</v>
      </c>
      <c r="B384" s="5" t="s">
        <v>909</v>
      </c>
      <c r="C384">
        <v>41</v>
      </c>
      <c r="D384" s="4" t="s">
        <v>909</v>
      </c>
      <c r="E384" t="s">
        <v>213</v>
      </c>
      <c r="F384">
        <v>2</v>
      </c>
      <c r="G384">
        <v>41</v>
      </c>
      <c r="H384">
        <v>4</v>
      </c>
      <c r="J384" t="s">
        <v>241</v>
      </c>
      <c r="K384" t="s">
        <v>109</v>
      </c>
      <c r="L384" t="s">
        <v>115</v>
      </c>
      <c r="M384" s="5">
        <v>300</v>
      </c>
      <c r="N384" s="11">
        <v>45152</v>
      </c>
      <c r="R384" s="5" t="s">
        <v>909</v>
      </c>
      <c r="S384" s="4" t="s">
        <v>909</v>
      </c>
      <c r="T384" s="4" t="s">
        <v>909</v>
      </c>
      <c r="U384" s="5" t="s">
        <v>909</v>
      </c>
      <c r="V384" s="4" t="s">
        <v>909</v>
      </c>
      <c r="W384" s="6" t="s">
        <v>909</v>
      </c>
      <c r="X384" t="s">
        <v>909</v>
      </c>
      <c r="Y384" t="s">
        <v>909</v>
      </c>
      <c r="Z384" s="5" t="s">
        <v>909</v>
      </c>
      <c r="AA384" s="4" t="s">
        <v>909</v>
      </c>
      <c r="AB384" s="4" t="s">
        <v>909</v>
      </c>
      <c r="AC384" s="4" t="s">
        <v>909</v>
      </c>
      <c r="AD384" s="6" t="s">
        <v>909</v>
      </c>
      <c r="AE384" s="5" t="s">
        <v>909</v>
      </c>
      <c r="AF384" s="5" t="s">
        <v>909</v>
      </c>
      <c r="AG384" t="s">
        <v>909</v>
      </c>
      <c r="AH384" t="s">
        <v>909</v>
      </c>
      <c r="AI384" t="s">
        <v>909</v>
      </c>
      <c r="AJ384" s="5" t="s">
        <v>909</v>
      </c>
      <c r="AK384" t="s">
        <v>909</v>
      </c>
      <c r="AL384" t="s">
        <v>909</v>
      </c>
      <c r="AM384" t="s">
        <v>4384</v>
      </c>
    </row>
    <row r="385" spans="1:39">
      <c r="A385" t="s">
        <v>3831</v>
      </c>
      <c r="B385" s="5" t="s">
        <v>909</v>
      </c>
      <c r="C385">
        <v>44</v>
      </c>
      <c r="D385" s="4" t="s">
        <v>909</v>
      </c>
      <c r="E385" t="s">
        <v>213</v>
      </c>
      <c r="F385">
        <v>2</v>
      </c>
      <c r="G385">
        <v>44</v>
      </c>
      <c r="H385">
        <v>4</v>
      </c>
      <c r="J385" t="s">
        <v>241</v>
      </c>
      <c r="K385" t="s">
        <v>109</v>
      </c>
      <c r="L385" t="s">
        <v>113</v>
      </c>
      <c r="M385" s="5">
        <v>300</v>
      </c>
      <c r="N385" s="11">
        <v>45152</v>
      </c>
      <c r="R385" s="5" t="s">
        <v>909</v>
      </c>
      <c r="S385" s="4" t="s">
        <v>909</v>
      </c>
      <c r="T385" s="4" t="s">
        <v>909</v>
      </c>
      <c r="U385" s="5" t="s">
        <v>909</v>
      </c>
      <c r="V385" s="4" t="s">
        <v>909</v>
      </c>
      <c r="W385" s="6" t="s">
        <v>909</v>
      </c>
      <c r="X385" t="s">
        <v>909</v>
      </c>
      <c r="Y385" t="s">
        <v>909</v>
      </c>
      <c r="Z385" s="5" t="s">
        <v>909</v>
      </c>
      <c r="AA385" s="4" t="s">
        <v>909</v>
      </c>
      <c r="AB385" s="4" t="s">
        <v>909</v>
      </c>
      <c r="AC385" s="4" t="s">
        <v>909</v>
      </c>
      <c r="AD385" s="6" t="s">
        <v>909</v>
      </c>
      <c r="AE385" s="5" t="s">
        <v>909</v>
      </c>
      <c r="AF385" s="5" t="s">
        <v>909</v>
      </c>
      <c r="AG385" t="s">
        <v>909</v>
      </c>
      <c r="AH385" t="s">
        <v>909</v>
      </c>
      <c r="AI385" t="s">
        <v>909</v>
      </c>
      <c r="AJ385" s="5" t="s">
        <v>909</v>
      </c>
      <c r="AK385" t="s">
        <v>909</v>
      </c>
      <c r="AL385" t="s">
        <v>909</v>
      </c>
      <c r="AM385" t="s">
        <v>4384</v>
      </c>
    </row>
    <row r="386" spans="1:39">
      <c r="A386" t="s">
        <v>3832</v>
      </c>
      <c r="B386" s="5">
        <v>53</v>
      </c>
      <c r="C386">
        <v>51</v>
      </c>
      <c r="D386" s="11">
        <v>45076</v>
      </c>
      <c r="E386" t="s">
        <v>213</v>
      </c>
      <c r="F386">
        <v>2</v>
      </c>
      <c r="G386">
        <v>51</v>
      </c>
      <c r="H386">
        <v>5</v>
      </c>
      <c r="J386" t="s">
        <v>241</v>
      </c>
      <c r="K386" t="s">
        <v>111</v>
      </c>
      <c r="L386" t="s">
        <v>112</v>
      </c>
      <c r="M386" s="5">
        <v>300</v>
      </c>
      <c r="N386" s="11">
        <v>45152</v>
      </c>
      <c r="R386" s="5">
        <v>15</v>
      </c>
      <c r="U386" s="5">
        <v>5</v>
      </c>
      <c r="V386" s="11">
        <v>45462</v>
      </c>
      <c r="W386" s="6">
        <v>75.360164455661476</v>
      </c>
      <c r="X386" t="s">
        <v>85</v>
      </c>
      <c r="Y386" t="s">
        <v>13</v>
      </c>
      <c r="Z386" s="5">
        <v>5</v>
      </c>
      <c r="AA386" s="4" t="s">
        <v>24</v>
      </c>
      <c r="AB386" s="11">
        <v>45478</v>
      </c>
      <c r="AC386" s="11">
        <v>45481</v>
      </c>
      <c r="AD386" s="6">
        <v>11.782414189380685</v>
      </c>
      <c r="AE386" s="5">
        <v>1</v>
      </c>
      <c r="AF386" s="5" t="s">
        <v>158</v>
      </c>
      <c r="AG386" t="s">
        <v>159</v>
      </c>
      <c r="AH386" t="s">
        <v>77</v>
      </c>
      <c r="AI386" t="s">
        <v>98</v>
      </c>
      <c r="AJ386" s="5">
        <v>2</v>
      </c>
      <c r="AK386" t="s">
        <v>614</v>
      </c>
      <c r="AL386" t="s">
        <v>1205</v>
      </c>
    </row>
    <row r="387" spans="1:39">
      <c r="A387" t="s">
        <v>3833</v>
      </c>
      <c r="B387" s="5">
        <v>54</v>
      </c>
      <c r="C387">
        <v>53</v>
      </c>
      <c r="D387" s="11">
        <v>45076</v>
      </c>
      <c r="E387" t="s">
        <v>213</v>
      </c>
      <c r="F387">
        <v>2</v>
      </c>
      <c r="G387">
        <v>53</v>
      </c>
      <c r="H387">
        <v>5</v>
      </c>
      <c r="J387" t="s">
        <v>241</v>
      </c>
      <c r="K387" t="s">
        <v>111</v>
      </c>
      <c r="L387" t="s">
        <v>114</v>
      </c>
      <c r="M387" s="5">
        <v>300</v>
      </c>
      <c r="N387" s="11">
        <v>45152</v>
      </c>
      <c r="R387" s="5">
        <v>15</v>
      </c>
      <c r="U387" s="5">
        <v>5</v>
      </c>
      <c r="V387" s="11">
        <v>45462</v>
      </c>
      <c r="W387" s="6">
        <v>65.963986076373146</v>
      </c>
      <c r="X387" t="s">
        <v>85</v>
      </c>
      <c r="Y387" t="s">
        <v>13</v>
      </c>
      <c r="Z387" s="5">
        <v>5</v>
      </c>
      <c r="AA387" s="4" t="s">
        <v>25</v>
      </c>
      <c r="AB387" s="11">
        <v>45478</v>
      </c>
      <c r="AC387" s="11">
        <v>45481</v>
      </c>
      <c r="AD387" s="6">
        <v>12.679498846610565</v>
      </c>
      <c r="AE387" s="5">
        <v>1</v>
      </c>
      <c r="AF387" s="5" t="s">
        <v>160</v>
      </c>
      <c r="AG387" t="s">
        <v>161</v>
      </c>
      <c r="AH387" t="s">
        <v>77</v>
      </c>
      <c r="AI387" t="s">
        <v>98</v>
      </c>
      <c r="AJ387" s="5">
        <v>14</v>
      </c>
      <c r="AK387" t="s">
        <v>615</v>
      </c>
      <c r="AL387" t="s">
        <v>1205</v>
      </c>
    </row>
    <row r="388" spans="1:39">
      <c r="A388" t="s">
        <v>3834</v>
      </c>
      <c r="B388" s="5">
        <v>55</v>
      </c>
      <c r="C388">
        <v>55</v>
      </c>
      <c r="D388" s="11">
        <v>45076</v>
      </c>
      <c r="E388" t="s">
        <v>213</v>
      </c>
      <c r="F388">
        <v>2</v>
      </c>
      <c r="G388">
        <v>55</v>
      </c>
      <c r="H388">
        <v>5</v>
      </c>
      <c r="J388" t="s">
        <v>241</v>
      </c>
      <c r="K388" t="s">
        <v>111</v>
      </c>
      <c r="L388" t="s">
        <v>115</v>
      </c>
      <c r="M388" s="5">
        <v>300</v>
      </c>
      <c r="N388" s="11">
        <v>45152</v>
      </c>
      <c r="R388" s="5">
        <v>15</v>
      </c>
      <c r="U388" s="5">
        <v>5</v>
      </c>
      <c r="V388" s="11">
        <v>45462</v>
      </c>
      <c r="W388" s="6">
        <v>54.867027598212196</v>
      </c>
      <c r="X388" t="s">
        <v>85</v>
      </c>
      <c r="Y388" t="s">
        <v>13</v>
      </c>
      <c r="Z388" s="5">
        <v>5</v>
      </c>
      <c r="AA388" s="4" t="s">
        <v>26</v>
      </c>
      <c r="AB388" s="11">
        <v>45478</v>
      </c>
      <c r="AC388" s="11">
        <v>45481</v>
      </c>
      <c r="AD388" s="6">
        <v>12.757156814325228</v>
      </c>
      <c r="AE388" s="5">
        <v>1</v>
      </c>
      <c r="AF388" s="5" t="s">
        <v>162</v>
      </c>
      <c r="AG388" t="s">
        <v>163</v>
      </c>
      <c r="AH388" t="s">
        <v>77</v>
      </c>
      <c r="AI388" t="s">
        <v>98</v>
      </c>
      <c r="AJ388" s="5">
        <v>26</v>
      </c>
      <c r="AK388" t="s">
        <v>616</v>
      </c>
      <c r="AL388" t="s">
        <v>1205</v>
      </c>
    </row>
    <row r="389" spans="1:39">
      <c r="A389" t="s">
        <v>3835</v>
      </c>
      <c r="B389" s="5">
        <v>56</v>
      </c>
      <c r="C389">
        <v>59</v>
      </c>
      <c r="D389" s="11">
        <v>45076</v>
      </c>
      <c r="E389" t="s">
        <v>213</v>
      </c>
      <c r="F389">
        <v>2</v>
      </c>
      <c r="G389">
        <v>59</v>
      </c>
      <c r="H389">
        <v>5</v>
      </c>
      <c r="J389" t="s">
        <v>241</v>
      </c>
      <c r="K389" t="s">
        <v>111</v>
      </c>
      <c r="L389" t="s">
        <v>113</v>
      </c>
      <c r="M389" s="5">
        <v>300</v>
      </c>
      <c r="N389" s="11">
        <v>45152</v>
      </c>
      <c r="R389" s="5">
        <v>15</v>
      </c>
      <c r="U389" s="5">
        <v>5</v>
      </c>
      <c r="V389" s="11">
        <v>45462</v>
      </c>
      <c r="W389" s="6">
        <v>68.115594348586228</v>
      </c>
      <c r="X389" t="s">
        <v>85</v>
      </c>
      <c r="Y389" t="s">
        <v>13</v>
      </c>
      <c r="Z389" s="5">
        <v>5</v>
      </c>
      <c r="AA389" s="4" t="s">
        <v>27</v>
      </c>
      <c r="AB389" s="11">
        <v>45478</v>
      </c>
      <c r="AC389" s="11">
        <v>45481</v>
      </c>
      <c r="AD389" s="6">
        <v>11.953012983254627</v>
      </c>
      <c r="AE389" s="5">
        <v>1</v>
      </c>
      <c r="AF389" s="5" t="s">
        <v>164</v>
      </c>
      <c r="AG389" t="s">
        <v>165</v>
      </c>
      <c r="AH389" t="s">
        <v>77</v>
      </c>
      <c r="AI389" t="s">
        <v>98</v>
      </c>
      <c r="AJ389" s="5">
        <v>38</v>
      </c>
      <c r="AK389" t="s">
        <v>617</v>
      </c>
      <c r="AL389" t="s">
        <v>1205</v>
      </c>
    </row>
    <row r="390" spans="1:39">
      <c r="A390" t="s">
        <v>3836</v>
      </c>
      <c r="B390" s="5">
        <v>57</v>
      </c>
      <c r="C390">
        <v>61</v>
      </c>
      <c r="D390" s="11">
        <v>45076</v>
      </c>
      <c r="E390" t="s">
        <v>213</v>
      </c>
      <c r="F390">
        <v>2</v>
      </c>
      <c r="G390">
        <v>61</v>
      </c>
      <c r="H390">
        <v>6</v>
      </c>
      <c r="J390" t="s">
        <v>241</v>
      </c>
      <c r="K390" t="s">
        <v>110</v>
      </c>
      <c r="L390" t="s">
        <v>112</v>
      </c>
      <c r="M390" s="5">
        <v>300</v>
      </c>
      <c r="N390" s="11">
        <v>45152</v>
      </c>
      <c r="R390" s="5">
        <v>15</v>
      </c>
      <c r="U390" s="5">
        <v>5</v>
      </c>
      <c r="V390" s="11">
        <v>45462</v>
      </c>
      <c r="W390" s="6">
        <v>55.059814095244818</v>
      </c>
      <c r="X390" t="s">
        <v>85</v>
      </c>
      <c r="Y390" t="s">
        <v>13</v>
      </c>
      <c r="Z390" s="5">
        <v>5</v>
      </c>
      <c r="AA390" s="4" t="s">
        <v>28</v>
      </c>
      <c r="AB390" s="11">
        <v>45478</v>
      </c>
      <c r="AC390" s="11">
        <v>45481</v>
      </c>
      <c r="AD390" s="6">
        <v>13.569025783545456</v>
      </c>
      <c r="AE390" s="5">
        <v>1</v>
      </c>
      <c r="AF390" s="5" t="s">
        <v>166</v>
      </c>
      <c r="AG390" t="s">
        <v>167</v>
      </c>
      <c r="AH390" t="s">
        <v>77</v>
      </c>
      <c r="AI390" t="s">
        <v>98</v>
      </c>
      <c r="AJ390" s="5">
        <v>50</v>
      </c>
      <c r="AK390" t="s">
        <v>618</v>
      </c>
      <c r="AL390" t="s">
        <v>1205</v>
      </c>
    </row>
    <row r="391" spans="1:39">
      <c r="A391" t="s">
        <v>3837</v>
      </c>
      <c r="B391" s="5">
        <v>58</v>
      </c>
      <c r="C391">
        <v>66</v>
      </c>
      <c r="D391" s="11">
        <v>45076</v>
      </c>
      <c r="E391" t="s">
        <v>213</v>
      </c>
      <c r="F391">
        <v>2</v>
      </c>
      <c r="G391">
        <v>66</v>
      </c>
      <c r="H391">
        <v>6</v>
      </c>
      <c r="J391" t="s">
        <v>241</v>
      </c>
      <c r="K391" t="s">
        <v>110</v>
      </c>
      <c r="L391" t="s">
        <v>113</v>
      </c>
      <c r="M391" s="5">
        <v>300</v>
      </c>
      <c r="N391" s="11">
        <v>45152</v>
      </c>
      <c r="R391" s="5">
        <v>15</v>
      </c>
      <c r="U391" s="5">
        <v>5</v>
      </c>
      <c r="V391" s="11">
        <v>45462</v>
      </c>
      <c r="W391" s="6">
        <v>69.971820480795117</v>
      </c>
      <c r="X391" t="s">
        <v>85</v>
      </c>
      <c r="Y391" t="s">
        <v>13</v>
      </c>
      <c r="Z391" s="5">
        <v>5</v>
      </c>
      <c r="AA391" s="4" t="s">
        <v>29</v>
      </c>
      <c r="AB391" s="11">
        <v>45478</v>
      </c>
      <c r="AC391" s="11">
        <v>45481</v>
      </c>
      <c r="AD391" s="6">
        <v>13.275984745841759</v>
      </c>
      <c r="AE391" s="5">
        <v>1</v>
      </c>
      <c r="AF391" s="5" t="s">
        <v>168</v>
      </c>
      <c r="AG391" t="s">
        <v>169</v>
      </c>
      <c r="AH391" t="s">
        <v>77</v>
      </c>
      <c r="AI391" t="s">
        <v>98</v>
      </c>
      <c r="AJ391" s="5">
        <v>62</v>
      </c>
      <c r="AK391" t="s">
        <v>619</v>
      </c>
      <c r="AL391" t="s">
        <v>1205</v>
      </c>
    </row>
    <row r="392" spans="1:39">
      <c r="A392" t="s">
        <v>3838</v>
      </c>
      <c r="B392" s="5">
        <v>59</v>
      </c>
      <c r="C392">
        <v>68</v>
      </c>
      <c r="D392" s="11">
        <v>45076</v>
      </c>
      <c r="E392" t="s">
        <v>213</v>
      </c>
      <c r="F392">
        <v>2</v>
      </c>
      <c r="G392">
        <v>68</v>
      </c>
      <c r="H392">
        <v>6</v>
      </c>
      <c r="J392" t="s">
        <v>241</v>
      </c>
      <c r="K392" t="s">
        <v>110</v>
      </c>
      <c r="L392" t="s">
        <v>114</v>
      </c>
      <c r="M392" s="5">
        <v>300</v>
      </c>
      <c r="N392" s="11">
        <v>45152</v>
      </c>
      <c r="R392" s="5">
        <v>15</v>
      </c>
      <c r="U392" s="5">
        <v>5</v>
      </c>
      <c r="V392" s="11">
        <v>45462</v>
      </c>
      <c r="W392" s="6">
        <v>70.861072038565496</v>
      </c>
      <c r="X392" t="s">
        <v>85</v>
      </c>
      <c r="Y392" t="s">
        <v>13</v>
      </c>
      <c r="Z392" s="5">
        <v>5</v>
      </c>
      <c r="AA392" s="4" t="s">
        <v>30</v>
      </c>
      <c r="AB392" s="11">
        <v>45478</v>
      </c>
      <c r="AC392" s="11">
        <v>45481</v>
      </c>
      <c r="AD392" s="6">
        <v>11.695859158533946</v>
      </c>
      <c r="AE392" s="5">
        <v>1</v>
      </c>
      <c r="AF392" s="5" t="s">
        <v>170</v>
      </c>
      <c r="AG392" t="s">
        <v>171</v>
      </c>
      <c r="AH392" t="s">
        <v>77</v>
      </c>
      <c r="AI392" t="s">
        <v>98</v>
      </c>
      <c r="AJ392" s="5">
        <v>74</v>
      </c>
      <c r="AK392" t="s">
        <v>620</v>
      </c>
      <c r="AL392" t="s">
        <v>1205</v>
      </c>
    </row>
    <row r="393" spans="1:39">
      <c r="A393" t="s">
        <v>3839</v>
      </c>
      <c r="B393" s="5">
        <v>60</v>
      </c>
      <c r="C393">
        <v>72</v>
      </c>
      <c r="D393" s="11">
        <v>45076</v>
      </c>
      <c r="E393" t="s">
        <v>213</v>
      </c>
      <c r="F393">
        <v>2</v>
      </c>
      <c r="G393">
        <v>72</v>
      </c>
      <c r="H393">
        <v>6</v>
      </c>
      <c r="J393" t="s">
        <v>241</v>
      </c>
      <c r="K393" t="s">
        <v>110</v>
      </c>
      <c r="L393" t="s">
        <v>115</v>
      </c>
      <c r="M393" s="5">
        <v>300</v>
      </c>
      <c r="N393" s="11">
        <v>45152</v>
      </c>
      <c r="R393" s="5">
        <v>15</v>
      </c>
      <c r="U393" s="5">
        <v>5</v>
      </c>
      <c r="V393" s="11">
        <v>45462</v>
      </c>
      <c r="W393" s="6">
        <v>56.051661295986776</v>
      </c>
      <c r="X393" t="s">
        <v>85</v>
      </c>
      <c r="Y393" t="s">
        <v>13</v>
      </c>
      <c r="Z393" s="5">
        <v>5</v>
      </c>
      <c r="AA393" s="4" t="s">
        <v>31</v>
      </c>
      <c r="AB393" s="11">
        <v>45478</v>
      </c>
      <c r="AC393" s="11">
        <v>45481</v>
      </c>
      <c r="AD393" s="6">
        <v>14.723587142787101</v>
      </c>
      <c r="AE393" s="5">
        <v>1</v>
      </c>
      <c r="AF393" s="5" t="s">
        <v>172</v>
      </c>
      <c r="AG393" t="s">
        <v>173</v>
      </c>
      <c r="AH393" t="s">
        <v>77</v>
      </c>
      <c r="AI393" t="s">
        <v>98</v>
      </c>
      <c r="AJ393" s="5">
        <v>86</v>
      </c>
      <c r="AK393" t="s">
        <v>621</v>
      </c>
      <c r="AL393" t="s">
        <v>1205</v>
      </c>
    </row>
    <row r="394" spans="1:39">
      <c r="A394" t="s">
        <v>3840</v>
      </c>
      <c r="B394" s="5" t="s">
        <v>909</v>
      </c>
      <c r="C394">
        <v>75</v>
      </c>
      <c r="D394" s="4" t="s">
        <v>909</v>
      </c>
      <c r="E394" t="s">
        <v>213</v>
      </c>
      <c r="F394">
        <v>3</v>
      </c>
      <c r="G394">
        <v>75</v>
      </c>
      <c r="H394">
        <v>7</v>
      </c>
      <c r="J394" t="s">
        <v>241</v>
      </c>
      <c r="K394" t="s">
        <v>109</v>
      </c>
      <c r="L394" t="s">
        <v>114</v>
      </c>
      <c r="M394" s="5">
        <v>300</v>
      </c>
      <c r="N394" s="11">
        <v>45152</v>
      </c>
      <c r="R394" s="5" t="s">
        <v>909</v>
      </c>
      <c r="S394" s="4" t="s">
        <v>909</v>
      </c>
      <c r="T394" s="4" t="s">
        <v>909</v>
      </c>
      <c r="U394" s="5" t="s">
        <v>909</v>
      </c>
      <c r="V394" s="4" t="s">
        <v>909</v>
      </c>
      <c r="W394" s="6" t="s">
        <v>909</v>
      </c>
      <c r="X394" t="s">
        <v>909</v>
      </c>
      <c r="Y394" t="s">
        <v>909</v>
      </c>
      <c r="Z394" s="5" t="s">
        <v>909</v>
      </c>
      <c r="AA394" s="4" t="s">
        <v>909</v>
      </c>
      <c r="AB394" s="4" t="s">
        <v>909</v>
      </c>
      <c r="AC394" s="4" t="s">
        <v>909</v>
      </c>
      <c r="AD394" s="6" t="s">
        <v>909</v>
      </c>
      <c r="AE394" s="5" t="s">
        <v>909</v>
      </c>
      <c r="AF394" s="5" t="s">
        <v>909</v>
      </c>
      <c r="AG394" t="s">
        <v>909</v>
      </c>
      <c r="AH394" t="s">
        <v>909</v>
      </c>
      <c r="AI394" t="s">
        <v>909</v>
      </c>
      <c r="AJ394" s="5" t="s">
        <v>909</v>
      </c>
      <c r="AK394" t="s">
        <v>909</v>
      </c>
      <c r="AL394" t="s">
        <v>909</v>
      </c>
      <c r="AM394" t="s">
        <v>4384</v>
      </c>
    </row>
    <row r="395" spans="1:39">
      <c r="A395" t="s">
        <v>3841</v>
      </c>
      <c r="B395" s="5" t="s">
        <v>909</v>
      </c>
      <c r="C395">
        <v>80</v>
      </c>
      <c r="D395" s="4" t="s">
        <v>909</v>
      </c>
      <c r="E395" t="s">
        <v>213</v>
      </c>
      <c r="F395">
        <v>3</v>
      </c>
      <c r="G395">
        <v>80</v>
      </c>
      <c r="H395">
        <v>7</v>
      </c>
      <c r="J395" t="s">
        <v>241</v>
      </c>
      <c r="K395" t="s">
        <v>109</v>
      </c>
      <c r="L395" t="s">
        <v>112</v>
      </c>
      <c r="M395" s="5">
        <v>300</v>
      </c>
      <c r="N395" s="11">
        <v>45152</v>
      </c>
      <c r="R395" s="5" t="s">
        <v>909</v>
      </c>
      <c r="S395" s="4" t="s">
        <v>909</v>
      </c>
      <c r="T395" s="4" t="s">
        <v>909</v>
      </c>
      <c r="U395" s="5" t="s">
        <v>909</v>
      </c>
      <c r="V395" s="4" t="s">
        <v>909</v>
      </c>
      <c r="W395" s="6" t="s">
        <v>909</v>
      </c>
      <c r="X395" t="s">
        <v>909</v>
      </c>
      <c r="Y395" t="s">
        <v>909</v>
      </c>
      <c r="Z395" s="5" t="s">
        <v>909</v>
      </c>
      <c r="AA395" s="4" t="s">
        <v>909</v>
      </c>
      <c r="AB395" s="4" t="s">
        <v>909</v>
      </c>
      <c r="AC395" s="4" t="s">
        <v>909</v>
      </c>
      <c r="AD395" s="6" t="s">
        <v>909</v>
      </c>
      <c r="AE395" s="5" t="s">
        <v>909</v>
      </c>
      <c r="AF395" s="5" t="s">
        <v>909</v>
      </c>
      <c r="AG395" t="s">
        <v>909</v>
      </c>
      <c r="AH395" t="s">
        <v>909</v>
      </c>
      <c r="AI395" t="s">
        <v>909</v>
      </c>
      <c r="AJ395" s="5" t="s">
        <v>909</v>
      </c>
      <c r="AK395" t="s">
        <v>909</v>
      </c>
      <c r="AL395" t="s">
        <v>909</v>
      </c>
      <c r="AM395" t="s">
        <v>4384</v>
      </c>
    </row>
    <row r="396" spans="1:39">
      <c r="A396" t="s">
        <v>3842</v>
      </c>
      <c r="B396" s="5" t="s">
        <v>909</v>
      </c>
      <c r="C396">
        <v>81</v>
      </c>
      <c r="D396" s="4" t="s">
        <v>909</v>
      </c>
      <c r="E396" t="s">
        <v>213</v>
      </c>
      <c r="F396">
        <v>3</v>
      </c>
      <c r="G396">
        <v>81</v>
      </c>
      <c r="H396">
        <v>7</v>
      </c>
      <c r="J396" t="s">
        <v>241</v>
      </c>
      <c r="K396" t="s">
        <v>109</v>
      </c>
      <c r="L396" t="s">
        <v>113</v>
      </c>
      <c r="M396" s="5">
        <v>300</v>
      </c>
      <c r="N396" s="11">
        <v>45152</v>
      </c>
      <c r="R396" s="5" t="s">
        <v>909</v>
      </c>
      <c r="S396" s="4" t="s">
        <v>909</v>
      </c>
      <c r="T396" s="4" t="s">
        <v>909</v>
      </c>
      <c r="U396" s="5" t="s">
        <v>909</v>
      </c>
      <c r="V396" s="4" t="s">
        <v>909</v>
      </c>
      <c r="W396" s="6" t="s">
        <v>909</v>
      </c>
      <c r="X396" t="s">
        <v>909</v>
      </c>
      <c r="Y396" t="s">
        <v>909</v>
      </c>
      <c r="Z396" s="5" t="s">
        <v>909</v>
      </c>
      <c r="AA396" s="4" t="s">
        <v>909</v>
      </c>
      <c r="AB396" s="4" t="s">
        <v>909</v>
      </c>
      <c r="AC396" s="4" t="s">
        <v>909</v>
      </c>
      <c r="AD396" s="6" t="s">
        <v>909</v>
      </c>
      <c r="AE396" s="5" t="s">
        <v>909</v>
      </c>
      <c r="AF396" s="5" t="s">
        <v>909</v>
      </c>
      <c r="AG396" t="s">
        <v>909</v>
      </c>
      <c r="AH396" t="s">
        <v>909</v>
      </c>
      <c r="AI396" t="s">
        <v>909</v>
      </c>
      <c r="AJ396" s="5" t="s">
        <v>909</v>
      </c>
      <c r="AK396" t="s">
        <v>909</v>
      </c>
      <c r="AL396" t="s">
        <v>909</v>
      </c>
      <c r="AM396" t="s">
        <v>4384</v>
      </c>
    </row>
    <row r="397" spans="1:39">
      <c r="A397" t="s">
        <v>3843</v>
      </c>
      <c r="B397" s="5" t="s">
        <v>909</v>
      </c>
      <c r="C397">
        <v>82</v>
      </c>
      <c r="D397" s="4" t="s">
        <v>909</v>
      </c>
      <c r="E397" t="s">
        <v>213</v>
      </c>
      <c r="F397">
        <v>3</v>
      </c>
      <c r="G397">
        <v>82</v>
      </c>
      <c r="H397">
        <v>7</v>
      </c>
      <c r="J397" t="s">
        <v>241</v>
      </c>
      <c r="K397" t="s">
        <v>109</v>
      </c>
      <c r="L397" t="s">
        <v>115</v>
      </c>
      <c r="M397" s="5">
        <v>300</v>
      </c>
      <c r="N397" s="11">
        <v>45152</v>
      </c>
      <c r="R397" s="5" t="s">
        <v>909</v>
      </c>
      <c r="S397" s="4" t="s">
        <v>909</v>
      </c>
      <c r="T397" s="4" t="s">
        <v>909</v>
      </c>
      <c r="U397" s="5" t="s">
        <v>909</v>
      </c>
      <c r="V397" s="4" t="s">
        <v>909</v>
      </c>
      <c r="W397" s="6" t="s">
        <v>909</v>
      </c>
      <c r="X397" t="s">
        <v>909</v>
      </c>
      <c r="Y397" t="s">
        <v>909</v>
      </c>
      <c r="Z397" s="5" t="s">
        <v>909</v>
      </c>
      <c r="AA397" s="4" t="s">
        <v>909</v>
      </c>
      <c r="AB397" s="4" t="s">
        <v>909</v>
      </c>
      <c r="AC397" s="4" t="s">
        <v>909</v>
      </c>
      <c r="AD397" s="6" t="s">
        <v>909</v>
      </c>
      <c r="AE397" s="5" t="s">
        <v>909</v>
      </c>
      <c r="AF397" s="5" t="s">
        <v>909</v>
      </c>
      <c r="AG397" t="s">
        <v>909</v>
      </c>
      <c r="AH397" t="s">
        <v>909</v>
      </c>
      <c r="AI397" t="s">
        <v>909</v>
      </c>
      <c r="AJ397" s="5" t="s">
        <v>909</v>
      </c>
      <c r="AK397" t="s">
        <v>909</v>
      </c>
      <c r="AL397" t="s">
        <v>909</v>
      </c>
      <c r="AM397" t="s">
        <v>4384</v>
      </c>
    </row>
    <row r="398" spans="1:39">
      <c r="A398" t="s">
        <v>3844</v>
      </c>
      <c r="B398" s="5">
        <v>65</v>
      </c>
      <c r="C398">
        <v>87</v>
      </c>
      <c r="D398" s="11">
        <v>45076</v>
      </c>
      <c r="E398" t="s">
        <v>213</v>
      </c>
      <c r="F398">
        <v>3</v>
      </c>
      <c r="G398">
        <v>87</v>
      </c>
      <c r="H398">
        <v>8</v>
      </c>
      <c r="J398" t="s">
        <v>241</v>
      </c>
      <c r="K398" t="s">
        <v>111</v>
      </c>
      <c r="L398" t="s">
        <v>113</v>
      </c>
      <c r="M398" s="5">
        <v>300</v>
      </c>
      <c r="N398" s="11">
        <v>45152</v>
      </c>
      <c r="R398" s="5" t="s">
        <v>909</v>
      </c>
      <c r="S398" s="4" t="s">
        <v>909</v>
      </c>
      <c r="T398" s="4" t="s">
        <v>909</v>
      </c>
      <c r="U398" s="5" t="s">
        <v>909</v>
      </c>
      <c r="V398" s="4" t="s">
        <v>909</v>
      </c>
      <c r="W398" s="6" t="s">
        <v>909</v>
      </c>
      <c r="X398" t="s">
        <v>909</v>
      </c>
      <c r="Y398" t="s">
        <v>909</v>
      </c>
      <c r="Z398" s="5" t="s">
        <v>909</v>
      </c>
      <c r="AA398" s="4" t="s">
        <v>909</v>
      </c>
      <c r="AB398" s="4" t="s">
        <v>909</v>
      </c>
      <c r="AC398" s="4" t="s">
        <v>909</v>
      </c>
      <c r="AD398" s="6" t="s">
        <v>909</v>
      </c>
      <c r="AE398" s="5" t="s">
        <v>909</v>
      </c>
      <c r="AF398" s="5" t="s">
        <v>909</v>
      </c>
      <c r="AG398" t="s">
        <v>909</v>
      </c>
      <c r="AH398" t="s">
        <v>909</v>
      </c>
      <c r="AI398" t="s">
        <v>909</v>
      </c>
      <c r="AJ398" s="5" t="s">
        <v>909</v>
      </c>
      <c r="AK398" t="s">
        <v>909</v>
      </c>
      <c r="AL398" t="s">
        <v>909</v>
      </c>
      <c r="AM398" t="s">
        <v>4385</v>
      </c>
    </row>
    <row r="399" spans="1:39">
      <c r="A399" t="s">
        <v>3845</v>
      </c>
      <c r="B399" s="5">
        <v>66</v>
      </c>
      <c r="C399">
        <v>88</v>
      </c>
      <c r="D399" s="11">
        <v>45076</v>
      </c>
      <c r="E399" t="s">
        <v>213</v>
      </c>
      <c r="F399">
        <v>3</v>
      </c>
      <c r="G399">
        <v>88</v>
      </c>
      <c r="H399">
        <v>8</v>
      </c>
      <c r="J399" t="s">
        <v>241</v>
      </c>
      <c r="K399" t="s">
        <v>111</v>
      </c>
      <c r="L399" t="s">
        <v>115</v>
      </c>
      <c r="M399" s="5">
        <v>300</v>
      </c>
      <c r="N399" s="11">
        <v>45152</v>
      </c>
      <c r="R399" s="5">
        <v>15</v>
      </c>
      <c r="U399" s="5">
        <v>5</v>
      </c>
      <c r="V399" s="11">
        <v>45462</v>
      </c>
      <c r="W399" s="6">
        <v>56.856963799452863</v>
      </c>
      <c r="X399" t="s">
        <v>85</v>
      </c>
      <c r="Y399" t="s">
        <v>13</v>
      </c>
      <c r="Z399" s="5">
        <v>5</v>
      </c>
      <c r="AA399" s="4" t="s">
        <v>32</v>
      </c>
      <c r="AB399" s="11">
        <v>45478</v>
      </c>
      <c r="AC399" s="11">
        <v>45481</v>
      </c>
      <c r="AD399" s="6">
        <v>15.058901188786352</v>
      </c>
      <c r="AE399" s="5">
        <v>1</v>
      </c>
      <c r="AF399" s="5" t="s">
        <v>158</v>
      </c>
      <c r="AG399" t="s">
        <v>159</v>
      </c>
      <c r="AH399" t="s">
        <v>78</v>
      </c>
      <c r="AI399" t="s">
        <v>99</v>
      </c>
      <c r="AJ399" s="5">
        <v>3</v>
      </c>
      <c r="AK399" t="s">
        <v>622</v>
      </c>
      <c r="AL399" t="s">
        <v>1205</v>
      </c>
    </row>
    <row r="400" spans="1:39">
      <c r="A400" t="s">
        <v>3846</v>
      </c>
      <c r="B400" s="5">
        <v>67</v>
      </c>
      <c r="C400">
        <v>89</v>
      </c>
      <c r="D400" s="11">
        <v>45076</v>
      </c>
      <c r="E400" t="s">
        <v>213</v>
      </c>
      <c r="F400">
        <v>3</v>
      </c>
      <c r="G400">
        <v>89</v>
      </c>
      <c r="H400">
        <v>8</v>
      </c>
      <c r="J400" t="s">
        <v>241</v>
      </c>
      <c r="K400" t="s">
        <v>111</v>
      </c>
      <c r="L400" t="s">
        <v>114</v>
      </c>
      <c r="M400" s="5">
        <v>300</v>
      </c>
      <c r="N400" s="11">
        <v>45152</v>
      </c>
      <c r="R400" s="5">
        <v>15</v>
      </c>
      <c r="U400" s="5">
        <v>5</v>
      </c>
      <c r="V400" s="11">
        <v>45462</v>
      </c>
      <c r="W400" s="6">
        <v>32.868072311565427</v>
      </c>
      <c r="X400" t="s">
        <v>85</v>
      </c>
      <c r="Y400" t="s">
        <v>13</v>
      </c>
      <c r="Z400" s="5">
        <v>5</v>
      </c>
      <c r="AA400" s="4" t="s">
        <v>33</v>
      </c>
      <c r="AB400" s="11">
        <v>45478</v>
      </c>
      <c r="AC400" s="11">
        <v>45481</v>
      </c>
      <c r="AD400" s="6">
        <v>9.3142684258297042</v>
      </c>
      <c r="AE400" s="5">
        <v>1</v>
      </c>
      <c r="AF400" s="5" t="s">
        <v>160</v>
      </c>
      <c r="AG400" t="s">
        <v>161</v>
      </c>
      <c r="AH400" t="s">
        <v>78</v>
      </c>
      <c r="AI400" t="s">
        <v>99</v>
      </c>
      <c r="AJ400" s="5">
        <v>15</v>
      </c>
      <c r="AK400" t="s">
        <v>623</v>
      </c>
      <c r="AL400" t="s">
        <v>1205</v>
      </c>
    </row>
    <row r="401" spans="1:39">
      <c r="A401" t="s">
        <v>3847</v>
      </c>
      <c r="B401" s="5">
        <v>68</v>
      </c>
      <c r="C401">
        <v>91</v>
      </c>
      <c r="D401" s="11">
        <v>45076</v>
      </c>
      <c r="E401" t="s">
        <v>213</v>
      </c>
      <c r="F401">
        <v>3</v>
      </c>
      <c r="G401">
        <v>91</v>
      </c>
      <c r="H401">
        <v>8</v>
      </c>
      <c r="J401" t="s">
        <v>241</v>
      </c>
      <c r="K401" t="s">
        <v>111</v>
      </c>
      <c r="L401" t="s">
        <v>112</v>
      </c>
      <c r="M401" s="5">
        <v>300</v>
      </c>
      <c r="N401" s="11">
        <v>45152</v>
      </c>
      <c r="R401" s="5">
        <v>15</v>
      </c>
      <c r="U401" s="5">
        <v>5</v>
      </c>
      <c r="V401" s="11">
        <v>45462</v>
      </c>
      <c r="W401" s="6">
        <v>71.019638971780125</v>
      </c>
      <c r="X401" t="s">
        <v>85</v>
      </c>
      <c r="Y401" t="s">
        <v>13</v>
      </c>
      <c r="Z401" s="5">
        <v>5</v>
      </c>
      <c r="AA401" s="4" t="s">
        <v>34</v>
      </c>
      <c r="AB401" s="11">
        <v>45478</v>
      </c>
      <c r="AC401" s="11">
        <v>45481</v>
      </c>
      <c r="AD401" s="6">
        <v>11.867629877390339</v>
      </c>
      <c r="AE401" s="5">
        <v>1</v>
      </c>
      <c r="AF401" s="5" t="s">
        <v>162</v>
      </c>
      <c r="AG401" t="s">
        <v>163</v>
      </c>
      <c r="AH401" t="s">
        <v>78</v>
      </c>
      <c r="AI401" t="s">
        <v>99</v>
      </c>
      <c r="AJ401" s="5">
        <v>27</v>
      </c>
      <c r="AK401" t="s">
        <v>624</v>
      </c>
      <c r="AL401" t="s">
        <v>1205</v>
      </c>
    </row>
    <row r="402" spans="1:39">
      <c r="A402" t="s">
        <v>3848</v>
      </c>
      <c r="B402" s="5">
        <v>69</v>
      </c>
      <c r="C402">
        <v>98</v>
      </c>
      <c r="D402" s="11">
        <v>45076</v>
      </c>
      <c r="E402" t="s">
        <v>213</v>
      </c>
      <c r="F402">
        <v>3</v>
      </c>
      <c r="G402">
        <v>98</v>
      </c>
      <c r="H402">
        <v>9</v>
      </c>
      <c r="J402" t="s">
        <v>241</v>
      </c>
      <c r="K402" t="s">
        <v>110</v>
      </c>
      <c r="L402" t="s">
        <v>115</v>
      </c>
      <c r="M402" s="5">
        <v>300</v>
      </c>
      <c r="N402" s="11">
        <v>45152</v>
      </c>
      <c r="R402" s="5">
        <v>15</v>
      </c>
      <c r="U402" s="5">
        <v>5</v>
      </c>
      <c r="V402" s="11">
        <v>45462</v>
      </c>
      <c r="W402" s="6">
        <v>58.980578545484121</v>
      </c>
      <c r="X402" t="s">
        <v>85</v>
      </c>
      <c r="Y402" t="s">
        <v>13</v>
      </c>
      <c r="Z402" s="5">
        <v>5</v>
      </c>
      <c r="AA402" s="4" t="s">
        <v>35</v>
      </c>
      <c r="AB402" s="11">
        <v>45478</v>
      </c>
      <c r="AC402" s="11">
        <v>45481</v>
      </c>
      <c r="AD402" s="6">
        <v>11.211758473436168</v>
      </c>
      <c r="AE402" s="5">
        <v>1</v>
      </c>
      <c r="AF402" s="5" t="s">
        <v>164</v>
      </c>
      <c r="AG402" t="s">
        <v>165</v>
      </c>
      <c r="AH402" t="s">
        <v>78</v>
      </c>
      <c r="AI402" t="s">
        <v>99</v>
      </c>
      <c r="AJ402" s="5">
        <v>39</v>
      </c>
      <c r="AK402" t="s">
        <v>625</v>
      </c>
      <c r="AL402" t="s">
        <v>1205</v>
      </c>
    </row>
    <row r="403" spans="1:39">
      <c r="A403" t="s">
        <v>3849</v>
      </c>
      <c r="B403" s="5">
        <v>70</v>
      </c>
      <c r="C403">
        <v>100</v>
      </c>
      <c r="D403" s="11">
        <v>45076</v>
      </c>
      <c r="E403" t="s">
        <v>213</v>
      </c>
      <c r="F403">
        <v>3</v>
      </c>
      <c r="G403">
        <v>100</v>
      </c>
      <c r="H403">
        <v>9</v>
      </c>
      <c r="J403" t="s">
        <v>241</v>
      </c>
      <c r="K403" t="s">
        <v>110</v>
      </c>
      <c r="L403" t="s">
        <v>112</v>
      </c>
      <c r="M403" s="5">
        <v>300</v>
      </c>
      <c r="N403" s="11">
        <v>45152</v>
      </c>
      <c r="R403" s="5">
        <v>15</v>
      </c>
      <c r="U403" s="5">
        <v>5</v>
      </c>
      <c r="V403" s="11">
        <v>45462</v>
      </c>
      <c r="W403" s="6">
        <v>61.458667621641013</v>
      </c>
      <c r="X403" t="s">
        <v>85</v>
      </c>
      <c r="Y403" t="s">
        <v>13</v>
      </c>
      <c r="Z403" s="5">
        <v>5</v>
      </c>
      <c r="AA403" s="4" t="s">
        <v>36</v>
      </c>
      <c r="AB403" s="11">
        <v>45478</v>
      </c>
      <c r="AC403" s="11">
        <v>45481</v>
      </c>
      <c r="AD403" s="6">
        <v>19.557562443870175</v>
      </c>
      <c r="AE403" s="5">
        <v>1</v>
      </c>
      <c r="AF403" s="5" t="s">
        <v>166</v>
      </c>
      <c r="AG403" t="s">
        <v>167</v>
      </c>
      <c r="AH403" t="s">
        <v>78</v>
      </c>
      <c r="AI403" t="s">
        <v>99</v>
      </c>
      <c r="AJ403" s="5">
        <v>51</v>
      </c>
      <c r="AK403" t="s">
        <v>626</v>
      </c>
      <c r="AL403" t="s">
        <v>1205</v>
      </c>
    </row>
    <row r="404" spans="1:39">
      <c r="A404" t="s">
        <v>3850</v>
      </c>
      <c r="B404" s="5">
        <v>71</v>
      </c>
      <c r="C404">
        <v>104</v>
      </c>
      <c r="D404" s="11">
        <v>45076</v>
      </c>
      <c r="E404" t="s">
        <v>213</v>
      </c>
      <c r="F404">
        <v>3</v>
      </c>
      <c r="G404">
        <v>104</v>
      </c>
      <c r="H404">
        <v>9</v>
      </c>
      <c r="J404" t="s">
        <v>241</v>
      </c>
      <c r="K404" t="s">
        <v>110</v>
      </c>
      <c r="L404" t="s">
        <v>113</v>
      </c>
      <c r="M404" s="5">
        <v>300</v>
      </c>
      <c r="N404" s="11">
        <v>45152</v>
      </c>
      <c r="R404" s="5">
        <v>15</v>
      </c>
      <c r="U404" s="5">
        <v>5</v>
      </c>
      <c r="V404" s="11">
        <v>45462</v>
      </c>
      <c r="W404" s="6">
        <v>66.293572018074741</v>
      </c>
      <c r="X404" t="s">
        <v>85</v>
      </c>
      <c r="Y404" t="s">
        <v>13</v>
      </c>
      <c r="Z404" s="5">
        <v>5</v>
      </c>
      <c r="AA404" s="4" t="s">
        <v>37</v>
      </c>
      <c r="AB404" s="11">
        <v>45478</v>
      </c>
      <c r="AC404" s="11">
        <v>45481</v>
      </c>
      <c r="AD404" s="6">
        <v>12.521312890816054</v>
      </c>
      <c r="AE404" s="5">
        <v>1</v>
      </c>
      <c r="AF404" s="5" t="s">
        <v>168</v>
      </c>
      <c r="AG404" t="s">
        <v>169</v>
      </c>
      <c r="AH404" t="s">
        <v>78</v>
      </c>
      <c r="AI404" t="s">
        <v>99</v>
      </c>
      <c r="AJ404" s="5">
        <v>63</v>
      </c>
      <c r="AK404" t="s">
        <v>627</v>
      </c>
      <c r="AL404" t="s">
        <v>1205</v>
      </c>
    </row>
    <row r="405" spans="1:39">
      <c r="A405" t="s">
        <v>3851</v>
      </c>
      <c r="B405" s="5">
        <v>72</v>
      </c>
      <c r="C405">
        <v>107</v>
      </c>
      <c r="D405" s="11">
        <v>45076</v>
      </c>
      <c r="E405" t="s">
        <v>213</v>
      </c>
      <c r="F405">
        <v>3</v>
      </c>
      <c r="G405">
        <v>107</v>
      </c>
      <c r="H405">
        <v>9</v>
      </c>
      <c r="J405" t="s">
        <v>241</v>
      </c>
      <c r="K405" t="s">
        <v>110</v>
      </c>
      <c r="L405" t="s">
        <v>114</v>
      </c>
      <c r="M405" s="5">
        <v>300</v>
      </c>
      <c r="N405" s="11">
        <v>45152</v>
      </c>
      <c r="R405" s="5">
        <v>15</v>
      </c>
      <c r="U405" s="5">
        <v>5</v>
      </c>
      <c r="V405" s="11">
        <v>45462</v>
      </c>
      <c r="W405" s="6">
        <v>69.029718532660056</v>
      </c>
      <c r="X405" t="s">
        <v>85</v>
      </c>
      <c r="Y405" t="s">
        <v>13</v>
      </c>
      <c r="Z405" s="5">
        <v>5</v>
      </c>
      <c r="AA405" s="4" t="s">
        <v>38</v>
      </c>
      <c r="AB405" s="11">
        <v>45478</v>
      </c>
      <c r="AC405" s="11">
        <v>45481</v>
      </c>
      <c r="AD405" s="6">
        <v>10.487449042190494</v>
      </c>
      <c r="AE405" s="5">
        <v>1</v>
      </c>
      <c r="AF405" s="5" t="s">
        <v>172</v>
      </c>
      <c r="AG405" t="s">
        <v>171</v>
      </c>
      <c r="AH405" t="s">
        <v>78</v>
      </c>
      <c r="AI405" t="s">
        <v>99</v>
      </c>
      <c r="AJ405" s="5">
        <v>75</v>
      </c>
      <c r="AK405" t="s">
        <v>628</v>
      </c>
      <c r="AL405" t="s">
        <v>1205</v>
      </c>
    </row>
    <row r="406" spans="1:39">
      <c r="A406" t="s">
        <v>3852</v>
      </c>
      <c r="B406" s="5">
        <v>146</v>
      </c>
      <c r="C406">
        <v>3</v>
      </c>
      <c r="D406" s="11">
        <v>45083</v>
      </c>
      <c r="E406" t="s">
        <v>213</v>
      </c>
      <c r="F406">
        <v>1</v>
      </c>
      <c r="G406">
        <v>3</v>
      </c>
      <c r="H406">
        <v>1</v>
      </c>
      <c r="J406" t="s">
        <v>241</v>
      </c>
      <c r="K406" t="s">
        <v>110</v>
      </c>
      <c r="L406" t="s">
        <v>112</v>
      </c>
      <c r="M406" s="5">
        <v>300</v>
      </c>
      <c r="N406" s="11">
        <v>45152</v>
      </c>
      <c r="R406" s="5">
        <v>15</v>
      </c>
      <c r="U406" s="5">
        <v>5</v>
      </c>
      <c r="V406" s="11">
        <v>45462</v>
      </c>
      <c r="W406" s="6">
        <v>68.9892886933265</v>
      </c>
      <c r="X406" t="s">
        <v>85</v>
      </c>
      <c r="Y406" t="s">
        <v>13</v>
      </c>
      <c r="Z406" s="5">
        <v>5</v>
      </c>
      <c r="AA406" s="4" t="s">
        <v>39</v>
      </c>
      <c r="AB406" s="11">
        <v>45478</v>
      </c>
      <c r="AC406" s="11">
        <v>45481</v>
      </c>
      <c r="AD406" s="6">
        <v>16.026432887563363</v>
      </c>
      <c r="AE406" s="5">
        <v>1</v>
      </c>
      <c r="AF406" s="5" t="s">
        <v>172</v>
      </c>
      <c r="AG406" t="s">
        <v>173</v>
      </c>
      <c r="AH406" t="s">
        <v>78</v>
      </c>
      <c r="AI406" t="s">
        <v>99</v>
      </c>
      <c r="AJ406" s="5">
        <v>87</v>
      </c>
      <c r="AK406" t="s">
        <v>629</v>
      </c>
      <c r="AL406" t="s">
        <v>1205</v>
      </c>
    </row>
    <row r="407" spans="1:39">
      <c r="A407" t="s">
        <v>3853</v>
      </c>
      <c r="B407" s="5">
        <v>150</v>
      </c>
      <c r="C407">
        <v>5</v>
      </c>
      <c r="D407" s="11">
        <v>45083</v>
      </c>
      <c r="E407" t="s">
        <v>213</v>
      </c>
      <c r="F407">
        <v>1</v>
      </c>
      <c r="G407">
        <v>5</v>
      </c>
      <c r="H407">
        <v>1</v>
      </c>
      <c r="J407" t="s">
        <v>241</v>
      </c>
      <c r="K407" t="s">
        <v>110</v>
      </c>
      <c r="L407" t="s">
        <v>114</v>
      </c>
      <c r="M407" s="5">
        <v>300</v>
      </c>
      <c r="N407" s="11">
        <v>45152</v>
      </c>
      <c r="R407" s="5">
        <v>15</v>
      </c>
      <c r="U407" s="5">
        <v>5</v>
      </c>
      <c r="V407" s="11">
        <v>45462</v>
      </c>
      <c r="W407" s="6">
        <v>41.10433199817664</v>
      </c>
      <c r="X407" t="s">
        <v>85</v>
      </c>
      <c r="Y407" t="s">
        <v>13</v>
      </c>
      <c r="Z407" s="5">
        <v>5</v>
      </c>
      <c r="AA407" s="4" t="s">
        <v>40</v>
      </c>
      <c r="AB407" s="11">
        <v>45478</v>
      </c>
      <c r="AC407" s="11">
        <v>45481</v>
      </c>
      <c r="AD407" s="6">
        <v>13.289904344612912</v>
      </c>
      <c r="AE407" s="5">
        <v>1</v>
      </c>
      <c r="AF407" s="5" t="s">
        <v>158</v>
      </c>
      <c r="AG407" t="s">
        <v>159</v>
      </c>
      <c r="AH407" t="s">
        <v>79</v>
      </c>
      <c r="AI407" t="s">
        <v>100</v>
      </c>
      <c r="AJ407" s="5">
        <v>4</v>
      </c>
      <c r="AK407" t="s">
        <v>630</v>
      </c>
      <c r="AL407" t="s">
        <v>1205</v>
      </c>
    </row>
    <row r="408" spans="1:39">
      <c r="A408" t="s">
        <v>3854</v>
      </c>
      <c r="B408" s="5">
        <v>154</v>
      </c>
      <c r="C408">
        <v>9</v>
      </c>
      <c r="D408" s="11">
        <v>45083</v>
      </c>
      <c r="E408" t="s">
        <v>213</v>
      </c>
      <c r="F408">
        <v>1</v>
      </c>
      <c r="G408">
        <v>9</v>
      </c>
      <c r="H408">
        <v>1</v>
      </c>
      <c r="J408" t="s">
        <v>241</v>
      </c>
      <c r="K408" t="s">
        <v>110</v>
      </c>
      <c r="L408" t="s">
        <v>113</v>
      </c>
      <c r="M408" s="5">
        <v>300</v>
      </c>
      <c r="N408" s="11">
        <v>45152</v>
      </c>
      <c r="R408" s="5">
        <v>15</v>
      </c>
      <c r="U408" s="5">
        <v>5</v>
      </c>
      <c r="V408" s="11">
        <v>45462</v>
      </c>
      <c r="W408" s="6">
        <v>57.628062501221564</v>
      </c>
      <c r="X408" t="s">
        <v>85</v>
      </c>
      <c r="Y408" t="s">
        <v>13</v>
      </c>
      <c r="Z408" s="5">
        <v>5</v>
      </c>
      <c r="AA408" s="4" t="s">
        <v>41</v>
      </c>
      <c r="AB408" s="11">
        <v>45478</v>
      </c>
      <c r="AC408" s="11">
        <v>45481</v>
      </c>
      <c r="AD408" s="6">
        <v>12.644436764482542</v>
      </c>
      <c r="AE408" s="5">
        <v>1</v>
      </c>
      <c r="AF408" s="5" t="s">
        <v>160</v>
      </c>
      <c r="AG408" t="s">
        <v>161</v>
      </c>
      <c r="AH408" t="s">
        <v>79</v>
      </c>
      <c r="AI408" t="s">
        <v>100</v>
      </c>
      <c r="AJ408" s="5">
        <v>16</v>
      </c>
      <c r="AK408" t="s">
        <v>631</v>
      </c>
      <c r="AL408" t="s">
        <v>1205</v>
      </c>
    </row>
    <row r="409" spans="1:39">
      <c r="A409" t="s">
        <v>3855</v>
      </c>
      <c r="B409" s="5">
        <v>158</v>
      </c>
      <c r="C409">
        <v>10</v>
      </c>
      <c r="D409" s="11">
        <v>45083</v>
      </c>
      <c r="E409" t="s">
        <v>213</v>
      </c>
      <c r="F409">
        <v>1</v>
      </c>
      <c r="G409">
        <v>10</v>
      </c>
      <c r="H409">
        <v>1</v>
      </c>
      <c r="J409" t="s">
        <v>241</v>
      </c>
      <c r="K409" t="s">
        <v>110</v>
      </c>
      <c r="L409" t="s">
        <v>115</v>
      </c>
      <c r="M409" s="5">
        <v>300</v>
      </c>
      <c r="N409" s="11">
        <v>45152</v>
      </c>
      <c r="R409" s="5">
        <v>15</v>
      </c>
      <c r="U409" s="5">
        <v>5</v>
      </c>
      <c r="V409" s="11">
        <v>45462</v>
      </c>
      <c r="W409" s="6">
        <v>54.357107234750309</v>
      </c>
      <c r="X409" t="s">
        <v>85</v>
      </c>
      <c r="Y409" t="s">
        <v>13</v>
      </c>
      <c r="Z409" s="5">
        <v>5</v>
      </c>
      <c r="AA409" s="4" t="s">
        <v>42</v>
      </c>
      <c r="AB409" s="11">
        <v>45478</v>
      </c>
      <c r="AC409" s="11">
        <v>45481</v>
      </c>
      <c r="AD409" s="6">
        <v>13.701202179780468</v>
      </c>
      <c r="AE409" s="5">
        <v>1</v>
      </c>
      <c r="AF409" s="5" t="s">
        <v>162</v>
      </c>
      <c r="AG409" t="s">
        <v>163</v>
      </c>
      <c r="AH409" t="s">
        <v>79</v>
      </c>
      <c r="AI409" t="s">
        <v>100</v>
      </c>
      <c r="AJ409" s="5">
        <v>28</v>
      </c>
      <c r="AK409" t="s">
        <v>632</v>
      </c>
      <c r="AL409" t="s">
        <v>1205</v>
      </c>
    </row>
    <row r="410" spans="1:39">
      <c r="A410" t="s">
        <v>3856</v>
      </c>
      <c r="B410" s="5">
        <v>206</v>
      </c>
      <c r="C410">
        <v>17</v>
      </c>
      <c r="D410" s="11">
        <v>45083</v>
      </c>
      <c r="E410" t="s">
        <v>213</v>
      </c>
      <c r="F410">
        <v>1</v>
      </c>
      <c r="G410">
        <v>17</v>
      </c>
      <c r="H410">
        <v>2</v>
      </c>
      <c r="J410" t="s">
        <v>241</v>
      </c>
      <c r="K410" t="s">
        <v>109</v>
      </c>
      <c r="L410" t="s">
        <v>115</v>
      </c>
      <c r="M410" s="5">
        <v>300</v>
      </c>
      <c r="N410" s="11">
        <v>45152</v>
      </c>
      <c r="R410" s="5">
        <v>15</v>
      </c>
      <c r="U410" s="5">
        <v>5</v>
      </c>
      <c r="V410" s="11">
        <v>45462</v>
      </c>
      <c r="W410" s="6">
        <v>59.157807829486643</v>
      </c>
      <c r="X410" t="s">
        <v>85</v>
      </c>
      <c r="Y410" t="s">
        <v>13</v>
      </c>
      <c r="Z410" s="5">
        <v>5</v>
      </c>
      <c r="AA410" s="4" t="s">
        <v>43</v>
      </c>
      <c r="AB410" s="11">
        <v>45478</v>
      </c>
      <c r="AC410" s="11">
        <v>45481</v>
      </c>
      <c r="AD410" s="6">
        <v>12.119916625908392</v>
      </c>
      <c r="AE410" s="5">
        <v>1</v>
      </c>
      <c r="AF410" s="5" t="s">
        <v>164</v>
      </c>
      <c r="AG410" t="s">
        <v>165</v>
      </c>
      <c r="AH410" t="s">
        <v>79</v>
      </c>
      <c r="AI410" t="s">
        <v>100</v>
      </c>
      <c r="AJ410" s="5">
        <v>40</v>
      </c>
      <c r="AK410" t="s">
        <v>633</v>
      </c>
      <c r="AL410" t="s">
        <v>1205</v>
      </c>
    </row>
    <row r="411" spans="1:39">
      <c r="A411" t="s">
        <v>3857</v>
      </c>
      <c r="B411" s="5">
        <v>202</v>
      </c>
      <c r="C411">
        <v>18</v>
      </c>
      <c r="D411" s="11">
        <v>45083</v>
      </c>
      <c r="E411" t="s">
        <v>213</v>
      </c>
      <c r="F411">
        <v>1</v>
      </c>
      <c r="G411">
        <v>18</v>
      </c>
      <c r="H411">
        <v>2</v>
      </c>
      <c r="J411" t="s">
        <v>241</v>
      </c>
      <c r="K411" t="s">
        <v>109</v>
      </c>
      <c r="L411" t="s">
        <v>112</v>
      </c>
      <c r="M411" s="5">
        <v>300</v>
      </c>
      <c r="N411" s="11">
        <v>45152</v>
      </c>
      <c r="R411" s="5" t="s">
        <v>909</v>
      </c>
      <c r="S411" s="4" t="s">
        <v>909</v>
      </c>
      <c r="T411" s="4" t="s">
        <v>909</v>
      </c>
      <c r="U411" s="5" t="s">
        <v>909</v>
      </c>
      <c r="V411" s="4" t="s">
        <v>909</v>
      </c>
      <c r="W411" s="6" t="s">
        <v>909</v>
      </c>
      <c r="X411" t="s">
        <v>909</v>
      </c>
      <c r="Y411" t="s">
        <v>909</v>
      </c>
      <c r="Z411" s="5" t="s">
        <v>909</v>
      </c>
      <c r="AA411" s="4" t="s">
        <v>909</v>
      </c>
      <c r="AB411" s="4" t="s">
        <v>909</v>
      </c>
      <c r="AC411" s="4" t="s">
        <v>909</v>
      </c>
      <c r="AD411" s="6" t="s">
        <v>909</v>
      </c>
      <c r="AE411" s="5" t="s">
        <v>909</v>
      </c>
      <c r="AF411" s="5" t="s">
        <v>909</v>
      </c>
      <c r="AG411" t="s">
        <v>909</v>
      </c>
      <c r="AH411" t="s">
        <v>909</v>
      </c>
      <c r="AI411" t="s">
        <v>909</v>
      </c>
      <c r="AJ411" s="5" t="s">
        <v>909</v>
      </c>
      <c r="AK411" t="s">
        <v>909</v>
      </c>
      <c r="AL411" t="s">
        <v>909</v>
      </c>
      <c r="AM411" t="s">
        <v>4384</v>
      </c>
    </row>
    <row r="412" spans="1:39">
      <c r="A412" t="s">
        <v>3858</v>
      </c>
      <c r="B412" s="5">
        <v>198</v>
      </c>
      <c r="C412">
        <v>22</v>
      </c>
      <c r="D412" s="11">
        <v>45083</v>
      </c>
      <c r="E412" t="s">
        <v>213</v>
      </c>
      <c r="F412">
        <v>1</v>
      </c>
      <c r="G412">
        <v>22</v>
      </c>
      <c r="H412">
        <v>2</v>
      </c>
      <c r="J412" t="s">
        <v>241</v>
      </c>
      <c r="K412" t="s">
        <v>109</v>
      </c>
      <c r="L412" t="s">
        <v>113</v>
      </c>
      <c r="M412" s="5">
        <v>300</v>
      </c>
      <c r="N412" s="11">
        <v>45152</v>
      </c>
      <c r="R412" s="5">
        <v>15</v>
      </c>
      <c r="U412" s="5">
        <v>5</v>
      </c>
      <c r="V412" s="11">
        <v>45462</v>
      </c>
      <c r="W412" s="6">
        <v>45.192616266130166</v>
      </c>
      <c r="X412" t="s">
        <v>85</v>
      </c>
      <c r="Y412" t="s">
        <v>13</v>
      </c>
      <c r="Z412" s="5">
        <v>5</v>
      </c>
      <c r="AA412" s="4" t="s">
        <v>44</v>
      </c>
      <c r="AB412" s="11">
        <v>45478</v>
      </c>
      <c r="AC412" s="11">
        <v>45481</v>
      </c>
      <c r="AD412" s="6">
        <v>11.667517707427733</v>
      </c>
      <c r="AE412" s="5">
        <v>1</v>
      </c>
      <c r="AF412" s="5" t="s">
        <v>166</v>
      </c>
      <c r="AG412" t="s">
        <v>167</v>
      </c>
      <c r="AH412" t="s">
        <v>79</v>
      </c>
      <c r="AI412" t="s">
        <v>100</v>
      </c>
      <c r="AJ412" s="5">
        <v>52</v>
      </c>
      <c r="AK412" t="s">
        <v>634</v>
      </c>
      <c r="AL412" t="s">
        <v>1205</v>
      </c>
    </row>
    <row r="413" spans="1:39">
      <c r="A413" t="s">
        <v>3859</v>
      </c>
      <c r="B413" s="5">
        <v>194</v>
      </c>
      <c r="C413">
        <v>24</v>
      </c>
      <c r="D413" s="11">
        <v>45083</v>
      </c>
      <c r="E413" t="s">
        <v>213</v>
      </c>
      <c r="F413">
        <v>1</v>
      </c>
      <c r="G413">
        <v>24</v>
      </c>
      <c r="H413">
        <v>2</v>
      </c>
      <c r="J413" t="s">
        <v>241</v>
      </c>
      <c r="K413" t="s">
        <v>109</v>
      </c>
      <c r="L413" t="s">
        <v>114</v>
      </c>
      <c r="M413" s="5">
        <v>300</v>
      </c>
      <c r="N413" s="11">
        <v>45152</v>
      </c>
      <c r="R413" s="5">
        <v>15</v>
      </c>
      <c r="U413" s="5">
        <v>5</v>
      </c>
      <c r="V413" s="11">
        <v>45462</v>
      </c>
      <c r="W413" s="6">
        <v>69.328205810422034</v>
      </c>
      <c r="X413" t="s">
        <v>85</v>
      </c>
      <c r="Y413" t="s">
        <v>13</v>
      </c>
      <c r="Z413" s="5">
        <v>5</v>
      </c>
      <c r="AA413" s="4" t="s">
        <v>45</v>
      </c>
      <c r="AB413" s="11">
        <v>45478</v>
      </c>
      <c r="AC413" s="11">
        <v>45481</v>
      </c>
      <c r="AD413" s="6">
        <v>10.525189809992693</v>
      </c>
      <c r="AE413" s="5">
        <v>1</v>
      </c>
      <c r="AF413" s="5" t="s">
        <v>168</v>
      </c>
      <c r="AG413" t="s">
        <v>169</v>
      </c>
      <c r="AH413" t="s">
        <v>79</v>
      </c>
      <c r="AI413" t="s">
        <v>100</v>
      </c>
      <c r="AJ413" s="5">
        <v>64</v>
      </c>
      <c r="AK413" t="s">
        <v>635</v>
      </c>
      <c r="AL413" t="s">
        <v>1205</v>
      </c>
    </row>
    <row r="414" spans="1:39">
      <c r="A414" t="s">
        <v>3860</v>
      </c>
      <c r="B414" s="5">
        <v>210</v>
      </c>
      <c r="C414">
        <v>25</v>
      </c>
      <c r="D414" s="11">
        <v>45083</v>
      </c>
      <c r="E414" t="s">
        <v>213</v>
      </c>
      <c r="F414">
        <v>1</v>
      </c>
      <c r="G414">
        <v>25</v>
      </c>
      <c r="H414">
        <v>3</v>
      </c>
      <c r="J414" t="s">
        <v>241</v>
      </c>
      <c r="K414" t="s">
        <v>111</v>
      </c>
      <c r="L414" t="s">
        <v>115</v>
      </c>
      <c r="M414" s="5">
        <v>300</v>
      </c>
      <c r="N414" s="11">
        <v>45152</v>
      </c>
      <c r="R414" s="5">
        <v>15</v>
      </c>
      <c r="U414" s="5">
        <v>5</v>
      </c>
      <c r="V414" s="11">
        <v>45462</v>
      </c>
      <c r="W414" s="6">
        <v>56.527377857751276</v>
      </c>
      <c r="X414" t="s">
        <v>85</v>
      </c>
      <c r="Y414" t="s">
        <v>13</v>
      </c>
      <c r="Z414" s="5">
        <v>5</v>
      </c>
      <c r="AA414" s="4" t="s">
        <v>46</v>
      </c>
      <c r="AB414" s="11">
        <v>45478</v>
      </c>
      <c r="AC414" s="11">
        <v>45481</v>
      </c>
      <c r="AD414" s="6">
        <v>9.564546160092128</v>
      </c>
      <c r="AE414" s="5">
        <v>1</v>
      </c>
      <c r="AF414" s="5" t="s">
        <v>174</v>
      </c>
      <c r="AG414" t="s">
        <v>171</v>
      </c>
      <c r="AH414" t="s">
        <v>79</v>
      </c>
      <c r="AI414" t="s">
        <v>100</v>
      </c>
      <c r="AJ414" s="5">
        <v>76</v>
      </c>
      <c r="AK414" t="s">
        <v>636</v>
      </c>
      <c r="AL414" t="s">
        <v>1205</v>
      </c>
    </row>
    <row r="415" spans="1:39">
      <c r="A415" t="s">
        <v>3861</v>
      </c>
      <c r="B415" s="5">
        <v>214</v>
      </c>
      <c r="C415">
        <v>26</v>
      </c>
      <c r="D415" s="11">
        <v>45083</v>
      </c>
      <c r="E415" t="s">
        <v>213</v>
      </c>
      <c r="F415">
        <v>1</v>
      </c>
      <c r="G415">
        <v>26</v>
      </c>
      <c r="H415">
        <v>3</v>
      </c>
      <c r="J415" t="s">
        <v>241</v>
      </c>
      <c r="K415" t="s">
        <v>111</v>
      </c>
      <c r="L415" t="s">
        <v>114</v>
      </c>
      <c r="M415" s="5">
        <v>300</v>
      </c>
      <c r="N415" s="11">
        <v>45152</v>
      </c>
      <c r="R415" s="5">
        <v>15</v>
      </c>
      <c r="U415" s="5">
        <v>5</v>
      </c>
      <c r="V415" s="11">
        <v>45462</v>
      </c>
      <c r="W415" s="6">
        <v>49.326326965646771</v>
      </c>
      <c r="X415" t="s">
        <v>85</v>
      </c>
      <c r="Y415" t="s">
        <v>13</v>
      </c>
      <c r="Z415" s="5">
        <v>5</v>
      </c>
      <c r="AA415" s="4" t="s">
        <v>47</v>
      </c>
      <c r="AB415" s="11">
        <v>45478</v>
      </c>
      <c r="AC415" s="11">
        <v>45481</v>
      </c>
      <c r="AD415" s="6">
        <v>18.046544555272408</v>
      </c>
      <c r="AE415" s="5">
        <v>1</v>
      </c>
      <c r="AF415" s="5" t="s">
        <v>172</v>
      </c>
      <c r="AG415" t="s">
        <v>173</v>
      </c>
      <c r="AH415" t="s">
        <v>79</v>
      </c>
      <c r="AI415" t="s">
        <v>100</v>
      </c>
      <c r="AJ415" s="5">
        <v>88</v>
      </c>
      <c r="AK415" t="s">
        <v>637</v>
      </c>
      <c r="AL415" t="s">
        <v>1205</v>
      </c>
    </row>
    <row r="416" spans="1:39">
      <c r="A416" t="s">
        <v>3862</v>
      </c>
      <c r="B416" s="5">
        <v>218</v>
      </c>
      <c r="C416">
        <v>28</v>
      </c>
      <c r="D416" s="11">
        <v>45083</v>
      </c>
      <c r="E416" t="s">
        <v>213</v>
      </c>
      <c r="F416">
        <v>1</v>
      </c>
      <c r="G416">
        <v>28</v>
      </c>
      <c r="H416">
        <v>3</v>
      </c>
      <c r="J416" t="s">
        <v>241</v>
      </c>
      <c r="K416" t="s">
        <v>111</v>
      </c>
      <c r="L416" t="s">
        <v>113</v>
      </c>
      <c r="M416" s="5">
        <v>300</v>
      </c>
      <c r="N416" s="11">
        <v>45152</v>
      </c>
      <c r="R416" s="5">
        <v>15</v>
      </c>
      <c r="U416" s="5">
        <v>5</v>
      </c>
      <c r="V416" s="11">
        <v>45462</v>
      </c>
      <c r="W416" s="6">
        <v>65.553556218125053</v>
      </c>
      <c r="X416" t="s">
        <v>85</v>
      </c>
      <c r="Y416" t="s">
        <v>13</v>
      </c>
      <c r="Z416" s="5">
        <v>5</v>
      </c>
      <c r="AA416" s="4" t="s">
        <v>48</v>
      </c>
      <c r="AB416" s="11">
        <v>45478</v>
      </c>
      <c r="AC416" s="11">
        <v>45481</v>
      </c>
      <c r="AD416" s="6">
        <v>13.161243723325253</v>
      </c>
      <c r="AE416" s="5">
        <v>1</v>
      </c>
      <c r="AF416" s="5" t="s">
        <v>158</v>
      </c>
      <c r="AG416" t="s">
        <v>159</v>
      </c>
      <c r="AH416" t="s">
        <v>80</v>
      </c>
      <c r="AI416" t="s">
        <v>101</v>
      </c>
      <c r="AJ416" s="5">
        <v>5</v>
      </c>
      <c r="AK416" t="s">
        <v>638</v>
      </c>
      <c r="AL416" t="s">
        <v>1205</v>
      </c>
    </row>
    <row r="417" spans="1:39">
      <c r="A417" t="s">
        <v>3863</v>
      </c>
      <c r="B417" s="5">
        <v>222</v>
      </c>
      <c r="C417">
        <v>35</v>
      </c>
      <c r="D417" s="11">
        <v>45083</v>
      </c>
      <c r="E417" t="s">
        <v>213</v>
      </c>
      <c r="F417">
        <v>1</v>
      </c>
      <c r="G417">
        <v>35</v>
      </c>
      <c r="H417">
        <v>3</v>
      </c>
      <c r="J417" t="s">
        <v>241</v>
      </c>
      <c r="K417" t="s">
        <v>111</v>
      </c>
      <c r="L417" t="s">
        <v>112</v>
      </c>
      <c r="M417" s="5">
        <v>300</v>
      </c>
      <c r="N417" s="11">
        <v>45152</v>
      </c>
      <c r="R417" s="5">
        <v>15</v>
      </c>
      <c r="U417" s="5">
        <v>5</v>
      </c>
      <c r="V417" s="11">
        <v>45462</v>
      </c>
      <c r="W417" s="6">
        <v>56.148046663442784</v>
      </c>
      <c r="X417" t="s">
        <v>85</v>
      </c>
      <c r="Y417" t="s">
        <v>13</v>
      </c>
      <c r="Z417" s="5">
        <v>5</v>
      </c>
      <c r="AA417" s="4" t="s">
        <v>49</v>
      </c>
      <c r="AB417" s="11">
        <v>45478</v>
      </c>
      <c r="AC417" s="11">
        <v>45481</v>
      </c>
      <c r="AD417" s="6">
        <v>13.73475750121677</v>
      </c>
      <c r="AE417" s="5">
        <v>1</v>
      </c>
      <c r="AF417" s="5" t="s">
        <v>160</v>
      </c>
      <c r="AG417" t="s">
        <v>161</v>
      </c>
      <c r="AH417" t="s">
        <v>80</v>
      </c>
      <c r="AI417" t="s">
        <v>101</v>
      </c>
      <c r="AJ417" s="5">
        <v>17</v>
      </c>
      <c r="AK417" t="s">
        <v>639</v>
      </c>
      <c r="AL417" t="s">
        <v>1205</v>
      </c>
    </row>
    <row r="418" spans="1:39">
      <c r="A418" t="s">
        <v>3864</v>
      </c>
      <c r="B418" s="5">
        <v>254</v>
      </c>
      <c r="C418">
        <v>37</v>
      </c>
      <c r="D418" s="11">
        <v>45083</v>
      </c>
      <c r="E418" t="s">
        <v>213</v>
      </c>
      <c r="F418">
        <v>2</v>
      </c>
      <c r="G418">
        <v>37</v>
      </c>
      <c r="H418">
        <v>4</v>
      </c>
      <c r="J418" t="s">
        <v>241</v>
      </c>
      <c r="K418" t="s">
        <v>109</v>
      </c>
      <c r="L418" t="s">
        <v>112</v>
      </c>
      <c r="M418" s="5">
        <v>300</v>
      </c>
      <c r="N418" s="11">
        <v>45152</v>
      </c>
      <c r="R418" s="5">
        <v>15</v>
      </c>
      <c r="U418" s="5">
        <v>5</v>
      </c>
      <c r="V418" s="11">
        <v>45462</v>
      </c>
      <c r="W418" s="6">
        <v>56.667298202298625</v>
      </c>
      <c r="X418" t="s">
        <v>85</v>
      </c>
      <c r="Y418" t="s">
        <v>13</v>
      </c>
      <c r="Z418" s="5">
        <v>5</v>
      </c>
      <c r="AA418" s="4" t="s">
        <v>50</v>
      </c>
      <c r="AB418" s="11">
        <v>45478</v>
      </c>
      <c r="AC418" s="11">
        <v>45481</v>
      </c>
      <c r="AD418" s="6">
        <v>10.372050306673634</v>
      </c>
      <c r="AE418" s="5">
        <v>1</v>
      </c>
      <c r="AF418" s="5" t="s">
        <v>162</v>
      </c>
      <c r="AG418" t="s">
        <v>163</v>
      </c>
      <c r="AH418" t="s">
        <v>80</v>
      </c>
      <c r="AI418" t="s">
        <v>101</v>
      </c>
      <c r="AJ418" s="5">
        <v>29</v>
      </c>
      <c r="AK418" t="s">
        <v>640</v>
      </c>
      <c r="AL418" t="s">
        <v>1205</v>
      </c>
    </row>
    <row r="419" spans="1:39">
      <c r="A419" t="s">
        <v>3865</v>
      </c>
      <c r="B419" s="5">
        <v>250</v>
      </c>
      <c r="C419">
        <v>38</v>
      </c>
      <c r="D419" s="11">
        <v>45083</v>
      </c>
      <c r="E419" t="s">
        <v>213</v>
      </c>
      <c r="F419">
        <v>2</v>
      </c>
      <c r="G419">
        <v>38</v>
      </c>
      <c r="H419">
        <v>4</v>
      </c>
      <c r="J419" t="s">
        <v>241</v>
      </c>
      <c r="K419" t="s">
        <v>109</v>
      </c>
      <c r="L419" t="s">
        <v>114</v>
      </c>
      <c r="M419" s="5">
        <v>300</v>
      </c>
      <c r="N419" s="11">
        <v>45152</v>
      </c>
      <c r="R419" s="5">
        <v>15</v>
      </c>
      <c r="U419" s="5">
        <v>5</v>
      </c>
      <c r="V419" s="11">
        <v>45462</v>
      </c>
      <c r="W419" s="6">
        <v>60.165212243258701</v>
      </c>
      <c r="X419" t="s">
        <v>85</v>
      </c>
      <c r="Y419" t="s">
        <v>13</v>
      </c>
      <c r="Z419" s="5">
        <v>5</v>
      </c>
      <c r="AA419" s="4" t="s">
        <v>51</v>
      </c>
      <c r="AB419" s="11">
        <v>45478</v>
      </c>
      <c r="AC419" s="11">
        <v>45481</v>
      </c>
      <c r="AD419" s="6">
        <v>8.9596654512927643</v>
      </c>
      <c r="AE419" s="5">
        <v>1</v>
      </c>
      <c r="AF419" s="5" t="s">
        <v>164</v>
      </c>
      <c r="AG419" t="s">
        <v>165</v>
      </c>
      <c r="AH419" t="s">
        <v>80</v>
      </c>
      <c r="AI419" t="s">
        <v>101</v>
      </c>
      <c r="AJ419" s="5">
        <v>41</v>
      </c>
      <c r="AK419" t="s">
        <v>641</v>
      </c>
      <c r="AL419" t="s">
        <v>1205</v>
      </c>
    </row>
    <row r="420" spans="1:39">
      <c r="A420" t="s">
        <v>3866</v>
      </c>
      <c r="B420" s="5">
        <v>246</v>
      </c>
      <c r="C420">
        <v>41</v>
      </c>
      <c r="D420" s="11">
        <v>45083</v>
      </c>
      <c r="E420" t="s">
        <v>213</v>
      </c>
      <c r="F420">
        <v>2</v>
      </c>
      <c r="G420">
        <v>41</v>
      </c>
      <c r="H420">
        <v>4</v>
      </c>
      <c r="J420" t="s">
        <v>241</v>
      </c>
      <c r="K420" t="s">
        <v>109</v>
      </c>
      <c r="L420" t="s">
        <v>115</v>
      </c>
      <c r="M420" s="5">
        <v>300</v>
      </c>
      <c r="N420" s="11">
        <v>45152</v>
      </c>
      <c r="R420" s="5">
        <v>15</v>
      </c>
      <c r="U420" s="5">
        <v>5</v>
      </c>
      <c r="V420" s="11">
        <v>45462</v>
      </c>
      <c r="W420" s="6">
        <v>60.127903303803528</v>
      </c>
      <c r="X420" t="s">
        <v>85</v>
      </c>
      <c r="Y420" t="s">
        <v>13</v>
      </c>
      <c r="Z420" s="5">
        <v>5</v>
      </c>
      <c r="AA420" s="4" t="s">
        <v>52</v>
      </c>
      <c r="AB420" s="11">
        <v>45478</v>
      </c>
      <c r="AC420" s="11">
        <v>45481</v>
      </c>
      <c r="AD420" s="6">
        <v>11.580962676580993</v>
      </c>
      <c r="AE420" s="5">
        <v>1</v>
      </c>
      <c r="AF420" s="5" t="s">
        <v>166</v>
      </c>
      <c r="AG420" t="s">
        <v>167</v>
      </c>
      <c r="AH420" t="s">
        <v>80</v>
      </c>
      <c r="AI420" t="s">
        <v>101</v>
      </c>
      <c r="AJ420" s="5">
        <v>53</v>
      </c>
      <c r="AK420" t="s">
        <v>642</v>
      </c>
      <c r="AL420" t="s">
        <v>1205</v>
      </c>
    </row>
    <row r="421" spans="1:39">
      <c r="A421" t="s">
        <v>3867</v>
      </c>
      <c r="B421" s="5">
        <v>242</v>
      </c>
      <c r="C421">
        <v>44</v>
      </c>
      <c r="D421" s="11">
        <v>45083</v>
      </c>
      <c r="E421" t="s">
        <v>213</v>
      </c>
      <c r="F421">
        <v>2</v>
      </c>
      <c r="G421">
        <v>44</v>
      </c>
      <c r="H421">
        <v>4</v>
      </c>
      <c r="J421" t="s">
        <v>241</v>
      </c>
      <c r="K421" t="s">
        <v>109</v>
      </c>
      <c r="L421" t="s">
        <v>113</v>
      </c>
      <c r="M421" s="5">
        <v>300</v>
      </c>
      <c r="N421" s="11">
        <v>45152</v>
      </c>
      <c r="R421" s="5">
        <v>15</v>
      </c>
      <c r="U421" s="5">
        <v>5</v>
      </c>
      <c r="V421" s="11">
        <v>45462</v>
      </c>
      <c r="W421" s="6">
        <v>64.437330123745255</v>
      </c>
      <c r="X421" t="s">
        <v>85</v>
      </c>
      <c r="Y421" t="s">
        <v>13</v>
      </c>
      <c r="Z421" s="5">
        <v>5</v>
      </c>
      <c r="AA421" s="4" t="s">
        <v>53</v>
      </c>
      <c r="AB421" s="11">
        <v>45478</v>
      </c>
      <c r="AC421" s="11">
        <v>45481</v>
      </c>
      <c r="AD421" s="6">
        <v>10.871577351234288</v>
      </c>
      <c r="AE421" s="5">
        <v>1</v>
      </c>
      <c r="AF421" s="5" t="s">
        <v>168</v>
      </c>
      <c r="AG421" t="s">
        <v>169</v>
      </c>
      <c r="AH421" t="s">
        <v>80</v>
      </c>
      <c r="AI421" t="s">
        <v>101</v>
      </c>
      <c r="AJ421" s="5">
        <v>65</v>
      </c>
      <c r="AK421" t="s">
        <v>643</v>
      </c>
      <c r="AL421" t="s">
        <v>1205</v>
      </c>
    </row>
    <row r="422" spans="1:39">
      <c r="A422" t="s">
        <v>3868</v>
      </c>
      <c r="B422" s="5">
        <v>258</v>
      </c>
      <c r="C422">
        <v>51</v>
      </c>
      <c r="D422" s="11">
        <v>45083</v>
      </c>
      <c r="E422" t="s">
        <v>213</v>
      </c>
      <c r="F422">
        <v>2</v>
      </c>
      <c r="G422">
        <v>51</v>
      </c>
      <c r="H422">
        <v>5</v>
      </c>
      <c r="J422" t="s">
        <v>241</v>
      </c>
      <c r="K422" t="s">
        <v>111</v>
      </c>
      <c r="L422" t="s">
        <v>112</v>
      </c>
      <c r="M422" s="5">
        <v>300</v>
      </c>
      <c r="N422" s="11">
        <v>45152</v>
      </c>
      <c r="R422" s="5">
        <v>15</v>
      </c>
      <c r="U422" s="5">
        <v>5</v>
      </c>
      <c r="V422" s="11">
        <v>45462</v>
      </c>
      <c r="W422" s="6">
        <v>58.131756827047298</v>
      </c>
      <c r="X422" t="s">
        <v>85</v>
      </c>
      <c r="Y422" t="s">
        <v>13</v>
      </c>
      <c r="Z422" s="5">
        <v>5</v>
      </c>
      <c r="AA422" s="4" t="s">
        <v>54</v>
      </c>
      <c r="AB422" s="11">
        <v>45478</v>
      </c>
      <c r="AC422" s="11">
        <v>45481</v>
      </c>
      <c r="AD422" s="6">
        <v>12.274060636355266</v>
      </c>
      <c r="AE422" s="5">
        <v>1</v>
      </c>
      <c r="AF422" s="5" t="s">
        <v>70</v>
      </c>
      <c r="AG422" t="s">
        <v>171</v>
      </c>
      <c r="AH422" t="s">
        <v>80</v>
      </c>
      <c r="AI422" t="s">
        <v>101</v>
      </c>
      <c r="AJ422" s="5">
        <v>77</v>
      </c>
      <c r="AK422" t="s">
        <v>644</v>
      </c>
      <c r="AL422" t="s">
        <v>1205</v>
      </c>
    </row>
    <row r="423" spans="1:39">
      <c r="A423" t="s">
        <v>3869</v>
      </c>
      <c r="B423" s="5">
        <v>262</v>
      </c>
      <c r="C423">
        <v>53</v>
      </c>
      <c r="D423" s="11">
        <v>45083</v>
      </c>
      <c r="E423" t="s">
        <v>213</v>
      </c>
      <c r="F423">
        <v>2</v>
      </c>
      <c r="G423">
        <v>53</v>
      </c>
      <c r="H423">
        <v>5</v>
      </c>
      <c r="J423" t="s">
        <v>241</v>
      </c>
      <c r="K423" t="s">
        <v>111</v>
      </c>
      <c r="L423" t="s">
        <v>114</v>
      </c>
      <c r="M423" s="5">
        <v>300</v>
      </c>
      <c r="N423" s="11">
        <v>45152</v>
      </c>
      <c r="R423" s="5">
        <v>15</v>
      </c>
      <c r="U423" s="5">
        <v>5</v>
      </c>
      <c r="V423" s="11">
        <v>45462</v>
      </c>
      <c r="W423" s="6">
        <v>52.255259977264714</v>
      </c>
      <c r="X423" t="s">
        <v>85</v>
      </c>
      <c r="Y423" t="s">
        <v>13</v>
      </c>
      <c r="Z423" s="5">
        <v>5</v>
      </c>
      <c r="AA423" s="4" t="s">
        <v>55</v>
      </c>
      <c r="AB423" s="11">
        <v>45478</v>
      </c>
      <c r="AC423" s="11">
        <v>45481</v>
      </c>
      <c r="AD423" s="6">
        <v>12.527184474146498</v>
      </c>
      <c r="AE423" s="5">
        <v>1</v>
      </c>
      <c r="AF423" s="5" t="s">
        <v>172</v>
      </c>
      <c r="AG423" t="s">
        <v>173</v>
      </c>
      <c r="AH423" t="s">
        <v>80</v>
      </c>
      <c r="AI423" t="s">
        <v>101</v>
      </c>
      <c r="AJ423" s="5">
        <v>89</v>
      </c>
      <c r="AK423" t="s">
        <v>645</v>
      </c>
      <c r="AL423" t="s">
        <v>1205</v>
      </c>
    </row>
    <row r="424" spans="1:39">
      <c r="A424" t="s">
        <v>3870</v>
      </c>
      <c r="B424" s="5">
        <v>266</v>
      </c>
      <c r="C424">
        <v>55</v>
      </c>
      <c r="D424" s="11">
        <v>45083</v>
      </c>
      <c r="E424" t="s">
        <v>213</v>
      </c>
      <c r="F424">
        <v>2</v>
      </c>
      <c r="G424">
        <v>55</v>
      </c>
      <c r="H424">
        <v>5</v>
      </c>
      <c r="J424" t="s">
        <v>241</v>
      </c>
      <c r="K424" t="s">
        <v>111</v>
      </c>
      <c r="L424" t="s">
        <v>115</v>
      </c>
      <c r="M424" s="5">
        <v>300</v>
      </c>
      <c r="N424" s="11">
        <v>45152</v>
      </c>
      <c r="R424" s="5">
        <v>15</v>
      </c>
      <c r="U424" s="5">
        <v>5</v>
      </c>
      <c r="V424" s="11">
        <v>45462</v>
      </c>
      <c r="W424" s="6">
        <v>66.001295015828319</v>
      </c>
      <c r="X424" t="s">
        <v>85</v>
      </c>
      <c r="Y424" t="s">
        <v>13</v>
      </c>
      <c r="Z424" s="5">
        <v>5</v>
      </c>
      <c r="AA424" s="4" t="s">
        <v>56</v>
      </c>
      <c r="AB424" s="11">
        <v>45478</v>
      </c>
      <c r="AC424" s="11">
        <v>45481</v>
      </c>
      <c r="AD424" s="6">
        <v>12.226262838856728</v>
      </c>
      <c r="AE424" s="5">
        <v>1</v>
      </c>
      <c r="AF424" s="5" t="s">
        <v>158</v>
      </c>
      <c r="AG424" t="s">
        <v>159</v>
      </c>
      <c r="AH424" t="s">
        <v>81</v>
      </c>
      <c r="AI424" t="s">
        <v>102</v>
      </c>
      <c r="AJ424" s="5">
        <v>6</v>
      </c>
      <c r="AK424" t="s">
        <v>646</v>
      </c>
      <c r="AL424" t="s">
        <v>1205</v>
      </c>
    </row>
    <row r="425" spans="1:39">
      <c r="A425" t="s">
        <v>3871</v>
      </c>
      <c r="B425" s="5">
        <v>270</v>
      </c>
      <c r="C425">
        <v>59</v>
      </c>
      <c r="D425" s="11">
        <v>45083</v>
      </c>
      <c r="E425" t="s">
        <v>213</v>
      </c>
      <c r="F425">
        <v>2</v>
      </c>
      <c r="G425">
        <v>59</v>
      </c>
      <c r="H425">
        <v>5</v>
      </c>
      <c r="J425" t="s">
        <v>241</v>
      </c>
      <c r="K425" t="s">
        <v>111</v>
      </c>
      <c r="L425" t="s">
        <v>113</v>
      </c>
      <c r="M425" s="5">
        <v>300</v>
      </c>
      <c r="N425" s="11">
        <v>45152</v>
      </c>
      <c r="R425" s="5">
        <v>15</v>
      </c>
      <c r="U425" s="5">
        <v>5</v>
      </c>
      <c r="V425" s="11">
        <v>45462</v>
      </c>
      <c r="W425" s="6">
        <v>66.33709123304547</v>
      </c>
      <c r="X425" t="s">
        <v>85</v>
      </c>
      <c r="Y425" t="s">
        <v>13</v>
      </c>
      <c r="Z425" s="5">
        <v>5</v>
      </c>
      <c r="AA425" s="4" t="s">
        <v>57</v>
      </c>
      <c r="AB425" s="11">
        <v>45478</v>
      </c>
      <c r="AC425" s="11">
        <v>45481</v>
      </c>
      <c r="AD425" s="6">
        <v>12.529707700384224</v>
      </c>
      <c r="AE425" s="5">
        <v>1</v>
      </c>
      <c r="AF425" s="5" t="s">
        <v>160</v>
      </c>
      <c r="AG425" t="s">
        <v>161</v>
      </c>
      <c r="AH425" t="s">
        <v>81</v>
      </c>
      <c r="AI425" t="s">
        <v>102</v>
      </c>
      <c r="AJ425" s="5">
        <v>18</v>
      </c>
      <c r="AK425" t="s">
        <v>647</v>
      </c>
      <c r="AL425" t="s">
        <v>1205</v>
      </c>
    </row>
    <row r="426" spans="1:39">
      <c r="A426" t="s">
        <v>3872</v>
      </c>
      <c r="B426" s="5">
        <v>274</v>
      </c>
      <c r="C426">
        <v>61</v>
      </c>
      <c r="D426" s="11">
        <v>45083</v>
      </c>
      <c r="E426" t="s">
        <v>213</v>
      </c>
      <c r="F426">
        <v>2</v>
      </c>
      <c r="G426">
        <v>61</v>
      </c>
      <c r="H426">
        <v>6</v>
      </c>
      <c r="J426" t="s">
        <v>241</v>
      </c>
      <c r="K426" t="s">
        <v>110</v>
      </c>
      <c r="L426" t="s">
        <v>112</v>
      </c>
      <c r="M426" s="5">
        <v>300</v>
      </c>
      <c r="N426" s="11">
        <v>45152</v>
      </c>
      <c r="R426" s="5">
        <v>15</v>
      </c>
      <c r="U426" s="5">
        <v>5</v>
      </c>
      <c r="V426" s="11">
        <v>45462</v>
      </c>
      <c r="W426" s="6">
        <v>64.577250468292604</v>
      </c>
      <c r="X426" t="s">
        <v>85</v>
      </c>
      <c r="Y426" t="s">
        <v>13</v>
      </c>
      <c r="Z426" s="5">
        <v>5</v>
      </c>
      <c r="AA426" s="4" t="s">
        <v>58</v>
      </c>
      <c r="AB426" s="11">
        <v>45478</v>
      </c>
      <c r="AC426" s="11">
        <v>45481</v>
      </c>
      <c r="AD426" s="6">
        <v>13.6862780738815</v>
      </c>
      <c r="AE426" s="5">
        <v>1</v>
      </c>
      <c r="AF426" s="5" t="s">
        <v>162</v>
      </c>
      <c r="AG426" t="s">
        <v>163</v>
      </c>
      <c r="AH426" t="s">
        <v>81</v>
      </c>
      <c r="AI426" t="s">
        <v>102</v>
      </c>
      <c r="AJ426" s="5">
        <v>30</v>
      </c>
      <c r="AK426" t="s">
        <v>648</v>
      </c>
      <c r="AL426" t="s">
        <v>1205</v>
      </c>
    </row>
    <row r="427" spans="1:39">
      <c r="A427" t="s">
        <v>3873</v>
      </c>
      <c r="B427" s="5">
        <v>278</v>
      </c>
      <c r="C427">
        <v>66</v>
      </c>
      <c r="D427" s="11">
        <v>45083</v>
      </c>
      <c r="E427" t="s">
        <v>213</v>
      </c>
      <c r="F427">
        <v>2</v>
      </c>
      <c r="G427">
        <v>66</v>
      </c>
      <c r="H427">
        <v>6</v>
      </c>
      <c r="J427" t="s">
        <v>241</v>
      </c>
      <c r="K427" t="s">
        <v>110</v>
      </c>
      <c r="L427" t="s">
        <v>113</v>
      </c>
      <c r="M427" s="5">
        <v>300</v>
      </c>
      <c r="N427" s="11">
        <v>45152</v>
      </c>
      <c r="R427" s="5">
        <v>15</v>
      </c>
      <c r="U427" s="5">
        <v>5</v>
      </c>
      <c r="V427" s="11">
        <v>45462</v>
      </c>
      <c r="W427" s="6">
        <v>57.10258492472957</v>
      </c>
      <c r="X427" t="s">
        <v>85</v>
      </c>
      <c r="Y427" t="s">
        <v>13</v>
      </c>
      <c r="Z427" s="5">
        <v>5</v>
      </c>
      <c r="AA427" s="4" t="s">
        <v>59</v>
      </c>
      <c r="AB427" s="11">
        <v>45478</v>
      </c>
      <c r="AC427" s="11">
        <v>45481</v>
      </c>
      <c r="AD427" s="6">
        <v>12.452205192106009</v>
      </c>
      <c r="AE427" s="5">
        <v>1</v>
      </c>
      <c r="AF427" s="5" t="s">
        <v>164</v>
      </c>
      <c r="AG427" t="s">
        <v>165</v>
      </c>
      <c r="AH427" t="s">
        <v>81</v>
      </c>
      <c r="AI427" t="s">
        <v>102</v>
      </c>
      <c r="AJ427" s="5">
        <v>42</v>
      </c>
      <c r="AK427" t="s">
        <v>649</v>
      </c>
      <c r="AL427" t="s">
        <v>1205</v>
      </c>
    </row>
    <row r="428" spans="1:39">
      <c r="A428" t="s">
        <v>3622</v>
      </c>
      <c r="B428" s="5">
        <v>282</v>
      </c>
      <c r="C428">
        <v>68</v>
      </c>
      <c r="D428" s="11">
        <v>45083</v>
      </c>
      <c r="E428" t="s">
        <v>213</v>
      </c>
      <c r="F428">
        <v>2</v>
      </c>
      <c r="G428">
        <v>68</v>
      </c>
      <c r="H428">
        <v>6</v>
      </c>
      <c r="J428" t="s">
        <v>241</v>
      </c>
      <c r="K428" t="s">
        <v>110</v>
      </c>
      <c r="L428" t="s">
        <v>114</v>
      </c>
      <c r="M428" s="5">
        <v>300</v>
      </c>
      <c r="N428" s="11">
        <v>45152</v>
      </c>
      <c r="R428" s="5">
        <v>15</v>
      </c>
      <c r="U428" s="5">
        <v>5</v>
      </c>
      <c r="V428" s="11">
        <v>45462</v>
      </c>
      <c r="W428" s="6">
        <v>69.86920907570294</v>
      </c>
      <c r="X428" t="s">
        <v>85</v>
      </c>
      <c r="Y428" t="s">
        <v>13</v>
      </c>
      <c r="Z428" s="5">
        <v>5</v>
      </c>
      <c r="AA428" s="4" t="s">
        <v>60</v>
      </c>
      <c r="AB428" s="11">
        <v>45478</v>
      </c>
      <c r="AC428" s="11">
        <v>45481</v>
      </c>
      <c r="AD428" s="6">
        <v>14.023098880572473</v>
      </c>
      <c r="AE428" s="5">
        <v>1</v>
      </c>
      <c r="AF428" s="5" t="s">
        <v>166</v>
      </c>
      <c r="AG428" t="s">
        <v>167</v>
      </c>
      <c r="AH428" t="s">
        <v>81</v>
      </c>
      <c r="AI428" t="s">
        <v>102</v>
      </c>
      <c r="AJ428" s="5">
        <v>54</v>
      </c>
      <c r="AK428" t="s">
        <v>650</v>
      </c>
      <c r="AL428" t="s">
        <v>1205</v>
      </c>
    </row>
    <row r="429" spans="1:39">
      <c r="A429" t="s">
        <v>3874</v>
      </c>
      <c r="B429" s="5">
        <v>286</v>
      </c>
      <c r="C429">
        <v>72</v>
      </c>
      <c r="D429" s="11">
        <v>45083</v>
      </c>
      <c r="E429" t="s">
        <v>213</v>
      </c>
      <c r="F429">
        <v>2</v>
      </c>
      <c r="G429">
        <v>72</v>
      </c>
      <c r="H429">
        <v>6</v>
      </c>
      <c r="J429" t="s">
        <v>241</v>
      </c>
      <c r="K429" t="s">
        <v>110</v>
      </c>
      <c r="L429" t="s">
        <v>115</v>
      </c>
      <c r="M429" s="5">
        <v>300</v>
      </c>
      <c r="N429" s="11">
        <v>45152</v>
      </c>
      <c r="R429" s="5">
        <v>15</v>
      </c>
      <c r="U429" s="5">
        <v>5</v>
      </c>
      <c r="V429" s="11">
        <v>45462</v>
      </c>
      <c r="W429" s="6">
        <v>67.248110279361526</v>
      </c>
      <c r="X429" t="s">
        <v>85</v>
      </c>
      <c r="Y429" t="s">
        <v>13</v>
      </c>
      <c r="Z429" s="5">
        <v>5</v>
      </c>
      <c r="AA429" s="4" t="s">
        <v>61</v>
      </c>
      <c r="AB429" s="11">
        <v>45478</v>
      </c>
      <c r="AC429" s="11">
        <v>45481</v>
      </c>
      <c r="AD429" s="6">
        <v>14.702456617848418</v>
      </c>
      <c r="AE429" s="5">
        <v>1</v>
      </c>
      <c r="AF429" s="5" t="s">
        <v>168</v>
      </c>
      <c r="AG429" t="s">
        <v>169</v>
      </c>
      <c r="AH429" t="s">
        <v>81</v>
      </c>
      <c r="AI429" t="s">
        <v>102</v>
      </c>
      <c r="AJ429" s="5">
        <v>66</v>
      </c>
      <c r="AK429" t="s">
        <v>651</v>
      </c>
      <c r="AL429" t="s">
        <v>1205</v>
      </c>
    </row>
    <row r="430" spans="1:39">
      <c r="A430" t="s">
        <v>3875</v>
      </c>
      <c r="B430" s="5">
        <v>162</v>
      </c>
      <c r="C430">
        <v>75</v>
      </c>
      <c r="D430" s="11">
        <v>45083</v>
      </c>
      <c r="E430" t="s">
        <v>213</v>
      </c>
      <c r="F430">
        <v>3</v>
      </c>
      <c r="G430">
        <v>75</v>
      </c>
      <c r="H430">
        <v>7</v>
      </c>
      <c r="J430" t="s">
        <v>241</v>
      </c>
      <c r="K430" t="s">
        <v>109</v>
      </c>
      <c r="L430" t="s">
        <v>114</v>
      </c>
      <c r="M430" s="5">
        <v>300</v>
      </c>
      <c r="N430" s="11">
        <v>45152</v>
      </c>
      <c r="R430" s="5" t="s">
        <v>909</v>
      </c>
      <c r="S430" s="4" t="s">
        <v>909</v>
      </c>
      <c r="T430" s="4" t="s">
        <v>909</v>
      </c>
      <c r="U430" s="5" t="s">
        <v>909</v>
      </c>
      <c r="V430" s="4" t="s">
        <v>909</v>
      </c>
      <c r="W430" s="6" t="s">
        <v>909</v>
      </c>
      <c r="X430" t="s">
        <v>909</v>
      </c>
      <c r="Y430" t="s">
        <v>909</v>
      </c>
      <c r="Z430" s="5" t="s">
        <v>909</v>
      </c>
      <c r="AA430" s="4" t="s">
        <v>909</v>
      </c>
      <c r="AB430" s="4" t="s">
        <v>909</v>
      </c>
      <c r="AC430" s="4" t="s">
        <v>909</v>
      </c>
      <c r="AD430" s="6" t="s">
        <v>909</v>
      </c>
      <c r="AE430" s="5" t="s">
        <v>909</v>
      </c>
      <c r="AF430" s="5" t="s">
        <v>909</v>
      </c>
      <c r="AG430" t="s">
        <v>909</v>
      </c>
      <c r="AH430" t="s">
        <v>909</v>
      </c>
      <c r="AI430" t="s">
        <v>909</v>
      </c>
      <c r="AJ430" s="5" t="s">
        <v>909</v>
      </c>
      <c r="AK430" t="s">
        <v>909</v>
      </c>
      <c r="AL430" t="s">
        <v>909</v>
      </c>
      <c r="AM430" t="s">
        <v>4384</v>
      </c>
    </row>
    <row r="431" spans="1:39">
      <c r="A431" t="s">
        <v>3876</v>
      </c>
      <c r="B431" s="5">
        <v>166</v>
      </c>
      <c r="C431">
        <v>80</v>
      </c>
      <c r="D431" s="11">
        <v>45083</v>
      </c>
      <c r="E431" t="s">
        <v>213</v>
      </c>
      <c r="F431">
        <v>3</v>
      </c>
      <c r="G431">
        <v>80</v>
      </c>
      <c r="H431">
        <v>7</v>
      </c>
      <c r="J431" t="s">
        <v>241</v>
      </c>
      <c r="K431" t="s">
        <v>109</v>
      </c>
      <c r="L431" t="s">
        <v>112</v>
      </c>
      <c r="M431" s="5">
        <v>300</v>
      </c>
      <c r="N431" s="11">
        <v>45152</v>
      </c>
      <c r="R431" s="5">
        <v>15</v>
      </c>
      <c r="U431" s="5">
        <v>5</v>
      </c>
      <c r="V431" s="11">
        <v>45462</v>
      </c>
      <c r="W431" s="6">
        <v>71.398970166088617</v>
      </c>
      <c r="X431" t="s">
        <v>85</v>
      </c>
      <c r="Y431" t="s">
        <v>13</v>
      </c>
      <c r="Z431" s="5">
        <v>5</v>
      </c>
      <c r="AA431" s="4" t="s">
        <v>62</v>
      </c>
      <c r="AB431" s="11">
        <v>45478</v>
      </c>
      <c r="AC431" s="11">
        <v>45481</v>
      </c>
      <c r="AD431" s="6">
        <v>10.688912513408376</v>
      </c>
      <c r="AE431" s="5">
        <v>1</v>
      </c>
      <c r="AF431" s="5" t="s">
        <v>72</v>
      </c>
      <c r="AG431" t="s">
        <v>171</v>
      </c>
      <c r="AH431" t="s">
        <v>81</v>
      </c>
      <c r="AI431" t="s">
        <v>102</v>
      </c>
      <c r="AJ431" s="5">
        <v>78</v>
      </c>
      <c r="AK431" t="s">
        <v>652</v>
      </c>
      <c r="AL431" t="s">
        <v>1205</v>
      </c>
    </row>
    <row r="432" spans="1:39">
      <c r="A432" t="s">
        <v>3877</v>
      </c>
      <c r="B432" s="5">
        <v>170</v>
      </c>
      <c r="C432">
        <v>81</v>
      </c>
      <c r="D432" s="11">
        <v>45083</v>
      </c>
      <c r="E432" t="s">
        <v>213</v>
      </c>
      <c r="F432">
        <v>3</v>
      </c>
      <c r="G432">
        <v>81</v>
      </c>
      <c r="H432">
        <v>7</v>
      </c>
      <c r="J432" t="s">
        <v>241</v>
      </c>
      <c r="K432" t="s">
        <v>109</v>
      </c>
      <c r="L432" t="s">
        <v>113</v>
      </c>
      <c r="M432" s="5">
        <v>300</v>
      </c>
      <c r="N432" s="11">
        <v>45152</v>
      </c>
      <c r="R432" s="5">
        <v>15</v>
      </c>
      <c r="U432" s="5">
        <v>5</v>
      </c>
      <c r="V432" s="11">
        <v>45462</v>
      </c>
      <c r="W432" s="6">
        <v>64.365817382592695</v>
      </c>
      <c r="X432" t="s">
        <v>85</v>
      </c>
      <c r="Y432" t="s">
        <v>13</v>
      </c>
      <c r="Z432" s="5">
        <v>5</v>
      </c>
      <c r="AA432" s="4" t="s">
        <v>63</v>
      </c>
      <c r="AB432" s="11">
        <v>45478</v>
      </c>
      <c r="AC432" s="11">
        <v>45481</v>
      </c>
      <c r="AD432" s="6">
        <v>17.456432492935566</v>
      </c>
      <c r="AE432" s="5">
        <v>1</v>
      </c>
      <c r="AF432" s="5" t="s">
        <v>172</v>
      </c>
      <c r="AG432" t="s">
        <v>173</v>
      </c>
      <c r="AH432" t="s">
        <v>81</v>
      </c>
      <c r="AI432" t="s">
        <v>102</v>
      </c>
      <c r="AJ432" s="5">
        <v>90</v>
      </c>
      <c r="AK432" t="s">
        <v>653</v>
      </c>
      <c r="AL432" t="s">
        <v>1205</v>
      </c>
    </row>
    <row r="433" spans="1:39">
      <c r="A433" t="s">
        <v>3878</v>
      </c>
      <c r="B433" s="5">
        <v>174</v>
      </c>
      <c r="C433">
        <v>82</v>
      </c>
      <c r="D433" s="11">
        <v>45083</v>
      </c>
      <c r="E433" t="s">
        <v>213</v>
      </c>
      <c r="F433">
        <v>3</v>
      </c>
      <c r="G433">
        <v>82</v>
      </c>
      <c r="H433">
        <v>7</v>
      </c>
      <c r="J433" t="s">
        <v>241</v>
      </c>
      <c r="K433" t="s">
        <v>109</v>
      </c>
      <c r="L433" t="s">
        <v>115</v>
      </c>
      <c r="M433" s="5">
        <v>300</v>
      </c>
      <c r="N433" s="11">
        <v>45152</v>
      </c>
      <c r="R433" s="5">
        <v>15</v>
      </c>
      <c r="U433" s="5">
        <v>5</v>
      </c>
      <c r="V433" s="11">
        <v>45462</v>
      </c>
      <c r="W433" s="6">
        <v>37.667180932121376</v>
      </c>
      <c r="X433" t="s">
        <v>85</v>
      </c>
      <c r="Y433" t="s">
        <v>13</v>
      </c>
      <c r="Z433" s="5">
        <v>5</v>
      </c>
      <c r="AA433" s="4" t="s">
        <v>64</v>
      </c>
      <c r="AB433" s="11">
        <v>45478</v>
      </c>
      <c r="AC433" s="11">
        <v>45481</v>
      </c>
      <c r="AD433" s="6">
        <v>12.503363305115453</v>
      </c>
      <c r="AE433" s="5">
        <v>1</v>
      </c>
      <c r="AF433" s="5" t="s">
        <v>158</v>
      </c>
      <c r="AG433" t="s">
        <v>159</v>
      </c>
      <c r="AH433" t="s">
        <v>82</v>
      </c>
      <c r="AI433" t="s">
        <v>103</v>
      </c>
      <c r="AJ433" s="5">
        <v>7</v>
      </c>
      <c r="AK433" t="s">
        <v>654</v>
      </c>
      <c r="AL433" t="s">
        <v>1205</v>
      </c>
    </row>
    <row r="434" spans="1:39">
      <c r="A434" t="s">
        <v>3879</v>
      </c>
      <c r="B434" s="5">
        <v>190</v>
      </c>
      <c r="C434">
        <v>87</v>
      </c>
      <c r="D434" s="11">
        <v>45083</v>
      </c>
      <c r="E434" t="s">
        <v>213</v>
      </c>
      <c r="F434">
        <v>3</v>
      </c>
      <c r="G434">
        <v>87</v>
      </c>
      <c r="H434">
        <v>8</v>
      </c>
      <c r="J434" t="s">
        <v>241</v>
      </c>
      <c r="K434" t="s">
        <v>111</v>
      </c>
      <c r="L434" t="s">
        <v>113</v>
      </c>
      <c r="M434" s="5">
        <v>300</v>
      </c>
      <c r="N434" s="11">
        <v>45152</v>
      </c>
      <c r="R434" s="5">
        <v>15</v>
      </c>
      <c r="U434" s="5">
        <v>5</v>
      </c>
      <c r="V434" s="11">
        <v>45462</v>
      </c>
      <c r="W434" s="6">
        <v>52.053158066958751</v>
      </c>
      <c r="X434" t="s">
        <v>85</v>
      </c>
      <c r="Y434" t="s">
        <v>13</v>
      </c>
      <c r="Z434" s="5">
        <v>5</v>
      </c>
      <c r="AA434" s="4" t="s">
        <v>65</v>
      </c>
      <c r="AB434" s="11">
        <v>45478</v>
      </c>
      <c r="AC434" s="11">
        <v>45481</v>
      </c>
      <c r="AD434" s="6">
        <v>13.63259673463433</v>
      </c>
      <c r="AE434" s="5">
        <v>1</v>
      </c>
      <c r="AF434" s="5" t="s">
        <v>160</v>
      </c>
      <c r="AG434" t="s">
        <v>161</v>
      </c>
      <c r="AH434" t="s">
        <v>82</v>
      </c>
      <c r="AI434" t="s">
        <v>103</v>
      </c>
      <c r="AJ434" s="5">
        <v>19</v>
      </c>
      <c r="AK434" t="s">
        <v>655</v>
      </c>
      <c r="AL434" t="s">
        <v>1205</v>
      </c>
    </row>
    <row r="435" spans="1:39">
      <c r="A435" t="s">
        <v>3880</v>
      </c>
      <c r="B435" s="5">
        <v>186</v>
      </c>
      <c r="C435">
        <v>88</v>
      </c>
      <c r="D435" s="11">
        <v>45083</v>
      </c>
      <c r="E435" t="s">
        <v>213</v>
      </c>
      <c r="F435">
        <v>3</v>
      </c>
      <c r="G435">
        <v>88</v>
      </c>
      <c r="H435">
        <v>8</v>
      </c>
      <c r="J435" t="s">
        <v>241</v>
      </c>
      <c r="K435" t="s">
        <v>111</v>
      </c>
      <c r="L435" t="s">
        <v>115</v>
      </c>
      <c r="M435" s="5">
        <v>300</v>
      </c>
      <c r="N435" s="11">
        <v>45152</v>
      </c>
      <c r="R435" s="5" t="s">
        <v>909</v>
      </c>
      <c r="S435" s="4" t="s">
        <v>909</v>
      </c>
      <c r="T435" s="4" t="s">
        <v>909</v>
      </c>
      <c r="U435" s="5" t="s">
        <v>909</v>
      </c>
      <c r="V435" s="4" t="s">
        <v>909</v>
      </c>
      <c r="W435" s="6" t="s">
        <v>909</v>
      </c>
      <c r="X435" t="s">
        <v>909</v>
      </c>
      <c r="Y435" t="s">
        <v>909</v>
      </c>
      <c r="Z435" s="5" t="s">
        <v>909</v>
      </c>
      <c r="AA435" s="4" t="s">
        <v>909</v>
      </c>
      <c r="AB435" s="4" t="s">
        <v>909</v>
      </c>
      <c r="AC435" s="4" t="s">
        <v>909</v>
      </c>
      <c r="AD435" s="6" t="s">
        <v>909</v>
      </c>
      <c r="AE435" s="5" t="s">
        <v>909</v>
      </c>
      <c r="AF435" s="5" t="s">
        <v>909</v>
      </c>
      <c r="AG435" t="s">
        <v>909</v>
      </c>
      <c r="AH435" t="s">
        <v>909</v>
      </c>
      <c r="AI435" t="s">
        <v>909</v>
      </c>
      <c r="AJ435" s="5" t="s">
        <v>909</v>
      </c>
      <c r="AK435" t="s">
        <v>909</v>
      </c>
      <c r="AL435" t="s">
        <v>909</v>
      </c>
      <c r="AM435" t="s">
        <v>4384</v>
      </c>
    </row>
    <row r="436" spans="1:39">
      <c r="A436" t="s">
        <v>3881</v>
      </c>
      <c r="B436" s="5">
        <v>182</v>
      </c>
      <c r="C436">
        <v>89</v>
      </c>
      <c r="D436" s="11">
        <v>45083</v>
      </c>
      <c r="E436" t="s">
        <v>213</v>
      </c>
      <c r="F436">
        <v>3</v>
      </c>
      <c r="G436">
        <v>89</v>
      </c>
      <c r="H436">
        <v>8</v>
      </c>
      <c r="J436" t="s">
        <v>241</v>
      </c>
      <c r="K436" t="s">
        <v>111</v>
      </c>
      <c r="L436" t="s">
        <v>114</v>
      </c>
      <c r="M436" s="5">
        <v>300</v>
      </c>
      <c r="N436" s="11">
        <v>45152</v>
      </c>
      <c r="R436" s="5">
        <v>15</v>
      </c>
      <c r="U436" s="5">
        <v>5</v>
      </c>
      <c r="V436" s="11">
        <v>45462</v>
      </c>
      <c r="W436" s="6">
        <v>67.922823613674211</v>
      </c>
      <c r="X436" t="s">
        <v>85</v>
      </c>
      <c r="Y436" t="s">
        <v>13</v>
      </c>
      <c r="Z436" s="5">
        <v>5</v>
      </c>
      <c r="AA436" s="4" t="s">
        <v>66</v>
      </c>
      <c r="AB436" s="11">
        <v>45478</v>
      </c>
      <c r="AC436" s="11">
        <v>45481</v>
      </c>
      <c r="AD436" s="6">
        <v>13.469723078910015</v>
      </c>
      <c r="AE436" s="5">
        <v>1</v>
      </c>
      <c r="AF436" s="5" t="s">
        <v>162</v>
      </c>
      <c r="AG436" t="s">
        <v>163</v>
      </c>
      <c r="AH436" t="s">
        <v>82</v>
      </c>
      <c r="AI436" t="s">
        <v>103</v>
      </c>
      <c r="AJ436" s="5">
        <v>31</v>
      </c>
      <c r="AK436" t="s">
        <v>656</v>
      </c>
      <c r="AL436" t="s">
        <v>1205</v>
      </c>
    </row>
    <row r="437" spans="1:39">
      <c r="A437" t="s">
        <v>3882</v>
      </c>
      <c r="B437" s="5">
        <v>178</v>
      </c>
      <c r="C437">
        <v>91</v>
      </c>
      <c r="D437" s="11">
        <v>45083</v>
      </c>
      <c r="E437" t="s">
        <v>213</v>
      </c>
      <c r="F437">
        <v>3</v>
      </c>
      <c r="G437">
        <v>91</v>
      </c>
      <c r="H437">
        <v>8</v>
      </c>
      <c r="J437" t="s">
        <v>241</v>
      </c>
      <c r="K437" t="s">
        <v>111</v>
      </c>
      <c r="L437" t="s">
        <v>112</v>
      </c>
      <c r="M437" s="5">
        <v>300</v>
      </c>
      <c r="N437" s="11">
        <v>45152</v>
      </c>
      <c r="R437" s="5">
        <v>15</v>
      </c>
      <c r="U437" s="5">
        <v>5</v>
      </c>
      <c r="V437" s="11">
        <v>45462</v>
      </c>
      <c r="W437" s="6">
        <v>50.713062573727321</v>
      </c>
      <c r="X437" t="s">
        <v>85</v>
      </c>
      <c r="Y437" t="s">
        <v>13</v>
      </c>
      <c r="Z437" s="5">
        <v>5</v>
      </c>
      <c r="AA437" s="4" t="s">
        <v>67</v>
      </c>
      <c r="AB437" s="11">
        <v>45478</v>
      </c>
      <c r="AC437" s="11">
        <v>45481</v>
      </c>
      <c r="AD437" s="6">
        <v>8.9262895061292866</v>
      </c>
      <c r="AE437" s="5">
        <v>1</v>
      </c>
      <c r="AF437" s="5" t="s">
        <v>164</v>
      </c>
      <c r="AG437" t="s">
        <v>165</v>
      </c>
      <c r="AH437" t="s">
        <v>82</v>
      </c>
      <c r="AI437" t="s">
        <v>103</v>
      </c>
      <c r="AJ437" s="5">
        <v>43</v>
      </c>
      <c r="AK437" t="s">
        <v>657</v>
      </c>
      <c r="AL437" t="s">
        <v>1205</v>
      </c>
    </row>
    <row r="438" spans="1:39">
      <c r="A438" t="s">
        <v>3883</v>
      </c>
      <c r="B438" s="5">
        <v>226</v>
      </c>
      <c r="C438">
        <v>98</v>
      </c>
      <c r="D438" s="11">
        <v>45083</v>
      </c>
      <c r="E438" t="s">
        <v>213</v>
      </c>
      <c r="F438">
        <v>3</v>
      </c>
      <c r="G438">
        <v>98</v>
      </c>
      <c r="H438">
        <v>9</v>
      </c>
      <c r="J438" t="s">
        <v>241</v>
      </c>
      <c r="K438" t="s">
        <v>110</v>
      </c>
      <c r="L438" t="s">
        <v>115</v>
      </c>
      <c r="M438" s="5">
        <v>300</v>
      </c>
      <c r="N438" s="11">
        <v>45152</v>
      </c>
      <c r="R438" s="5">
        <v>15</v>
      </c>
      <c r="U438" s="5">
        <v>5</v>
      </c>
      <c r="V438" s="11">
        <v>45462</v>
      </c>
      <c r="W438" s="6">
        <v>46.134481782456255</v>
      </c>
      <c r="X438" t="s">
        <v>85</v>
      </c>
      <c r="Y438" t="s">
        <v>13</v>
      </c>
      <c r="Z438" s="5">
        <v>5</v>
      </c>
      <c r="AA438" s="4" t="s">
        <v>68</v>
      </c>
      <c r="AB438" s="11">
        <v>45478</v>
      </c>
      <c r="AC438" s="11">
        <v>45481</v>
      </c>
      <c r="AD438" s="6">
        <v>6.7694692016918774</v>
      </c>
      <c r="AE438" s="5">
        <v>1</v>
      </c>
      <c r="AF438" s="5" t="s">
        <v>166</v>
      </c>
      <c r="AG438" t="s">
        <v>167</v>
      </c>
      <c r="AH438" t="s">
        <v>82</v>
      </c>
      <c r="AI438" t="s">
        <v>103</v>
      </c>
      <c r="AJ438" s="5">
        <v>55</v>
      </c>
      <c r="AK438" t="s">
        <v>658</v>
      </c>
      <c r="AL438" t="s">
        <v>1205</v>
      </c>
    </row>
    <row r="439" spans="1:39">
      <c r="A439" t="s">
        <v>3884</v>
      </c>
      <c r="B439" s="5">
        <v>230</v>
      </c>
      <c r="C439">
        <v>100</v>
      </c>
      <c r="D439" s="11">
        <v>45083</v>
      </c>
      <c r="E439" t="s">
        <v>213</v>
      </c>
      <c r="F439">
        <v>3</v>
      </c>
      <c r="G439">
        <v>100</v>
      </c>
      <c r="H439">
        <v>9</v>
      </c>
      <c r="J439" t="s">
        <v>241</v>
      </c>
      <c r="K439" t="s">
        <v>110</v>
      </c>
      <c r="L439" t="s">
        <v>112</v>
      </c>
      <c r="M439" s="5">
        <v>300</v>
      </c>
      <c r="N439" s="11">
        <v>45152</v>
      </c>
      <c r="R439" s="5">
        <v>15</v>
      </c>
      <c r="U439" s="5">
        <v>5</v>
      </c>
      <c r="V439" s="11">
        <v>45462</v>
      </c>
      <c r="W439" s="6">
        <v>75.210928697840785</v>
      </c>
      <c r="X439" t="s">
        <v>85</v>
      </c>
      <c r="Y439" t="s">
        <v>13</v>
      </c>
      <c r="Z439" s="5">
        <v>5</v>
      </c>
      <c r="AA439" s="4" t="s">
        <v>69</v>
      </c>
      <c r="AB439" s="11">
        <v>45478</v>
      </c>
      <c r="AC439" s="11">
        <v>45481</v>
      </c>
      <c r="AD439" s="6">
        <v>6.0483526681024742</v>
      </c>
      <c r="AE439" s="5">
        <v>1</v>
      </c>
      <c r="AF439" s="5" t="s">
        <v>168</v>
      </c>
      <c r="AG439" t="s">
        <v>169</v>
      </c>
      <c r="AH439" t="s">
        <v>82</v>
      </c>
      <c r="AI439" t="s">
        <v>103</v>
      </c>
      <c r="AJ439" s="5">
        <v>67</v>
      </c>
      <c r="AK439" t="s">
        <v>659</v>
      </c>
      <c r="AL439" t="s">
        <v>1205</v>
      </c>
    </row>
    <row r="440" spans="1:39">
      <c r="A440" t="s">
        <v>3885</v>
      </c>
      <c r="B440" s="5">
        <v>234</v>
      </c>
      <c r="C440">
        <v>104</v>
      </c>
      <c r="D440" s="11">
        <v>45083</v>
      </c>
      <c r="E440" t="s">
        <v>213</v>
      </c>
      <c r="F440">
        <v>3</v>
      </c>
      <c r="G440">
        <v>104</v>
      </c>
      <c r="H440">
        <v>9</v>
      </c>
      <c r="J440" t="s">
        <v>241</v>
      </c>
      <c r="K440" t="s">
        <v>110</v>
      </c>
      <c r="L440" t="s">
        <v>113</v>
      </c>
      <c r="M440" s="5">
        <v>300</v>
      </c>
      <c r="N440" s="11">
        <v>45152</v>
      </c>
      <c r="R440" s="5">
        <v>15</v>
      </c>
      <c r="U440" s="5">
        <v>5</v>
      </c>
      <c r="V440" s="11">
        <v>45462</v>
      </c>
      <c r="W440" s="6">
        <v>63.485897000216255</v>
      </c>
      <c r="X440" t="s">
        <v>85</v>
      </c>
      <c r="Y440" t="s">
        <v>13</v>
      </c>
      <c r="Z440" s="5">
        <v>5</v>
      </c>
      <c r="AA440" s="4" t="s">
        <v>116</v>
      </c>
      <c r="AB440" s="11">
        <v>45478</v>
      </c>
      <c r="AC440" s="11">
        <v>45481</v>
      </c>
      <c r="AD440" s="6">
        <v>6.7194830136648847</v>
      </c>
      <c r="AE440" s="5">
        <v>1</v>
      </c>
      <c r="AF440" s="5" t="s">
        <v>175</v>
      </c>
      <c r="AG440" t="s">
        <v>171</v>
      </c>
      <c r="AH440" t="s">
        <v>82</v>
      </c>
      <c r="AI440" t="s">
        <v>103</v>
      </c>
      <c r="AJ440" s="5">
        <v>79</v>
      </c>
      <c r="AK440" t="s">
        <v>660</v>
      </c>
      <c r="AL440" t="s">
        <v>1205</v>
      </c>
    </row>
    <row r="441" spans="1:39">
      <c r="A441" t="s">
        <v>3886</v>
      </c>
      <c r="B441" s="5">
        <v>238</v>
      </c>
      <c r="C441">
        <v>107</v>
      </c>
      <c r="D441" s="11">
        <v>45083</v>
      </c>
      <c r="E441" t="s">
        <v>213</v>
      </c>
      <c r="F441">
        <v>3</v>
      </c>
      <c r="G441">
        <v>107</v>
      </c>
      <c r="H441">
        <v>9</v>
      </c>
      <c r="J441" t="s">
        <v>241</v>
      </c>
      <c r="K441" t="s">
        <v>110</v>
      </c>
      <c r="L441" t="s">
        <v>114</v>
      </c>
      <c r="M441" s="5">
        <v>300</v>
      </c>
      <c r="N441" s="11">
        <v>45152</v>
      </c>
      <c r="R441" s="5">
        <v>15</v>
      </c>
      <c r="U441" s="5">
        <v>5</v>
      </c>
      <c r="V441" s="11">
        <v>45462</v>
      </c>
      <c r="W441" s="6">
        <v>62.363460630320901</v>
      </c>
      <c r="X441" t="s">
        <v>85</v>
      </c>
      <c r="Y441" t="s">
        <v>13</v>
      </c>
      <c r="Z441" s="5">
        <v>5</v>
      </c>
      <c r="AA441" s="4" t="s">
        <v>117</v>
      </c>
      <c r="AB441" s="11">
        <v>45478</v>
      </c>
      <c r="AC441" s="11">
        <v>45481</v>
      </c>
      <c r="AD441" s="6">
        <v>19.748944968555339</v>
      </c>
      <c r="AE441" s="5">
        <v>1</v>
      </c>
      <c r="AF441" s="5" t="s">
        <v>172</v>
      </c>
      <c r="AG441" t="s">
        <v>173</v>
      </c>
      <c r="AH441" t="s">
        <v>82</v>
      </c>
      <c r="AI441" t="s">
        <v>103</v>
      </c>
      <c r="AJ441" s="5">
        <v>91</v>
      </c>
      <c r="AK441" t="s">
        <v>661</v>
      </c>
      <c r="AL441" t="s">
        <v>1205</v>
      </c>
    </row>
    <row r="442" spans="1:39">
      <c r="A442" t="s">
        <v>3887</v>
      </c>
      <c r="B442" s="5">
        <v>290</v>
      </c>
      <c r="C442">
        <v>3</v>
      </c>
      <c r="D442" s="11">
        <v>45090</v>
      </c>
      <c r="E442" t="s">
        <v>213</v>
      </c>
      <c r="F442">
        <v>1</v>
      </c>
      <c r="G442">
        <v>3</v>
      </c>
      <c r="H442">
        <v>1</v>
      </c>
      <c r="J442" t="s">
        <v>241</v>
      </c>
      <c r="K442" t="s">
        <v>110</v>
      </c>
      <c r="L442" t="s">
        <v>112</v>
      </c>
      <c r="M442" s="5">
        <v>300</v>
      </c>
      <c r="N442" s="11">
        <v>45152</v>
      </c>
      <c r="R442" s="5">
        <v>15</v>
      </c>
      <c r="U442" s="5">
        <v>5</v>
      </c>
      <c r="V442" s="11">
        <v>45462</v>
      </c>
      <c r="W442" s="6">
        <v>47.805897050655041</v>
      </c>
      <c r="X442" t="s">
        <v>85</v>
      </c>
      <c r="Y442" t="s">
        <v>13</v>
      </c>
      <c r="Z442" s="5">
        <v>5</v>
      </c>
      <c r="AA442" s="4" t="s">
        <v>118</v>
      </c>
      <c r="AB442" s="11">
        <v>45478</v>
      </c>
      <c r="AC442" s="11">
        <v>45481</v>
      </c>
      <c r="AD442" s="6">
        <v>12.379904595739694</v>
      </c>
      <c r="AE442" s="5">
        <v>1</v>
      </c>
      <c r="AF442" s="5" t="s">
        <v>158</v>
      </c>
      <c r="AG442" t="s">
        <v>159</v>
      </c>
      <c r="AH442" t="s">
        <v>201</v>
      </c>
      <c r="AI442" t="s">
        <v>202</v>
      </c>
      <c r="AJ442" s="5">
        <v>8</v>
      </c>
      <c r="AK442" t="s">
        <v>662</v>
      </c>
      <c r="AL442" t="s">
        <v>1205</v>
      </c>
    </row>
    <row r="443" spans="1:39">
      <c r="A443" t="s">
        <v>3888</v>
      </c>
      <c r="B443" s="5">
        <v>294</v>
      </c>
      <c r="C443">
        <v>5</v>
      </c>
      <c r="D443" s="11">
        <v>45090</v>
      </c>
      <c r="E443" t="s">
        <v>213</v>
      </c>
      <c r="F443">
        <v>1</v>
      </c>
      <c r="G443">
        <v>5</v>
      </c>
      <c r="H443">
        <v>1</v>
      </c>
      <c r="J443" t="s">
        <v>241</v>
      </c>
      <c r="K443" t="s">
        <v>110</v>
      </c>
      <c r="L443" t="s">
        <v>114</v>
      </c>
      <c r="M443" s="5">
        <v>300</v>
      </c>
      <c r="N443" s="11">
        <v>45152</v>
      </c>
      <c r="R443" s="5">
        <v>15</v>
      </c>
      <c r="U443" s="5">
        <v>5</v>
      </c>
      <c r="V443" s="11">
        <v>45462</v>
      </c>
      <c r="W443" s="6">
        <v>44.217807917754513</v>
      </c>
      <c r="X443" t="s">
        <v>85</v>
      </c>
      <c r="Y443" t="s">
        <v>13</v>
      </c>
      <c r="Z443" s="5">
        <v>5</v>
      </c>
      <c r="AA443" s="4" t="s">
        <v>119</v>
      </c>
      <c r="AB443" s="11">
        <v>45478</v>
      </c>
      <c r="AC443" s="11">
        <v>45481</v>
      </c>
      <c r="AD443" s="6">
        <v>17.093602126685091</v>
      </c>
      <c r="AE443" s="5">
        <v>1</v>
      </c>
      <c r="AF443" s="5" t="s">
        <v>160</v>
      </c>
      <c r="AG443" t="s">
        <v>161</v>
      </c>
      <c r="AH443" t="s">
        <v>201</v>
      </c>
      <c r="AI443" t="s">
        <v>202</v>
      </c>
      <c r="AJ443" s="5">
        <v>20</v>
      </c>
      <c r="AK443" t="s">
        <v>663</v>
      </c>
      <c r="AL443" t="s">
        <v>1205</v>
      </c>
    </row>
    <row r="444" spans="1:39">
      <c r="A444" t="s">
        <v>3889</v>
      </c>
      <c r="B444" s="5">
        <v>298</v>
      </c>
      <c r="C444">
        <v>9</v>
      </c>
      <c r="D444" s="11">
        <v>45090</v>
      </c>
      <c r="E444" t="s">
        <v>213</v>
      </c>
      <c r="F444">
        <v>1</v>
      </c>
      <c r="G444">
        <v>9</v>
      </c>
      <c r="H444">
        <v>1</v>
      </c>
      <c r="J444" t="s">
        <v>241</v>
      </c>
      <c r="K444" t="s">
        <v>110</v>
      </c>
      <c r="L444" t="s">
        <v>113</v>
      </c>
      <c r="M444" s="5">
        <v>300</v>
      </c>
      <c r="N444" s="11">
        <v>45152</v>
      </c>
      <c r="R444" s="5">
        <v>15</v>
      </c>
      <c r="U444" s="5">
        <v>5</v>
      </c>
      <c r="V444" s="11">
        <v>45462</v>
      </c>
      <c r="W444" s="6">
        <v>70.46930453110528</v>
      </c>
      <c r="X444" t="s">
        <v>85</v>
      </c>
      <c r="Y444" t="s">
        <v>13</v>
      </c>
      <c r="Z444" s="5">
        <v>5</v>
      </c>
      <c r="AA444" s="4" t="s">
        <v>120</v>
      </c>
      <c r="AB444" s="11">
        <v>45478</v>
      </c>
      <c r="AC444" s="11">
        <v>45481</v>
      </c>
      <c r="AD444" s="6">
        <v>11.845315469051016</v>
      </c>
      <c r="AE444" s="5">
        <v>1</v>
      </c>
      <c r="AF444" s="5" t="s">
        <v>162</v>
      </c>
      <c r="AG444" t="s">
        <v>163</v>
      </c>
      <c r="AH444" t="s">
        <v>201</v>
      </c>
      <c r="AI444" t="s">
        <v>202</v>
      </c>
      <c r="AJ444" s="5">
        <v>32</v>
      </c>
      <c r="AK444" t="s">
        <v>664</v>
      </c>
      <c r="AL444" t="s">
        <v>1205</v>
      </c>
    </row>
    <row r="445" spans="1:39">
      <c r="A445" t="s">
        <v>3890</v>
      </c>
      <c r="B445" s="5">
        <v>302</v>
      </c>
      <c r="C445">
        <v>10</v>
      </c>
      <c r="D445" s="11">
        <v>45090</v>
      </c>
      <c r="E445" t="s">
        <v>213</v>
      </c>
      <c r="F445">
        <v>1</v>
      </c>
      <c r="G445">
        <v>10</v>
      </c>
      <c r="H445">
        <v>1</v>
      </c>
      <c r="J445" t="s">
        <v>241</v>
      </c>
      <c r="K445" t="s">
        <v>110</v>
      </c>
      <c r="L445" t="s">
        <v>115</v>
      </c>
      <c r="M445" s="5">
        <v>300</v>
      </c>
      <c r="N445" s="11">
        <v>45152</v>
      </c>
      <c r="R445" s="5" t="s">
        <v>909</v>
      </c>
      <c r="S445" s="4" t="s">
        <v>909</v>
      </c>
      <c r="T445" s="4" t="s">
        <v>909</v>
      </c>
      <c r="U445" s="5" t="s">
        <v>909</v>
      </c>
      <c r="V445" s="4" t="s">
        <v>909</v>
      </c>
      <c r="W445" s="6" t="s">
        <v>909</v>
      </c>
      <c r="X445" t="s">
        <v>909</v>
      </c>
      <c r="Y445" t="s">
        <v>909</v>
      </c>
      <c r="Z445" s="5" t="s">
        <v>909</v>
      </c>
      <c r="AA445" s="4" t="s">
        <v>909</v>
      </c>
      <c r="AB445" s="4" t="s">
        <v>909</v>
      </c>
      <c r="AC445" s="4" t="s">
        <v>909</v>
      </c>
      <c r="AD445" s="6" t="s">
        <v>909</v>
      </c>
      <c r="AE445" s="5" t="s">
        <v>909</v>
      </c>
      <c r="AF445" s="5" t="s">
        <v>909</v>
      </c>
      <c r="AG445" t="s">
        <v>909</v>
      </c>
      <c r="AH445" t="s">
        <v>909</v>
      </c>
      <c r="AI445" t="s">
        <v>909</v>
      </c>
      <c r="AJ445" s="5" t="s">
        <v>909</v>
      </c>
      <c r="AK445" t="s">
        <v>909</v>
      </c>
      <c r="AL445" t="s">
        <v>909</v>
      </c>
      <c r="AM445" t="s">
        <v>4385</v>
      </c>
    </row>
    <row r="446" spans="1:39">
      <c r="A446" t="s">
        <v>3891</v>
      </c>
      <c r="B446" s="5">
        <v>350</v>
      </c>
      <c r="C446">
        <v>17</v>
      </c>
      <c r="D446" s="11">
        <v>45090</v>
      </c>
      <c r="E446" t="s">
        <v>213</v>
      </c>
      <c r="F446">
        <v>1</v>
      </c>
      <c r="G446">
        <v>17</v>
      </c>
      <c r="H446">
        <v>2</v>
      </c>
      <c r="J446" t="s">
        <v>241</v>
      </c>
      <c r="K446" t="s">
        <v>109</v>
      </c>
      <c r="L446" t="s">
        <v>115</v>
      </c>
      <c r="M446" s="5">
        <v>300</v>
      </c>
      <c r="N446" s="11">
        <v>45152</v>
      </c>
      <c r="R446" s="5">
        <v>15</v>
      </c>
      <c r="U446" s="5">
        <v>5</v>
      </c>
      <c r="V446" s="11">
        <v>45462</v>
      </c>
      <c r="W446" s="6">
        <v>19.955617020820501</v>
      </c>
      <c r="X446" t="s">
        <v>85</v>
      </c>
      <c r="Y446" t="s">
        <v>13</v>
      </c>
      <c r="Z446" s="5">
        <v>5</v>
      </c>
      <c r="AA446" s="4" t="s">
        <v>121</v>
      </c>
      <c r="AB446" s="11">
        <v>45478</v>
      </c>
      <c r="AC446" s="11">
        <v>45481</v>
      </c>
      <c r="AD446" s="6">
        <v>12.799094986911511</v>
      </c>
      <c r="AE446" s="5">
        <v>1</v>
      </c>
      <c r="AF446" s="5" t="s">
        <v>164</v>
      </c>
      <c r="AG446" t="s">
        <v>165</v>
      </c>
      <c r="AH446" t="s">
        <v>201</v>
      </c>
      <c r="AI446" t="s">
        <v>202</v>
      </c>
      <c r="AJ446" s="5">
        <v>44</v>
      </c>
      <c r="AK446" t="s">
        <v>665</v>
      </c>
      <c r="AL446" t="s">
        <v>1205</v>
      </c>
    </row>
    <row r="447" spans="1:39">
      <c r="A447" t="s">
        <v>3892</v>
      </c>
      <c r="B447" s="5">
        <v>346</v>
      </c>
      <c r="C447">
        <v>18</v>
      </c>
      <c r="D447" s="11">
        <v>45090</v>
      </c>
      <c r="E447" t="s">
        <v>213</v>
      </c>
      <c r="F447">
        <v>1</v>
      </c>
      <c r="G447">
        <v>18</v>
      </c>
      <c r="H447">
        <v>2</v>
      </c>
      <c r="J447" t="s">
        <v>241</v>
      </c>
      <c r="K447" t="s">
        <v>109</v>
      </c>
      <c r="L447" t="s">
        <v>112</v>
      </c>
      <c r="M447" s="5">
        <v>300</v>
      </c>
      <c r="N447" s="11">
        <v>45152</v>
      </c>
      <c r="R447" s="5">
        <v>15</v>
      </c>
      <c r="U447" s="5">
        <v>5</v>
      </c>
      <c r="V447" s="11">
        <v>45462</v>
      </c>
      <c r="W447" s="6">
        <v>65.410530735819918</v>
      </c>
      <c r="X447" t="s">
        <v>85</v>
      </c>
      <c r="Y447" t="s">
        <v>13</v>
      </c>
      <c r="Z447" s="5">
        <v>5</v>
      </c>
      <c r="AA447" s="4" t="s">
        <v>122</v>
      </c>
      <c r="AB447" s="11">
        <v>45478</v>
      </c>
      <c r="AC447" s="11">
        <v>45481</v>
      </c>
      <c r="AD447" s="6">
        <v>9.098048266567492</v>
      </c>
      <c r="AE447" s="5">
        <v>1</v>
      </c>
      <c r="AF447" s="5" t="s">
        <v>166</v>
      </c>
      <c r="AG447" t="s">
        <v>167</v>
      </c>
      <c r="AH447" t="s">
        <v>201</v>
      </c>
      <c r="AI447" t="s">
        <v>202</v>
      </c>
      <c r="AJ447" s="5">
        <v>56</v>
      </c>
      <c r="AK447" t="s">
        <v>666</v>
      </c>
      <c r="AL447" t="s">
        <v>1205</v>
      </c>
    </row>
    <row r="448" spans="1:39">
      <c r="A448" t="s">
        <v>3893</v>
      </c>
      <c r="B448" s="5">
        <v>342</v>
      </c>
      <c r="C448">
        <v>22</v>
      </c>
      <c r="D448" s="11">
        <v>45090</v>
      </c>
      <c r="E448" t="s">
        <v>213</v>
      </c>
      <c r="F448">
        <v>1</v>
      </c>
      <c r="G448">
        <v>22</v>
      </c>
      <c r="H448">
        <v>2</v>
      </c>
      <c r="J448" t="s">
        <v>241</v>
      </c>
      <c r="K448" t="s">
        <v>109</v>
      </c>
      <c r="L448" t="s">
        <v>113</v>
      </c>
      <c r="M448" s="5">
        <v>300</v>
      </c>
      <c r="N448" s="11">
        <v>45152</v>
      </c>
      <c r="R448" s="5">
        <v>15</v>
      </c>
      <c r="U448" s="5">
        <v>5</v>
      </c>
      <c r="V448" s="11">
        <v>45462</v>
      </c>
      <c r="W448" s="6">
        <v>57.012425594909715</v>
      </c>
      <c r="X448" t="s">
        <v>85</v>
      </c>
      <c r="Y448" t="s">
        <v>13</v>
      </c>
      <c r="Z448" s="5">
        <v>5</v>
      </c>
      <c r="AA448" s="4" t="s">
        <v>123</v>
      </c>
      <c r="AB448" s="11">
        <v>45478</v>
      </c>
      <c r="AC448" s="11">
        <v>45481</v>
      </c>
      <c r="AD448" s="6">
        <v>8.7728032086827685</v>
      </c>
      <c r="AE448" s="5">
        <v>1</v>
      </c>
      <c r="AF448" s="5" t="s">
        <v>168</v>
      </c>
      <c r="AG448" t="s">
        <v>169</v>
      </c>
      <c r="AH448" t="s">
        <v>201</v>
      </c>
      <c r="AI448" t="s">
        <v>202</v>
      </c>
      <c r="AJ448" s="5">
        <v>68</v>
      </c>
      <c r="AK448" t="s">
        <v>667</v>
      </c>
      <c r="AL448" t="s">
        <v>1205</v>
      </c>
    </row>
    <row r="449" spans="1:38">
      <c r="A449" t="s">
        <v>3894</v>
      </c>
      <c r="B449" s="5">
        <v>338</v>
      </c>
      <c r="C449">
        <v>24</v>
      </c>
      <c r="D449" s="11">
        <v>45090</v>
      </c>
      <c r="E449" t="s">
        <v>213</v>
      </c>
      <c r="F449">
        <v>1</v>
      </c>
      <c r="G449">
        <v>24</v>
      </c>
      <c r="H449">
        <v>2</v>
      </c>
      <c r="J449" t="s">
        <v>241</v>
      </c>
      <c r="K449" t="s">
        <v>109</v>
      </c>
      <c r="L449" t="s">
        <v>114</v>
      </c>
      <c r="M449" s="5">
        <v>300</v>
      </c>
      <c r="N449" s="11">
        <v>45152</v>
      </c>
      <c r="R449" s="5">
        <v>15</v>
      </c>
      <c r="U449" s="5">
        <v>5</v>
      </c>
      <c r="V449" s="11">
        <v>45462</v>
      </c>
      <c r="W449" s="6">
        <v>58.374272814566218</v>
      </c>
      <c r="X449" t="s">
        <v>85</v>
      </c>
      <c r="Y449" t="s">
        <v>13</v>
      </c>
      <c r="Z449" s="5">
        <v>5</v>
      </c>
      <c r="AA449" s="4" t="s">
        <v>124</v>
      </c>
      <c r="AB449" s="11">
        <v>45478</v>
      </c>
      <c r="AC449" s="11">
        <v>45481</v>
      </c>
      <c r="AD449" s="6">
        <v>11.396276866081262</v>
      </c>
      <c r="AE449" s="5">
        <v>1</v>
      </c>
      <c r="AF449" s="5" t="s">
        <v>73</v>
      </c>
      <c r="AG449" t="s">
        <v>171</v>
      </c>
      <c r="AH449" t="s">
        <v>201</v>
      </c>
      <c r="AI449" t="s">
        <v>202</v>
      </c>
      <c r="AJ449" s="5">
        <v>80</v>
      </c>
      <c r="AK449" t="s">
        <v>668</v>
      </c>
      <c r="AL449" t="s">
        <v>1205</v>
      </c>
    </row>
    <row r="450" spans="1:38">
      <c r="A450" t="s">
        <v>3895</v>
      </c>
      <c r="B450" s="5">
        <v>354</v>
      </c>
      <c r="C450">
        <v>25</v>
      </c>
      <c r="D450" s="11">
        <v>45090</v>
      </c>
      <c r="E450" t="s">
        <v>213</v>
      </c>
      <c r="F450">
        <v>1</v>
      </c>
      <c r="G450">
        <v>25</v>
      </c>
      <c r="H450">
        <v>3</v>
      </c>
      <c r="J450" t="s">
        <v>241</v>
      </c>
      <c r="K450" t="s">
        <v>111</v>
      </c>
      <c r="L450" t="s">
        <v>115</v>
      </c>
      <c r="M450" s="5">
        <v>300</v>
      </c>
      <c r="N450" s="11">
        <v>45152</v>
      </c>
      <c r="R450" s="5">
        <v>15</v>
      </c>
      <c r="U450" s="5">
        <v>5</v>
      </c>
      <c r="V450" s="11">
        <v>45462</v>
      </c>
      <c r="W450" s="6">
        <v>100.80635856554615</v>
      </c>
      <c r="X450" t="s">
        <v>85</v>
      </c>
      <c r="Y450" t="s">
        <v>13</v>
      </c>
      <c r="Z450" s="5">
        <v>5</v>
      </c>
      <c r="AA450" s="4" t="s">
        <v>125</v>
      </c>
      <c r="AB450" s="11">
        <v>45478</v>
      </c>
      <c r="AC450" s="11">
        <v>45481</v>
      </c>
      <c r="AD450" s="6">
        <v>12.89772802012841</v>
      </c>
      <c r="AE450" s="5">
        <v>1</v>
      </c>
      <c r="AF450" s="5" t="s">
        <v>172</v>
      </c>
      <c r="AG450" t="s">
        <v>173</v>
      </c>
      <c r="AH450" t="s">
        <v>201</v>
      </c>
      <c r="AI450" t="s">
        <v>202</v>
      </c>
      <c r="AJ450" s="5">
        <v>92</v>
      </c>
      <c r="AK450" t="s">
        <v>669</v>
      </c>
      <c r="AL450" t="s">
        <v>1205</v>
      </c>
    </row>
    <row r="451" spans="1:38">
      <c r="A451" t="s">
        <v>3896</v>
      </c>
      <c r="B451" s="5">
        <v>358</v>
      </c>
      <c r="C451">
        <v>26</v>
      </c>
      <c r="D451" s="11">
        <v>45090</v>
      </c>
      <c r="E451" t="s">
        <v>213</v>
      </c>
      <c r="F451">
        <v>1</v>
      </c>
      <c r="G451">
        <v>26</v>
      </c>
      <c r="H451">
        <v>3</v>
      </c>
      <c r="J451" t="s">
        <v>241</v>
      </c>
      <c r="K451" t="s">
        <v>111</v>
      </c>
      <c r="L451" t="s">
        <v>114</v>
      </c>
      <c r="M451" s="5">
        <v>300</v>
      </c>
      <c r="N451" s="11">
        <v>45152</v>
      </c>
      <c r="R451" s="5">
        <v>15</v>
      </c>
      <c r="U451" s="5">
        <v>5</v>
      </c>
      <c r="V451" s="11">
        <v>45462</v>
      </c>
      <c r="W451" s="6">
        <v>39.161130484508675</v>
      </c>
      <c r="X451" t="s">
        <v>85</v>
      </c>
      <c r="Y451" t="s">
        <v>13</v>
      </c>
      <c r="Z451" s="5">
        <v>5</v>
      </c>
      <c r="AA451" s="4" t="s">
        <v>126</v>
      </c>
      <c r="AB451" s="11">
        <v>45478</v>
      </c>
      <c r="AC451" s="11">
        <v>45481</v>
      </c>
      <c r="AD451" s="6">
        <v>12.939163939150784</v>
      </c>
      <c r="AE451" s="5">
        <v>1</v>
      </c>
      <c r="AF451" s="5" t="s">
        <v>158</v>
      </c>
      <c r="AG451" t="s">
        <v>159</v>
      </c>
      <c r="AH451" t="s">
        <v>203</v>
      </c>
      <c r="AI451" t="s">
        <v>204</v>
      </c>
      <c r="AJ451" s="5">
        <v>9</v>
      </c>
      <c r="AK451" t="s">
        <v>670</v>
      </c>
      <c r="AL451" t="s">
        <v>1205</v>
      </c>
    </row>
    <row r="452" spans="1:38">
      <c r="A452" t="s">
        <v>3897</v>
      </c>
      <c r="B452" s="5">
        <v>362</v>
      </c>
      <c r="C452">
        <v>28</v>
      </c>
      <c r="D452" s="11">
        <v>45090</v>
      </c>
      <c r="E452" t="s">
        <v>213</v>
      </c>
      <c r="F452">
        <v>1</v>
      </c>
      <c r="G452">
        <v>28</v>
      </c>
      <c r="H452">
        <v>3</v>
      </c>
      <c r="J452" t="s">
        <v>241</v>
      </c>
      <c r="K452" t="s">
        <v>111</v>
      </c>
      <c r="L452" t="s">
        <v>113</v>
      </c>
      <c r="M452" s="5">
        <v>300</v>
      </c>
      <c r="N452" s="11">
        <v>45152</v>
      </c>
      <c r="R452" s="5">
        <v>15</v>
      </c>
      <c r="U452" s="5">
        <v>5</v>
      </c>
      <c r="V452" s="11">
        <v>45462</v>
      </c>
      <c r="W452" s="6">
        <v>49.596836479347523</v>
      </c>
      <c r="X452" t="s">
        <v>85</v>
      </c>
      <c r="Y452" t="s">
        <v>13</v>
      </c>
      <c r="Z452" s="5">
        <v>5</v>
      </c>
      <c r="AA452" s="4" t="s">
        <v>127</v>
      </c>
      <c r="AB452" s="11">
        <v>45478</v>
      </c>
      <c r="AC452" s="11">
        <v>45481</v>
      </c>
      <c r="AD452" s="6">
        <v>12.822413902378649</v>
      </c>
      <c r="AE452" s="5">
        <v>1</v>
      </c>
      <c r="AF452" s="5" t="s">
        <v>160</v>
      </c>
      <c r="AG452" t="s">
        <v>161</v>
      </c>
      <c r="AH452" t="s">
        <v>203</v>
      </c>
      <c r="AI452" t="s">
        <v>204</v>
      </c>
      <c r="AJ452" s="5">
        <v>21</v>
      </c>
      <c r="AK452" t="s">
        <v>671</v>
      </c>
      <c r="AL452" t="s">
        <v>1205</v>
      </c>
    </row>
    <row r="453" spans="1:38">
      <c r="A453" t="s">
        <v>3898</v>
      </c>
      <c r="B453" s="5">
        <v>366</v>
      </c>
      <c r="C453">
        <v>35</v>
      </c>
      <c r="D453" s="11">
        <v>45090</v>
      </c>
      <c r="E453" t="s">
        <v>213</v>
      </c>
      <c r="F453">
        <v>1</v>
      </c>
      <c r="G453">
        <v>35</v>
      </c>
      <c r="H453">
        <v>3</v>
      </c>
      <c r="J453" t="s">
        <v>241</v>
      </c>
      <c r="K453" t="s">
        <v>111</v>
      </c>
      <c r="L453" t="s">
        <v>112</v>
      </c>
      <c r="M453" s="5">
        <v>300</v>
      </c>
      <c r="N453" s="11">
        <v>45152</v>
      </c>
      <c r="R453" s="5">
        <v>15</v>
      </c>
      <c r="U453" s="5">
        <v>5</v>
      </c>
      <c r="V453" s="11">
        <v>45462</v>
      </c>
      <c r="W453" s="6">
        <v>41.115176337147979</v>
      </c>
      <c r="X453" t="s">
        <v>85</v>
      </c>
      <c r="Y453" t="s">
        <v>13</v>
      </c>
      <c r="Z453" s="5">
        <v>5</v>
      </c>
      <c r="AA453" s="4" t="s">
        <v>128</v>
      </c>
      <c r="AB453" s="11">
        <v>45478</v>
      </c>
      <c r="AC453" s="11">
        <v>45481</v>
      </c>
      <c r="AD453" s="6">
        <v>9.2236953664717038</v>
      </c>
      <c r="AE453" s="5">
        <v>1</v>
      </c>
      <c r="AF453" s="5" t="s">
        <v>162</v>
      </c>
      <c r="AG453" t="s">
        <v>163</v>
      </c>
      <c r="AH453" t="s">
        <v>203</v>
      </c>
      <c r="AI453" t="s">
        <v>204</v>
      </c>
      <c r="AJ453" s="5">
        <v>33</v>
      </c>
      <c r="AK453" t="s">
        <v>672</v>
      </c>
      <c r="AL453" t="s">
        <v>1205</v>
      </c>
    </row>
    <row r="454" spans="1:38">
      <c r="A454" t="s">
        <v>3899</v>
      </c>
      <c r="B454" s="5">
        <v>398</v>
      </c>
      <c r="C454">
        <v>37</v>
      </c>
      <c r="D454" s="11">
        <v>45090</v>
      </c>
      <c r="E454" t="s">
        <v>213</v>
      </c>
      <c r="F454">
        <v>2</v>
      </c>
      <c r="G454">
        <v>37</v>
      </c>
      <c r="H454">
        <v>4</v>
      </c>
      <c r="J454" t="s">
        <v>241</v>
      </c>
      <c r="K454" t="s">
        <v>109</v>
      </c>
      <c r="L454" t="s">
        <v>112</v>
      </c>
      <c r="M454" s="5">
        <v>300</v>
      </c>
      <c r="N454" s="11">
        <v>45152</v>
      </c>
      <c r="R454" s="5">
        <v>15</v>
      </c>
      <c r="U454" s="5">
        <v>5</v>
      </c>
      <c r="V454" s="11">
        <v>45462</v>
      </c>
      <c r="W454" s="6">
        <v>36.64417201895742</v>
      </c>
      <c r="X454" t="s">
        <v>85</v>
      </c>
      <c r="Y454" t="s">
        <v>13</v>
      </c>
      <c r="Z454" s="5">
        <v>5</v>
      </c>
      <c r="AA454" s="4" t="s">
        <v>129</v>
      </c>
      <c r="AB454" s="11">
        <v>45478</v>
      </c>
      <c r="AC454" s="11">
        <v>45481</v>
      </c>
      <c r="AD454" s="6">
        <v>7.9357737275944089</v>
      </c>
      <c r="AE454" s="5">
        <v>1</v>
      </c>
      <c r="AF454" s="5" t="s">
        <v>164</v>
      </c>
      <c r="AG454" t="s">
        <v>165</v>
      </c>
      <c r="AH454" t="s">
        <v>203</v>
      </c>
      <c r="AI454" t="s">
        <v>204</v>
      </c>
      <c r="AJ454" s="5">
        <v>45</v>
      </c>
      <c r="AK454" t="s">
        <v>673</v>
      </c>
      <c r="AL454" t="s">
        <v>1205</v>
      </c>
    </row>
    <row r="455" spans="1:38">
      <c r="A455" t="s">
        <v>3900</v>
      </c>
      <c r="B455" s="5">
        <v>394</v>
      </c>
      <c r="C455">
        <v>38</v>
      </c>
      <c r="D455" s="11">
        <v>45090</v>
      </c>
      <c r="E455" t="s">
        <v>213</v>
      </c>
      <c r="F455">
        <v>2</v>
      </c>
      <c r="G455">
        <v>38</v>
      </c>
      <c r="H455">
        <v>4</v>
      </c>
      <c r="J455" t="s">
        <v>241</v>
      </c>
      <c r="K455" t="s">
        <v>109</v>
      </c>
      <c r="L455" t="s">
        <v>114</v>
      </c>
      <c r="M455" s="5">
        <v>300</v>
      </c>
      <c r="N455" s="11">
        <v>45152</v>
      </c>
      <c r="R455" s="5">
        <v>15</v>
      </c>
      <c r="U455" s="5">
        <v>5</v>
      </c>
      <c r="V455" s="11">
        <v>45462</v>
      </c>
      <c r="W455" s="6">
        <v>38.483248963955816</v>
      </c>
      <c r="X455" t="s">
        <v>85</v>
      </c>
      <c r="Y455" t="s">
        <v>13</v>
      </c>
      <c r="Z455" s="5">
        <v>5</v>
      </c>
      <c r="AA455" s="4" t="s">
        <v>130</v>
      </c>
      <c r="AB455" s="11">
        <v>45478</v>
      </c>
      <c r="AC455" s="11">
        <v>45481</v>
      </c>
      <c r="AD455" s="6">
        <v>12.239680184063973</v>
      </c>
      <c r="AE455" s="5">
        <v>1</v>
      </c>
      <c r="AF455" s="5" t="s">
        <v>166</v>
      </c>
      <c r="AG455" t="s">
        <v>167</v>
      </c>
      <c r="AH455" t="s">
        <v>203</v>
      </c>
      <c r="AI455" t="s">
        <v>204</v>
      </c>
      <c r="AJ455" s="5">
        <v>57</v>
      </c>
      <c r="AK455" t="s">
        <v>674</v>
      </c>
      <c r="AL455" t="s">
        <v>1205</v>
      </c>
    </row>
    <row r="456" spans="1:38">
      <c r="A456" t="s">
        <v>3901</v>
      </c>
      <c r="B456" s="5">
        <v>390</v>
      </c>
      <c r="C456">
        <v>41</v>
      </c>
      <c r="D456" s="11">
        <v>45090</v>
      </c>
      <c r="E456" t="s">
        <v>213</v>
      </c>
      <c r="F456">
        <v>2</v>
      </c>
      <c r="G456">
        <v>41</v>
      </c>
      <c r="H456">
        <v>4</v>
      </c>
      <c r="J456" t="s">
        <v>241</v>
      </c>
      <c r="K456" t="s">
        <v>109</v>
      </c>
      <c r="L456" t="s">
        <v>115</v>
      </c>
      <c r="M456" s="5">
        <v>300</v>
      </c>
      <c r="N456" s="11">
        <v>45152</v>
      </c>
      <c r="R456" s="5">
        <v>15</v>
      </c>
      <c r="U456" s="5">
        <v>5</v>
      </c>
      <c r="V456" s="11">
        <v>45462</v>
      </c>
      <c r="W456" s="6">
        <v>33.315795347148097</v>
      </c>
      <c r="X456" t="s">
        <v>85</v>
      </c>
      <c r="Y456" t="s">
        <v>13</v>
      </c>
      <c r="Z456" s="5">
        <v>5</v>
      </c>
      <c r="AA456" s="4" t="s">
        <v>131</v>
      </c>
      <c r="AB456" s="11">
        <v>45478</v>
      </c>
      <c r="AC456" s="11">
        <v>45481</v>
      </c>
      <c r="AD456" s="6">
        <v>9.4536677066504353</v>
      </c>
      <c r="AE456" s="5">
        <v>1</v>
      </c>
      <c r="AF456" s="5" t="s">
        <v>168</v>
      </c>
      <c r="AG456" t="s">
        <v>169</v>
      </c>
      <c r="AH456" t="s">
        <v>203</v>
      </c>
      <c r="AI456" t="s">
        <v>204</v>
      </c>
      <c r="AJ456" s="5">
        <v>69</v>
      </c>
      <c r="AK456" t="s">
        <v>675</v>
      </c>
      <c r="AL456" t="s">
        <v>1205</v>
      </c>
    </row>
    <row r="457" spans="1:38">
      <c r="A457" t="s">
        <v>3902</v>
      </c>
      <c r="B457" s="5">
        <v>386</v>
      </c>
      <c r="C457">
        <v>44</v>
      </c>
      <c r="D457" s="11">
        <v>45090</v>
      </c>
      <c r="E457" t="s">
        <v>213</v>
      </c>
      <c r="F457">
        <v>2</v>
      </c>
      <c r="G457">
        <v>44</v>
      </c>
      <c r="H457">
        <v>4</v>
      </c>
      <c r="J457" t="s">
        <v>241</v>
      </c>
      <c r="K457" t="s">
        <v>109</v>
      </c>
      <c r="L457" t="s">
        <v>113</v>
      </c>
      <c r="M457" s="5">
        <v>300</v>
      </c>
      <c r="N457" s="11">
        <v>45152</v>
      </c>
      <c r="R457" s="5">
        <v>15</v>
      </c>
      <c r="U457" s="5">
        <v>5</v>
      </c>
      <c r="V457" s="11">
        <v>45462</v>
      </c>
      <c r="W457" s="6">
        <v>16.308640605366307</v>
      </c>
      <c r="X457" t="s">
        <v>85</v>
      </c>
      <c r="Y457" t="s">
        <v>13</v>
      </c>
      <c r="Z457" s="5">
        <v>5</v>
      </c>
      <c r="AA457" s="4" t="s">
        <v>132</v>
      </c>
      <c r="AB457" s="11">
        <v>45478</v>
      </c>
      <c r="AC457" s="11">
        <v>45481</v>
      </c>
      <c r="AD457" s="6">
        <v>6.3531368724670578</v>
      </c>
      <c r="AE457" s="5">
        <v>1</v>
      </c>
      <c r="AF457" s="5" t="s">
        <v>176</v>
      </c>
      <c r="AG457" t="s">
        <v>171</v>
      </c>
      <c r="AH457" t="s">
        <v>203</v>
      </c>
      <c r="AI457" t="s">
        <v>204</v>
      </c>
      <c r="AJ457" s="5">
        <v>81</v>
      </c>
      <c r="AK457" t="s">
        <v>676</v>
      </c>
      <c r="AL457" t="s">
        <v>1205</v>
      </c>
    </row>
    <row r="458" spans="1:38">
      <c r="A458" t="s">
        <v>3903</v>
      </c>
      <c r="B458" s="5">
        <v>402</v>
      </c>
      <c r="C458">
        <v>51</v>
      </c>
      <c r="D458" s="11">
        <v>45090</v>
      </c>
      <c r="E458" t="s">
        <v>213</v>
      </c>
      <c r="F458">
        <v>2</v>
      </c>
      <c r="G458">
        <v>51</v>
      </c>
      <c r="H458">
        <v>5</v>
      </c>
      <c r="J458" t="s">
        <v>241</v>
      </c>
      <c r="K458" t="s">
        <v>111</v>
      </c>
      <c r="L458" t="s">
        <v>112</v>
      </c>
      <c r="M458" s="5">
        <v>300</v>
      </c>
      <c r="N458" s="11">
        <v>45152</v>
      </c>
      <c r="R458" s="5">
        <v>15</v>
      </c>
      <c r="U458" s="5">
        <v>5</v>
      </c>
      <c r="V458" s="11">
        <v>45462</v>
      </c>
      <c r="W458" s="6">
        <v>12.02071331792008</v>
      </c>
      <c r="X458" t="s">
        <v>85</v>
      </c>
      <c r="Y458" t="s">
        <v>13</v>
      </c>
      <c r="Z458" s="5">
        <v>5</v>
      </c>
      <c r="AA458" s="4" t="s">
        <v>133</v>
      </c>
      <c r="AB458" s="11">
        <v>45478</v>
      </c>
      <c r="AC458" s="11">
        <v>45481</v>
      </c>
      <c r="AD458" s="6">
        <v>18.984550919542567</v>
      </c>
      <c r="AE458" s="5">
        <v>1</v>
      </c>
      <c r="AF458" s="5" t="s">
        <v>172</v>
      </c>
      <c r="AG458" t="s">
        <v>173</v>
      </c>
      <c r="AH458" t="s">
        <v>203</v>
      </c>
      <c r="AI458" t="s">
        <v>204</v>
      </c>
      <c r="AJ458" s="5">
        <v>93</v>
      </c>
      <c r="AK458" t="s">
        <v>677</v>
      </c>
      <c r="AL458" t="s">
        <v>1205</v>
      </c>
    </row>
    <row r="459" spans="1:38">
      <c r="A459" t="s">
        <v>3904</v>
      </c>
      <c r="B459" s="5">
        <v>406</v>
      </c>
      <c r="C459">
        <v>53</v>
      </c>
      <c r="D459" s="11">
        <v>45090</v>
      </c>
      <c r="E459" t="s">
        <v>213</v>
      </c>
      <c r="F459">
        <v>2</v>
      </c>
      <c r="G459">
        <v>53</v>
      </c>
      <c r="H459">
        <v>5</v>
      </c>
      <c r="J459" t="s">
        <v>241</v>
      </c>
      <c r="K459" t="s">
        <v>111</v>
      </c>
      <c r="L459" t="s">
        <v>114</v>
      </c>
      <c r="M459" s="5">
        <v>300</v>
      </c>
      <c r="N459" s="11">
        <v>45152</v>
      </c>
      <c r="R459" s="5">
        <v>15</v>
      </c>
      <c r="U459" s="5">
        <v>5</v>
      </c>
      <c r="V459" s="11">
        <v>45462</v>
      </c>
      <c r="W459" s="6">
        <v>50.996008400579797</v>
      </c>
      <c r="X459" t="s">
        <v>85</v>
      </c>
      <c r="Y459" t="s">
        <v>13</v>
      </c>
      <c r="Z459" s="5">
        <v>5</v>
      </c>
      <c r="AA459" s="4" t="s">
        <v>134</v>
      </c>
      <c r="AB459" s="11">
        <v>45478</v>
      </c>
      <c r="AC459" s="11">
        <v>45481</v>
      </c>
      <c r="AD459" s="6">
        <v>21.836155320718795</v>
      </c>
      <c r="AE459" s="5">
        <v>1</v>
      </c>
      <c r="AF459" s="5" t="s">
        <v>158</v>
      </c>
      <c r="AG459" t="s">
        <v>159</v>
      </c>
      <c r="AH459" t="s">
        <v>205</v>
      </c>
      <c r="AI459" t="s">
        <v>206</v>
      </c>
      <c r="AJ459" s="5">
        <v>10</v>
      </c>
      <c r="AK459" t="s">
        <v>678</v>
      </c>
      <c r="AL459" t="s">
        <v>1205</v>
      </c>
    </row>
    <row r="460" spans="1:38">
      <c r="A460" t="s">
        <v>3905</v>
      </c>
      <c r="B460" s="5">
        <v>410</v>
      </c>
      <c r="C460">
        <v>55</v>
      </c>
      <c r="D460" s="11">
        <v>45090</v>
      </c>
      <c r="E460" t="s">
        <v>213</v>
      </c>
      <c r="F460">
        <v>2</v>
      </c>
      <c r="G460">
        <v>55</v>
      </c>
      <c r="H460">
        <v>5</v>
      </c>
      <c r="J460" t="s">
        <v>241</v>
      </c>
      <c r="K460" t="s">
        <v>111</v>
      </c>
      <c r="L460" t="s">
        <v>115</v>
      </c>
      <c r="M460" s="5">
        <v>300</v>
      </c>
      <c r="N460" s="11">
        <v>45152</v>
      </c>
      <c r="R460" s="5">
        <v>15</v>
      </c>
      <c r="U460" s="5">
        <v>5</v>
      </c>
      <c r="V460" s="11">
        <v>45462</v>
      </c>
      <c r="W460" s="6">
        <v>53.579798257466045</v>
      </c>
      <c r="X460" t="s">
        <v>85</v>
      </c>
      <c r="Y460" t="s">
        <v>13</v>
      </c>
      <c r="Z460" s="5">
        <v>5</v>
      </c>
      <c r="AA460" s="4" t="s">
        <v>135</v>
      </c>
      <c r="AB460" s="11">
        <v>45478</v>
      </c>
      <c r="AC460" s="11">
        <v>45481</v>
      </c>
      <c r="AD460" s="6">
        <v>13.394408961160254</v>
      </c>
      <c r="AE460" s="5">
        <v>1</v>
      </c>
      <c r="AF460" s="5" t="s">
        <v>160</v>
      </c>
      <c r="AG460" t="s">
        <v>161</v>
      </c>
      <c r="AH460" t="s">
        <v>205</v>
      </c>
      <c r="AI460" t="s">
        <v>206</v>
      </c>
      <c r="AJ460" s="5">
        <v>22</v>
      </c>
      <c r="AK460" t="s">
        <v>679</v>
      </c>
      <c r="AL460" t="s">
        <v>1205</v>
      </c>
    </row>
    <row r="461" spans="1:38">
      <c r="A461" t="s">
        <v>3906</v>
      </c>
      <c r="B461" s="5">
        <v>414</v>
      </c>
      <c r="C461">
        <v>59</v>
      </c>
      <c r="D461" s="11">
        <v>45090</v>
      </c>
      <c r="E461" t="s">
        <v>213</v>
      </c>
      <c r="F461">
        <v>2</v>
      </c>
      <c r="G461">
        <v>59</v>
      </c>
      <c r="H461">
        <v>5</v>
      </c>
      <c r="J461" t="s">
        <v>241</v>
      </c>
      <c r="K461" t="s">
        <v>111</v>
      </c>
      <c r="L461" t="s">
        <v>113</v>
      </c>
      <c r="M461" s="5">
        <v>300</v>
      </c>
      <c r="N461" s="11">
        <v>45152</v>
      </c>
      <c r="R461" s="5">
        <v>15</v>
      </c>
      <c r="U461" s="5">
        <v>5</v>
      </c>
      <c r="V461" s="11">
        <v>45462</v>
      </c>
      <c r="W461" s="6">
        <v>62.745896962387164</v>
      </c>
      <c r="X461" t="s">
        <v>85</v>
      </c>
      <c r="Y461" t="s">
        <v>13</v>
      </c>
      <c r="Z461" s="5">
        <v>5</v>
      </c>
      <c r="AA461" s="4" t="s">
        <v>136</v>
      </c>
      <c r="AB461" s="11">
        <v>45478</v>
      </c>
      <c r="AC461" s="11">
        <v>45481</v>
      </c>
      <c r="AD461" s="6">
        <v>11.507155319522955</v>
      </c>
      <c r="AE461" s="5">
        <v>1</v>
      </c>
      <c r="AF461" s="5" t="s">
        <v>162</v>
      </c>
      <c r="AG461" t="s">
        <v>163</v>
      </c>
      <c r="AH461" t="s">
        <v>205</v>
      </c>
      <c r="AI461" t="s">
        <v>206</v>
      </c>
      <c r="AJ461" s="5">
        <v>34</v>
      </c>
      <c r="AK461" t="s">
        <v>680</v>
      </c>
      <c r="AL461" t="s">
        <v>1205</v>
      </c>
    </row>
    <row r="462" spans="1:38">
      <c r="A462" t="s">
        <v>3907</v>
      </c>
      <c r="B462" s="5">
        <v>418</v>
      </c>
      <c r="C462">
        <v>61</v>
      </c>
      <c r="D462" s="11">
        <v>45090</v>
      </c>
      <c r="E462" t="s">
        <v>213</v>
      </c>
      <c r="F462">
        <v>2</v>
      </c>
      <c r="G462">
        <v>61</v>
      </c>
      <c r="H462">
        <v>6</v>
      </c>
      <c r="J462" t="s">
        <v>241</v>
      </c>
      <c r="K462" t="s">
        <v>110</v>
      </c>
      <c r="L462" t="s">
        <v>112</v>
      </c>
      <c r="M462" s="5">
        <v>300</v>
      </c>
      <c r="N462" s="11">
        <v>45152</v>
      </c>
      <c r="R462" s="5">
        <v>15</v>
      </c>
      <c r="U462" s="5">
        <v>5</v>
      </c>
      <c r="V462" s="11">
        <v>45462</v>
      </c>
      <c r="W462" s="6">
        <v>58.604368251054012</v>
      </c>
      <c r="X462" t="s">
        <v>85</v>
      </c>
      <c r="Y462" t="s">
        <v>13</v>
      </c>
      <c r="Z462" s="5">
        <v>5</v>
      </c>
      <c r="AA462" s="4" t="s">
        <v>137</v>
      </c>
      <c r="AB462" s="11">
        <v>45478</v>
      </c>
      <c r="AC462" s="11">
        <v>45481</v>
      </c>
      <c r="AD462" s="6">
        <v>14.212819185129467</v>
      </c>
      <c r="AE462" s="5">
        <v>1</v>
      </c>
      <c r="AF462" s="5" t="s">
        <v>164</v>
      </c>
      <c r="AG462" t="s">
        <v>165</v>
      </c>
      <c r="AH462" t="s">
        <v>205</v>
      </c>
      <c r="AI462" t="s">
        <v>206</v>
      </c>
      <c r="AJ462" s="5">
        <v>46</v>
      </c>
      <c r="AK462" t="s">
        <v>681</v>
      </c>
      <c r="AL462" t="s">
        <v>1205</v>
      </c>
    </row>
    <row r="463" spans="1:38">
      <c r="A463" t="s">
        <v>3908</v>
      </c>
      <c r="B463" s="5">
        <v>422</v>
      </c>
      <c r="C463">
        <v>66</v>
      </c>
      <c r="D463" s="11">
        <v>45090</v>
      </c>
      <c r="E463" t="s">
        <v>213</v>
      </c>
      <c r="F463">
        <v>2</v>
      </c>
      <c r="G463">
        <v>66</v>
      </c>
      <c r="H463">
        <v>6</v>
      </c>
      <c r="J463" t="s">
        <v>241</v>
      </c>
      <c r="K463" t="s">
        <v>110</v>
      </c>
      <c r="L463" t="s">
        <v>113</v>
      </c>
      <c r="M463" s="5">
        <v>300</v>
      </c>
      <c r="N463" s="11">
        <v>45152</v>
      </c>
      <c r="R463" s="5">
        <v>15</v>
      </c>
      <c r="U463" s="5">
        <v>5</v>
      </c>
      <c r="V463" s="11">
        <v>45462</v>
      </c>
      <c r="W463" s="6">
        <v>54.151900186686554</v>
      </c>
      <c r="X463" t="s">
        <v>85</v>
      </c>
      <c r="Y463" t="s">
        <v>13</v>
      </c>
      <c r="Z463" s="5">
        <v>5</v>
      </c>
      <c r="AA463" s="4" t="s">
        <v>138</v>
      </c>
      <c r="AB463" s="11">
        <v>45478</v>
      </c>
      <c r="AC463" s="11">
        <v>45481</v>
      </c>
      <c r="AD463" s="6">
        <v>9.5880205349957137</v>
      </c>
      <c r="AE463" s="5">
        <v>1</v>
      </c>
      <c r="AF463" s="5" t="s">
        <v>166</v>
      </c>
      <c r="AG463" t="s">
        <v>167</v>
      </c>
      <c r="AH463" t="s">
        <v>205</v>
      </c>
      <c r="AI463" t="s">
        <v>206</v>
      </c>
      <c r="AJ463" s="5">
        <v>58</v>
      </c>
      <c r="AK463" t="s">
        <v>682</v>
      </c>
      <c r="AL463" t="s">
        <v>1205</v>
      </c>
    </row>
    <row r="464" spans="1:38">
      <c r="A464" t="s">
        <v>3909</v>
      </c>
      <c r="B464" s="5">
        <v>426</v>
      </c>
      <c r="C464">
        <v>68</v>
      </c>
      <c r="D464" s="11">
        <v>45090</v>
      </c>
      <c r="E464" t="s">
        <v>213</v>
      </c>
      <c r="F464">
        <v>2</v>
      </c>
      <c r="G464">
        <v>68</v>
      </c>
      <c r="H464">
        <v>6</v>
      </c>
      <c r="J464" t="s">
        <v>241</v>
      </c>
      <c r="K464" t="s">
        <v>110</v>
      </c>
      <c r="L464" t="s">
        <v>114</v>
      </c>
      <c r="M464" s="5">
        <v>300</v>
      </c>
      <c r="N464" s="11">
        <v>45152</v>
      </c>
      <c r="R464" s="5">
        <v>15</v>
      </c>
      <c r="U464" s="5">
        <v>5</v>
      </c>
      <c r="V464" s="11">
        <v>45462</v>
      </c>
      <c r="W464" s="6">
        <v>73.230323671994057</v>
      </c>
      <c r="X464" t="s">
        <v>85</v>
      </c>
      <c r="Y464" t="s">
        <v>13</v>
      </c>
      <c r="Z464" s="5">
        <v>5</v>
      </c>
      <c r="AA464" s="4" t="s">
        <v>139</v>
      </c>
      <c r="AB464" s="11">
        <v>45478</v>
      </c>
      <c r="AC464" s="11">
        <v>45481</v>
      </c>
      <c r="AD464" s="6">
        <v>8.7112412718495253</v>
      </c>
      <c r="AE464" s="5">
        <v>1</v>
      </c>
      <c r="AF464" s="5" t="s">
        <v>168</v>
      </c>
      <c r="AG464" t="s">
        <v>169</v>
      </c>
      <c r="AH464" t="s">
        <v>205</v>
      </c>
      <c r="AI464" t="s">
        <v>206</v>
      </c>
      <c r="AJ464" s="5">
        <v>70</v>
      </c>
      <c r="AK464" t="s">
        <v>683</v>
      </c>
      <c r="AL464" t="s">
        <v>1205</v>
      </c>
    </row>
    <row r="465" spans="1:40">
      <c r="A465" t="s">
        <v>3910</v>
      </c>
      <c r="B465" s="5">
        <v>430</v>
      </c>
      <c r="C465">
        <v>72</v>
      </c>
      <c r="D465" s="11">
        <v>45090</v>
      </c>
      <c r="E465" t="s">
        <v>213</v>
      </c>
      <c r="F465">
        <v>2</v>
      </c>
      <c r="G465">
        <v>72</v>
      </c>
      <c r="H465">
        <v>6</v>
      </c>
      <c r="J465" t="s">
        <v>241</v>
      </c>
      <c r="K465" t="s">
        <v>110</v>
      </c>
      <c r="L465" t="s">
        <v>115</v>
      </c>
      <c r="M465" s="5">
        <v>300</v>
      </c>
      <c r="N465" s="11">
        <v>45152</v>
      </c>
      <c r="R465" s="5">
        <v>15</v>
      </c>
      <c r="U465" s="5">
        <v>5</v>
      </c>
      <c r="V465" s="11">
        <v>45462</v>
      </c>
      <c r="W465" s="6">
        <v>52.0780306932622</v>
      </c>
      <c r="X465" t="s">
        <v>85</v>
      </c>
      <c r="Y465" t="s">
        <v>13</v>
      </c>
      <c r="Z465" s="5">
        <v>5</v>
      </c>
      <c r="AA465" s="4" t="s">
        <v>140</v>
      </c>
      <c r="AB465" s="11">
        <v>45478</v>
      </c>
      <c r="AC465" s="11">
        <v>45481</v>
      </c>
      <c r="AD465" s="6">
        <v>14.674438044033288</v>
      </c>
      <c r="AE465" s="5">
        <v>1</v>
      </c>
      <c r="AF465" s="5" t="s">
        <v>74</v>
      </c>
      <c r="AG465" t="s">
        <v>171</v>
      </c>
      <c r="AH465" t="s">
        <v>205</v>
      </c>
      <c r="AI465" t="s">
        <v>206</v>
      </c>
      <c r="AJ465" s="5">
        <v>82</v>
      </c>
      <c r="AK465" t="s">
        <v>684</v>
      </c>
      <c r="AL465" t="s">
        <v>1205</v>
      </c>
    </row>
    <row r="466" spans="1:40">
      <c r="A466" t="s">
        <v>3911</v>
      </c>
      <c r="B466" s="5">
        <v>306</v>
      </c>
      <c r="C466">
        <v>75</v>
      </c>
      <c r="D466" s="11">
        <v>45090</v>
      </c>
      <c r="E466" t="s">
        <v>213</v>
      </c>
      <c r="F466">
        <v>3</v>
      </c>
      <c r="G466">
        <v>75</v>
      </c>
      <c r="H466">
        <v>7</v>
      </c>
      <c r="J466" t="s">
        <v>241</v>
      </c>
      <c r="K466" t="s">
        <v>109</v>
      </c>
      <c r="L466" t="s">
        <v>114</v>
      </c>
      <c r="M466" s="5">
        <v>300</v>
      </c>
      <c r="N466" s="11">
        <v>45152</v>
      </c>
      <c r="R466" s="5">
        <v>15</v>
      </c>
      <c r="U466" s="5">
        <v>5</v>
      </c>
      <c r="V466" s="11">
        <v>45462</v>
      </c>
      <c r="W466" s="6">
        <v>62.450514822382971</v>
      </c>
      <c r="X466" t="s">
        <v>85</v>
      </c>
      <c r="Y466" t="s">
        <v>13</v>
      </c>
      <c r="Z466" s="5">
        <v>5</v>
      </c>
      <c r="AA466" s="4" t="s">
        <v>141</v>
      </c>
      <c r="AB466" s="11">
        <v>45478</v>
      </c>
      <c r="AC466" s="11">
        <v>45481</v>
      </c>
      <c r="AD466" s="6">
        <v>22.229503570185749</v>
      </c>
      <c r="AE466" s="5">
        <v>1</v>
      </c>
      <c r="AF466" s="5" t="s">
        <v>172</v>
      </c>
      <c r="AG466" t="s">
        <v>173</v>
      </c>
      <c r="AH466" t="s">
        <v>205</v>
      </c>
      <c r="AI466" t="s">
        <v>206</v>
      </c>
      <c r="AJ466" s="5">
        <v>94</v>
      </c>
      <c r="AK466" t="s">
        <v>685</v>
      </c>
      <c r="AL466" t="s">
        <v>1205</v>
      </c>
    </row>
    <row r="467" spans="1:40">
      <c r="A467" t="s">
        <v>3912</v>
      </c>
      <c r="B467" s="5">
        <v>310</v>
      </c>
      <c r="C467">
        <v>80</v>
      </c>
      <c r="D467" s="11">
        <v>45090</v>
      </c>
      <c r="E467" t="s">
        <v>213</v>
      </c>
      <c r="F467">
        <v>3</v>
      </c>
      <c r="G467">
        <v>80</v>
      </c>
      <c r="H467">
        <v>7</v>
      </c>
      <c r="J467" t="s">
        <v>241</v>
      </c>
      <c r="K467" t="s">
        <v>109</v>
      </c>
      <c r="L467" t="s">
        <v>112</v>
      </c>
      <c r="M467" s="5">
        <v>300</v>
      </c>
      <c r="N467" s="11">
        <v>45152</v>
      </c>
      <c r="R467" s="5">
        <v>15</v>
      </c>
      <c r="U467" s="5">
        <v>5</v>
      </c>
      <c r="V467" s="11">
        <v>45462</v>
      </c>
      <c r="W467" s="6">
        <v>60.031517936347512</v>
      </c>
      <c r="X467" t="s">
        <v>85</v>
      </c>
      <c r="Y467" t="s">
        <v>13</v>
      </c>
      <c r="Z467" s="5">
        <v>5</v>
      </c>
      <c r="AA467" s="4" t="s">
        <v>142</v>
      </c>
      <c r="AB467" s="11">
        <v>45478</v>
      </c>
      <c r="AC467" s="11">
        <v>45481</v>
      </c>
      <c r="AD467" s="6">
        <v>12.129471402040824</v>
      </c>
      <c r="AE467" s="5">
        <v>1</v>
      </c>
      <c r="AF467" s="5" t="s">
        <v>158</v>
      </c>
      <c r="AG467" t="s">
        <v>159</v>
      </c>
      <c r="AH467" t="s">
        <v>207</v>
      </c>
      <c r="AI467" t="s">
        <v>208</v>
      </c>
      <c r="AJ467" s="5">
        <v>11</v>
      </c>
      <c r="AK467" t="s">
        <v>686</v>
      </c>
      <c r="AL467" t="s">
        <v>1205</v>
      </c>
    </row>
    <row r="468" spans="1:40">
      <c r="A468" t="s">
        <v>3913</v>
      </c>
      <c r="B468" s="5">
        <v>314</v>
      </c>
      <c r="C468">
        <v>81</v>
      </c>
      <c r="D468" s="11">
        <v>45090</v>
      </c>
      <c r="E468" t="s">
        <v>213</v>
      </c>
      <c r="F468">
        <v>3</v>
      </c>
      <c r="G468">
        <v>81</v>
      </c>
      <c r="H468">
        <v>7</v>
      </c>
      <c r="J468" t="s">
        <v>241</v>
      </c>
      <c r="K468" t="s">
        <v>109</v>
      </c>
      <c r="L468" t="s">
        <v>113</v>
      </c>
      <c r="M468" s="5">
        <v>300</v>
      </c>
      <c r="N468" s="11">
        <v>45152</v>
      </c>
      <c r="R468" s="5">
        <v>15</v>
      </c>
      <c r="U468" s="5">
        <v>5</v>
      </c>
      <c r="V468" s="11">
        <v>45462</v>
      </c>
      <c r="W468" s="6">
        <v>41.97920850196175</v>
      </c>
      <c r="X468" t="s">
        <v>85</v>
      </c>
      <c r="Y468" t="s">
        <v>13</v>
      </c>
      <c r="Z468" s="5">
        <v>5</v>
      </c>
      <c r="AA468" s="4" t="s">
        <v>143</v>
      </c>
      <c r="AB468" s="11">
        <v>45478</v>
      </c>
      <c r="AC468" s="11">
        <v>45481</v>
      </c>
      <c r="AD468" s="6">
        <v>11.100545184285204</v>
      </c>
      <c r="AE468" s="5">
        <v>1</v>
      </c>
      <c r="AF468" s="5" t="s">
        <v>160</v>
      </c>
      <c r="AG468" t="s">
        <v>161</v>
      </c>
      <c r="AH468" t="s">
        <v>207</v>
      </c>
      <c r="AI468" t="s">
        <v>208</v>
      </c>
      <c r="AJ468" s="5">
        <v>23</v>
      </c>
      <c r="AK468" t="s">
        <v>687</v>
      </c>
      <c r="AL468" t="s">
        <v>1205</v>
      </c>
    </row>
    <row r="469" spans="1:40">
      <c r="A469" t="s">
        <v>3914</v>
      </c>
      <c r="B469" s="5">
        <v>318</v>
      </c>
      <c r="C469">
        <v>82</v>
      </c>
      <c r="D469" s="11">
        <v>45090</v>
      </c>
      <c r="E469" t="s">
        <v>213</v>
      </c>
      <c r="F469">
        <v>3</v>
      </c>
      <c r="G469">
        <v>82</v>
      </c>
      <c r="H469">
        <v>7</v>
      </c>
      <c r="J469" t="s">
        <v>241</v>
      </c>
      <c r="K469" t="s">
        <v>109</v>
      </c>
      <c r="L469" t="s">
        <v>115</v>
      </c>
      <c r="M469" s="5">
        <v>300</v>
      </c>
      <c r="N469" s="11">
        <v>45152</v>
      </c>
      <c r="R469" s="5">
        <v>15</v>
      </c>
      <c r="U469" s="5">
        <v>5</v>
      </c>
      <c r="V469" s="11">
        <v>45462</v>
      </c>
      <c r="W469" s="6">
        <v>48.284734512297923</v>
      </c>
      <c r="X469" t="s">
        <v>85</v>
      </c>
      <c r="Y469" t="s">
        <v>13</v>
      </c>
      <c r="Z469" s="5">
        <v>5</v>
      </c>
      <c r="AA469" s="4" t="s">
        <v>144</v>
      </c>
      <c r="AB469" s="11">
        <v>45478</v>
      </c>
      <c r="AC469" s="11">
        <v>45481</v>
      </c>
      <c r="AD469" s="6">
        <v>9.8429859691879393</v>
      </c>
      <c r="AE469" s="5">
        <v>1</v>
      </c>
      <c r="AF469" s="5" t="s">
        <v>162</v>
      </c>
      <c r="AG469" t="s">
        <v>163</v>
      </c>
      <c r="AH469" t="s">
        <v>207</v>
      </c>
      <c r="AI469" t="s">
        <v>208</v>
      </c>
      <c r="AJ469" s="5">
        <v>35</v>
      </c>
      <c r="AK469" t="s">
        <v>688</v>
      </c>
      <c r="AL469" t="s">
        <v>1205</v>
      </c>
    </row>
    <row r="470" spans="1:40">
      <c r="A470" t="s">
        <v>3915</v>
      </c>
      <c r="B470" s="5">
        <v>334</v>
      </c>
      <c r="C470">
        <v>87</v>
      </c>
      <c r="D470" s="11">
        <v>45090</v>
      </c>
      <c r="E470" t="s">
        <v>213</v>
      </c>
      <c r="F470">
        <v>3</v>
      </c>
      <c r="G470">
        <v>87</v>
      </c>
      <c r="H470">
        <v>8</v>
      </c>
      <c r="J470" t="s">
        <v>241</v>
      </c>
      <c r="K470" t="s">
        <v>111</v>
      </c>
      <c r="L470" t="s">
        <v>113</v>
      </c>
      <c r="M470" s="5">
        <v>300</v>
      </c>
      <c r="N470" s="11">
        <v>45152</v>
      </c>
      <c r="R470" s="5">
        <v>15</v>
      </c>
      <c r="U470" s="5">
        <v>5</v>
      </c>
      <c r="V470" s="11">
        <v>45462</v>
      </c>
      <c r="W470" s="6">
        <v>51.841724981258835</v>
      </c>
      <c r="X470" t="s">
        <v>85</v>
      </c>
      <c r="Y470" t="s">
        <v>13</v>
      </c>
      <c r="Z470" s="5">
        <v>5</v>
      </c>
      <c r="AA470" s="4" t="s">
        <v>145</v>
      </c>
      <c r="AB470" s="11">
        <v>45478</v>
      </c>
      <c r="AC470" s="11">
        <v>45481</v>
      </c>
      <c r="AD470" s="6">
        <v>9.4311858804564768</v>
      </c>
      <c r="AE470" s="5">
        <v>1</v>
      </c>
      <c r="AF470" s="5" t="s">
        <v>164</v>
      </c>
      <c r="AG470" t="s">
        <v>165</v>
      </c>
      <c r="AH470" t="s">
        <v>207</v>
      </c>
      <c r="AI470" t="s">
        <v>208</v>
      </c>
      <c r="AJ470" s="5">
        <v>47</v>
      </c>
      <c r="AK470" t="s">
        <v>689</v>
      </c>
      <c r="AL470" t="s">
        <v>1205</v>
      </c>
    </row>
    <row r="471" spans="1:40">
      <c r="A471" t="s">
        <v>3916</v>
      </c>
      <c r="B471" s="5">
        <v>330</v>
      </c>
      <c r="C471">
        <v>88</v>
      </c>
      <c r="D471" s="11">
        <v>45090</v>
      </c>
      <c r="E471" t="s">
        <v>213</v>
      </c>
      <c r="F471">
        <v>3</v>
      </c>
      <c r="G471">
        <v>88</v>
      </c>
      <c r="H471">
        <v>8</v>
      </c>
      <c r="J471" t="s">
        <v>241</v>
      </c>
      <c r="K471" t="s">
        <v>111</v>
      </c>
      <c r="L471" t="s">
        <v>115</v>
      </c>
      <c r="M471" s="5">
        <v>300</v>
      </c>
      <c r="N471" s="11">
        <v>45152</v>
      </c>
      <c r="R471" s="5">
        <v>15</v>
      </c>
      <c r="U471" s="5">
        <v>5</v>
      </c>
      <c r="V471" s="11">
        <v>45462</v>
      </c>
      <c r="W471" s="6">
        <v>54.257616729536508</v>
      </c>
      <c r="X471" t="s">
        <v>85</v>
      </c>
      <c r="Y471" t="s">
        <v>13</v>
      </c>
      <c r="Z471" s="5">
        <v>5</v>
      </c>
      <c r="AA471" s="4" t="s">
        <v>146</v>
      </c>
      <c r="AB471" s="11">
        <v>45478</v>
      </c>
      <c r="AC471" s="11">
        <v>45481</v>
      </c>
      <c r="AD471" s="6">
        <v>12.624980418090217</v>
      </c>
      <c r="AE471" s="5">
        <v>1</v>
      </c>
      <c r="AF471" s="5" t="s">
        <v>166</v>
      </c>
      <c r="AG471" t="s">
        <v>167</v>
      </c>
      <c r="AH471" t="s">
        <v>207</v>
      </c>
      <c r="AI471" t="s">
        <v>208</v>
      </c>
      <c r="AJ471" s="5">
        <v>59</v>
      </c>
      <c r="AK471" t="s">
        <v>690</v>
      </c>
      <c r="AL471" t="s">
        <v>1205</v>
      </c>
    </row>
    <row r="472" spans="1:40">
      <c r="A472" t="s">
        <v>3917</v>
      </c>
      <c r="B472" s="5">
        <v>326</v>
      </c>
      <c r="C472">
        <v>89</v>
      </c>
      <c r="D472" s="11">
        <v>45090</v>
      </c>
      <c r="E472" t="s">
        <v>213</v>
      </c>
      <c r="F472">
        <v>3</v>
      </c>
      <c r="G472">
        <v>89</v>
      </c>
      <c r="H472">
        <v>8</v>
      </c>
      <c r="J472" t="s">
        <v>241</v>
      </c>
      <c r="K472" t="s">
        <v>111</v>
      </c>
      <c r="L472" t="s">
        <v>114</v>
      </c>
      <c r="M472" s="5">
        <v>300</v>
      </c>
      <c r="N472" s="11">
        <v>45152</v>
      </c>
      <c r="R472" s="5">
        <v>15</v>
      </c>
      <c r="U472" s="5">
        <v>5</v>
      </c>
      <c r="V472" s="11">
        <v>45462</v>
      </c>
      <c r="W472" s="6">
        <v>65.681040249520677</v>
      </c>
      <c r="X472" t="s">
        <v>85</v>
      </c>
      <c r="Y472" t="s">
        <v>13</v>
      </c>
      <c r="Z472" s="5">
        <v>5</v>
      </c>
      <c r="AA472" s="4" t="s">
        <v>147</v>
      </c>
      <c r="AB472" s="11">
        <v>45478</v>
      </c>
      <c r="AC472" s="11">
        <v>45481</v>
      </c>
      <c r="AD472" s="6">
        <v>14.294339721918943</v>
      </c>
      <c r="AE472" s="5">
        <v>1</v>
      </c>
      <c r="AF472" s="5" t="s">
        <v>168</v>
      </c>
      <c r="AG472" t="s">
        <v>169</v>
      </c>
      <c r="AH472" t="s">
        <v>207</v>
      </c>
      <c r="AI472" t="s">
        <v>208</v>
      </c>
      <c r="AJ472" s="5">
        <v>71</v>
      </c>
      <c r="AK472" t="s">
        <v>691</v>
      </c>
      <c r="AL472" t="s">
        <v>1205</v>
      </c>
    </row>
    <row r="473" spans="1:40">
      <c r="A473" t="s">
        <v>3918</v>
      </c>
      <c r="B473" s="5">
        <v>322</v>
      </c>
      <c r="C473">
        <v>91</v>
      </c>
      <c r="D473" s="11">
        <v>45090</v>
      </c>
      <c r="E473" t="s">
        <v>213</v>
      </c>
      <c r="F473">
        <v>3</v>
      </c>
      <c r="G473">
        <v>91</v>
      </c>
      <c r="H473">
        <v>8</v>
      </c>
      <c r="J473" t="s">
        <v>241</v>
      </c>
      <c r="K473" t="s">
        <v>111</v>
      </c>
      <c r="L473" t="s">
        <v>112</v>
      </c>
      <c r="M473" s="5">
        <v>300</v>
      </c>
      <c r="N473" s="11">
        <v>45152</v>
      </c>
      <c r="R473" s="5">
        <v>15</v>
      </c>
      <c r="U473" s="5">
        <v>5</v>
      </c>
      <c r="V473" s="11">
        <v>45462</v>
      </c>
      <c r="W473" s="6">
        <v>63.852791881373022</v>
      </c>
      <c r="X473" t="s">
        <v>85</v>
      </c>
      <c r="Y473" t="s">
        <v>13</v>
      </c>
      <c r="Z473" s="5">
        <v>5</v>
      </c>
      <c r="AA473" s="4" t="s">
        <v>148</v>
      </c>
      <c r="AB473" s="11">
        <v>45478</v>
      </c>
      <c r="AC473" s="11">
        <v>45481</v>
      </c>
      <c r="AD473" s="6">
        <v>10.851953586987328</v>
      </c>
      <c r="AE473" s="5">
        <v>1</v>
      </c>
      <c r="AF473" s="5" t="s">
        <v>75</v>
      </c>
      <c r="AG473" t="s">
        <v>171</v>
      </c>
      <c r="AH473" t="s">
        <v>207</v>
      </c>
      <c r="AI473" t="s">
        <v>208</v>
      </c>
      <c r="AJ473" s="5">
        <v>83</v>
      </c>
      <c r="AK473" t="s">
        <v>692</v>
      </c>
      <c r="AL473" t="s">
        <v>1205</v>
      </c>
    </row>
    <row r="474" spans="1:40">
      <c r="A474" t="s">
        <v>3919</v>
      </c>
      <c r="B474" s="5">
        <v>370</v>
      </c>
      <c r="C474">
        <v>98</v>
      </c>
      <c r="D474" s="11">
        <v>45090</v>
      </c>
      <c r="E474" t="s">
        <v>213</v>
      </c>
      <c r="F474">
        <v>3</v>
      </c>
      <c r="G474">
        <v>98</v>
      </c>
      <c r="H474">
        <v>9</v>
      </c>
      <c r="J474" t="s">
        <v>241</v>
      </c>
      <c r="K474" t="s">
        <v>110</v>
      </c>
      <c r="L474" t="s">
        <v>115</v>
      </c>
      <c r="M474" s="5">
        <v>300</v>
      </c>
      <c r="N474" s="11">
        <v>45152</v>
      </c>
      <c r="R474" s="5">
        <v>15</v>
      </c>
      <c r="U474" s="5">
        <v>5</v>
      </c>
      <c r="V474" s="11">
        <v>45462</v>
      </c>
      <c r="W474" s="6">
        <v>54.882584811242303</v>
      </c>
      <c r="X474" t="s">
        <v>85</v>
      </c>
      <c r="Y474" t="s">
        <v>13</v>
      </c>
      <c r="Z474" s="5">
        <v>5</v>
      </c>
      <c r="AA474" s="4" t="s">
        <v>149</v>
      </c>
      <c r="AB474" s="11">
        <v>45478</v>
      </c>
      <c r="AC474" s="11">
        <v>45481</v>
      </c>
      <c r="AD474" s="6">
        <v>38.484485746163443</v>
      </c>
      <c r="AE474" s="5">
        <v>1</v>
      </c>
      <c r="AF474" s="5" t="s">
        <v>172</v>
      </c>
      <c r="AG474" t="s">
        <v>173</v>
      </c>
      <c r="AH474" t="s">
        <v>207</v>
      </c>
      <c r="AI474" t="s">
        <v>208</v>
      </c>
      <c r="AJ474" s="5">
        <v>95</v>
      </c>
      <c r="AK474" t="s">
        <v>693</v>
      </c>
      <c r="AL474" t="s">
        <v>1205</v>
      </c>
    </row>
    <row r="475" spans="1:40">
      <c r="A475" t="s">
        <v>3920</v>
      </c>
      <c r="B475" s="5">
        <v>374</v>
      </c>
      <c r="C475">
        <v>100</v>
      </c>
      <c r="D475" s="11">
        <v>45090</v>
      </c>
      <c r="E475" t="s">
        <v>213</v>
      </c>
      <c r="F475">
        <v>3</v>
      </c>
      <c r="G475">
        <v>100</v>
      </c>
      <c r="H475">
        <v>9</v>
      </c>
      <c r="J475" t="s">
        <v>241</v>
      </c>
      <c r="K475" t="s">
        <v>110</v>
      </c>
      <c r="L475" t="s">
        <v>112</v>
      </c>
      <c r="M475" s="5">
        <v>300</v>
      </c>
      <c r="N475" s="11">
        <v>45152</v>
      </c>
      <c r="R475" s="5">
        <v>15</v>
      </c>
      <c r="U475" s="5">
        <v>5</v>
      </c>
      <c r="V475" s="11">
        <v>45462</v>
      </c>
      <c r="W475" s="6">
        <v>26.377577816013179</v>
      </c>
      <c r="X475" t="s">
        <v>85</v>
      </c>
      <c r="Y475" t="s">
        <v>13</v>
      </c>
      <c r="Z475" s="5">
        <v>5</v>
      </c>
      <c r="AA475" s="4" t="s">
        <v>150</v>
      </c>
      <c r="AB475" s="11">
        <v>45478</v>
      </c>
      <c r="AC475" s="11">
        <v>45481</v>
      </c>
      <c r="AD475" s="6">
        <v>21.616586804363866</v>
      </c>
      <c r="AE475" s="5">
        <v>1</v>
      </c>
      <c r="AF475" s="5" t="s">
        <v>158</v>
      </c>
      <c r="AG475" t="s">
        <v>159</v>
      </c>
      <c r="AH475" t="s">
        <v>209</v>
      </c>
      <c r="AI475" t="s">
        <v>210</v>
      </c>
      <c r="AJ475" s="5">
        <v>12</v>
      </c>
      <c r="AK475" t="s">
        <v>694</v>
      </c>
      <c r="AL475" t="s">
        <v>1205</v>
      </c>
    </row>
    <row r="476" spans="1:40">
      <c r="A476" t="s">
        <v>3921</v>
      </c>
      <c r="B476" s="5">
        <v>378</v>
      </c>
      <c r="C476">
        <v>104</v>
      </c>
      <c r="D476" s="11">
        <v>45090</v>
      </c>
      <c r="E476" t="s">
        <v>213</v>
      </c>
      <c r="F476">
        <v>3</v>
      </c>
      <c r="G476">
        <v>104</v>
      </c>
      <c r="H476">
        <v>9</v>
      </c>
      <c r="J476" t="s">
        <v>241</v>
      </c>
      <c r="K476" t="s">
        <v>110</v>
      </c>
      <c r="L476" t="s">
        <v>113</v>
      </c>
      <c r="M476" s="5">
        <v>300</v>
      </c>
      <c r="N476" s="11">
        <v>45152</v>
      </c>
      <c r="R476" s="5">
        <v>15</v>
      </c>
      <c r="U476" s="5">
        <v>5</v>
      </c>
      <c r="V476" s="11">
        <v>45462</v>
      </c>
      <c r="W476" s="6">
        <v>87.539145226504829</v>
      </c>
      <c r="X476" t="s">
        <v>85</v>
      </c>
      <c r="Y476" t="s">
        <v>13</v>
      </c>
      <c r="Z476" s="5">
        <v>5</v>
      </c>
      <c r="AA476" s="4" t="s">
        <v>151</v>
      </c>
      <c r="AB476" s="11">
        <v>45478</v>
      </c>
      <c r="AC476" s="11">
        <v>45481</v>
      </c>
      <c r="AD476" s="6">
        <v>17.530909521412145</v>
      </c>
      <c r="AE476" s="5">
        <v>1</v>
      </c>
      <c r="AF476" s="5" t="s">
        <v>160</v>
      </c>
      <c r="AG476" t="s">
        <v>161</v>
      </c>
      <c r="AH476" t="s">
        <v>209</v>
      </c>
      <c r="AI476" t="s">
        <v>210</v>
      </c>
      <c r="AJ476" s="5">
        <v>24</v>
      </c>
      <c r="AK476" t="s">
        <v>695</v>
      </c>
      <c r="AL476" t="s">
        <v>1205</v>
      </c>
    </row>
    <row r="477" spans="1:40">
      <c r="A477" t="s">
        <v>3922</v>
      </c>
      <c r="B477" s="5">
        <v>382</v>
      </c>
      <c r="C477">
        <v>107</v>
      </c>
      <c r="D477" s="11">
        <v>45090</v>
      </c>
      <c r="E477" t="s">
        <v>213</v>
      </c>
      <c r="F477">
        <v>3</v>
      </c>
      <c r="G477">
        <v>107</v>
      </c>
      <c r="H477">
        <v>9</v>
      </c>
      <c r="J477" t="s">
        <v>241</v>
      </c>
      <c r="K477" t="s">
        <v>110</v>
      </c>
      <c r="L477" t="s">
        <v>114</v>
      </c>
      <c r="M477" s="5">
        <v>300</v>
      </c>
      <c r="N477" s="11">
        <v>45152</v>
      </c>
      <c r="R477" s="5">
        <v>15</v>
      </c>
      <c r="U477" s="5">
        <v>5</v>
      </c>
      <c r="V477" s="11">
        <v>45462</v>
      </c>
      <c r="W477" s="6">
        <v>79.386661210871324</v>
      </c>
      <c r="X477" t="s">
        <v>85</v>
      </c>
      <c r="Y477" t="s">
        <v>13</v>
      </c>
      <c r="Z477" s="5">
        <v>5</v>
      </c>
      <c r="AA477" s="4" t="s">
        <v>152</v>
      </c>
      <c r="AB477" s="11">
        <v>45478</v>
      </c>
      <c r="AC477" s="11">
        <v>45481</v>
      </c>
      <c r="AD477" s="6">
        <v>15.27210782666512</v>
      </c>
      <c r="AE477" s="5">
        <v>1</v>
      </c>
      <c r="AF477" s="5" t="s">
        <v>162</v>
      </c>
      <c r="AG477" t="s">
        <v>163</v>
      </c>
      <c r="AH477" t="s">
        <v>209</v>
      </c>
      <c r="AI477" t="s">
        <v>210</v>
      </c>
      <c r="AJ477" s="5">
        <v>36</v>
      </c>
      <c r="AK477" t="s">
        <v>696</v>
      </c>
      <c r="AL477" t="s">
        <v>1205</v>
      </c>
    </row>
    <row r="478" spans="1:40">
      <c r="A478" t="s">
        <v>3923</v>
      </c>
      <c r="B478" s="5">
        <v>434</v>
      </c>
      <c r="C478">
        <v>3</v>
      </c>
      <c r="D478" s="11">
        <v>45097</v>
      </c>
      <c r="E478" t="s">
        <v>213</v>
      </c>
      <c r="F478">
        <v>1</v>
      </c>
      <c r="G478">
        <v>3</v>
      </c>
      <c r="H478">
        <v>1</v>
      </c>
      <c r="J478" t="s">
        <v>241</v>
      </c>
      <c r="K478" t="s">
        <v>110</v>
      </c>
      <c r="L478" t="s">
        <v>112</v>
      </c>
      <c r="M478" s="5">
        <v>300</v>
      </c>
      <c r="N478" s="11">
        <v>45152</v>
      </c>
      <c r="R478" s="5">
        <v>15</v>
      </c>
      <c r="U478" s="5">
        <v>5</v>
      </c>
      <c r="V478" s="11">
        <v>45462</v>
      </c>
      <c r="W478" s="6">
        <v>74.383858705829027</v>
      </c>
      <c r="X478" t="s">
        <v>85</v>
      </c>
      <c r="Y478" t="s">
        <v>13</v>
      </c>
      <c r="Z478" s="5">
        <v>5</v>
      </c>
      <c r="AA478" s="4" t="s">
        <v>153</v>
      </c>
      <c r="AB478" s="11">
        <v>45478</v>
      </c>
      <c r="AC478" s="11">
        <v>45481</v>
      </c>
      <c r="AD478" s="6">
        <v>9.0903350868360544</v>
      </c>
      <c r="AE478" s="5">
        <v>1</v>
      </c>
      <c r="AF478" s="5" t="s">
        <v>164</v>
      </c>
      <c r="AG478" t="s">
        <v>165</v>
      </c>
      <c r="AH478" t="s">
        <v>209</v>
      </c>
      <c r="AI478" t="s">
        <v>210</v>
      </c>
      <c r="AJ478" s="5">
        <v>48</v>
      </c>
      <c r="AK478" t="s">
        <v>697</v>
      </c>
      <c r="AL478" t="s">
        <v>1205</v>
      </c>
    </row>
    <row r="479" spans="1:40">
      <c r="A479" t="s">
        <v>3043</v>
      </c>
      <c r="B479" s="5" t="s">
        <v>909</v>
      </c>
      <c r="D479" s="4" t="s">
        <v>909</v>
      </c>
      <c r="E479" t="s">
        <v>213</v>
      </c>
      <c r="F479" t="s">
        <v>909</v>
      </c>
      <c r="G479" t="s">
        <v>909</v>
      </c>
      <c r="H479" t="s">
        <v>909</v>
      </c>
      <c r="I479" t="s">
        <v>909</v>
      </c>
      <c r="J479" t="s">
        <v>909</v>
      </c>
      <c r="K479" t="s">
        <v>909</v>
      </c>
      <c r="L479" t="s">
        <v>909</v>
      </c>
      <c r="M479" s="5" t="s">
        <v>909</v>
      </c>
      <c r="N479" s="4" t="s">
        <v>909</v>
      </c>
      <c r="O479" t="s">
        <v>909</v>
      </c>
      <c r="P479" t="s">
        <v>909</v>
      </c>
      <c r="Q479" t="s">
        <v>909</v>
      </c>
      <c r="R479" s="5" t="s">
        <v>909</v>
      </c>
      <c r="S479" s="4" t="s">
        <v>909</v>
      </c>
      <c r="T479" s="4" t="s">
        <v>909</v>
      </c>
      <c r="U479" s="5" t="s">
        <v>909</v>
      </c>
      <c r="V479" s="4" t="s">
        <v>909</v>
      </c>
      <c r="W479" s="6" t="s">
        <v>909</v>
      </c>
      <c r="X479" t="s">
        <v>85</v>
      </c>
      <c r="Y479" t="s">
        <v>13</v>
      </c>
      <c r="Z479" s="5">
        <v>5</v>
      </c>
      <c r="AA479" s="4" t="s">
        <v>154</v>
      </c>
      <c r="AB479" s="11">
        <v>45478</v>
      </c>
      <c r="AC479" s="11">
        <v>45481</v>
      </c>
      <c r="AD479" s="6">
        <v>5.0063439408488799</v>
      </c>
      <c r="AE479" s="5">
        <v>1</v>
      </c>
      <c r="AF479" s="5" t="s">
        <v>166</v>
      </c>
      <c r="AG479" t="s">
        <v>167</v>
      </c>
      <c r="AH479" t="s">
        <v>209</v>
      </c>
      <c r="AI479" t="s">
        <v>210</v>
      </c>
      <c r="AJ479" s="5">
        <v>60</v>
      </c>
      <c r="AK479" t="s">
        <v>839</v>
      </c>
      <c r="AL479" t="s">
        <v>1205</v>
      </c>
      <c r="AN479" t="s">
        <v>4104</v>
      </c>
    </row>
    <row r="480" spans="1:40">
      <c r="A480" t="s">
        <v>3044</v>
      </c>
      <c r="B480" s="5" t="s">
        <v>909</v>
      </c>
      <c r="D480" s="4" t="s">
        <v>909</v>
      </c>
      <c r="E480" t="s">
        <v>213</v>
      </c>
      <c r="F480" t="s">
        <v>909</v>
      </c>
      <c r="G480" t="s">
        <v>909</v>
      </c>
      <c r="H480" t="s">
        <v>909</v>
      </c>
      <c r="I480" t="s">
        <v>909</v>
      </c>
      <c r="J480" t="s">
        <v>909</v>
      </c>
      <c r="K480" t="s">
        <v>909</v>
      </c>
      <c r="L480" t="s">
        <v>909</v>
      </c>
      <c r="M480" s="5" t="s">
        <v>909</v>
      </c>
      <c r="N480" s="4" t="s">
        <v>909</v>
      </c>
      <c r="O480" t="s">
        <v>909</v>
      </c>
      <c r="P480" t="s">
        <v>909</v>
      </c>
      <c r="Q480" t="s">
        <v>909</v>
      </c>
      <c r="R480" s="5" t="s">
        <v>909</v>
      </c>
      <c r="S480" s="4" t="s">
        <v>909</v>
      </c>
      <c r="T480" s="4" t="s">
        <v>909</v>
      </c>
      <c r="U480" s="5" t="s">
        <v>909</v>
      </c>
      <c r="V480" s="4" t="s">
        <v>909</v>
      </c>
      <c r="W480" s="6" t="s">
        <v>909</v>
      </c>
      <c r="X480" t="s">
        <v>85</v>
      </c>
      <c r="Y480" t="s">
        <v>13</v>
      </c>
      <c r="Z480" s="5">
        <v>5</v>
      </c>
      <c r="AA480" s="4" t="s">
        <v>155</v>
      </c>
      <c r="AB480" s="11">
        <v>45478</v>
      </c>
      <c r="AC480" s="11">
        <v>45481</v>
      </c>
      <c r="AD480" s="6">
        <v>28.748766788124335</v>
      </c>
      <c r="AE480" s="5">
        <v>1</v>
      </c>
      <c r="AF480" s="5" t="s">
        <v>168</v>
      </c>
      <c r="AG480" t="s">
        <v>169</v>
      </c>
      <c r="AH480" t="s">
        <v>209</v>
      </c>
      <c r="AI480" t="s">
        <v>210</v>
      </c>
      <c r="AJ480" s="5">
        <v>72</v>
      </c>
      <c r="AK480" t="s">
        <v>840</v>
      </c>
      <c r="AL480" t="s">
        <v>1205</v>
      </c>
      <c r="AN480" t="s">
        <v>4105</v>
      </c>
    </row>
    <row r="481" spans="1:39">
      <c r="A481" t="s">
        <v>3924</v>
      </c>
      <c r="B481" s="5">
        <v>438</v>
      </c>
      <c r="C481">
        <v>5</v>
      </c>
      <c r="D481" s="11">
        <v>45097</v>
      </c>
      <c r="E481" t="s">
        <v>213</v>
      </c>
      <c r="F481">
        <v>1</v>
      </c>
      <c r="G481">
        <v>5</v>
      </c>
      <c r="H481">
        <v>1</v>
      </c>
      <c r="J481" t="s">
        <v>241</v>
      </c>
      <c r="K481" t="s">
        <v>110</v>
      </c>
      <c r="L481" t="s">
        <v>114</v>
      </c>
      <c r="M481" s="5">
        <v>300</v>
      </c>
      <c r="N481" s="11">
        <v>45152</v>
      </c>
      <c r="R481" s="5">
        <v>15</v>
      </c>
      <c r="U481" s="5">
        <v>6</v>
      </c>
      <c r="V481" s="11">
        <v>45443</v>
      </c>
      <c r="W481" s="6">
        <v>66.111079457409517</v>
      </c>
      <c r="X481" t="s">
        <v>85</v>
      </c>
      <c r="Y481" t="s">
        <v>13</v>
      </c>
      <c r="Z481" s="5">
        <v>6</v>
      </c>
      <c r="AA481" s="4" t="s">
        <v>16</v>
      </c>
      <c r="AB481" s="11">
        <v>45488</v>
      </c>
      <c r="AC481" s="11">
        <v>45489</v>
      </c>
      <c r="AD481" s="6">
        <v>10.59922707871754</v>
      </c>
      <c r="AE481" s="5">
        <v>2</v>
      </c>
      <c r="AF481" s="5" t="s">
        <v>158</v>
      </c>
      <c r="AG481" t="s">
        <v>159</v>
      </c>
      <c r="AH481" t="s">
        <v>177</v>
      </c>
      <c r="AI481" t="s">
        <v>178</v>
      </c>
      <c r="AJ481" s="5">
        <v>193</v>
      </c>
      <c r="AK481" t="s">
        <v>698</v>
      </c>
      <c r="AL481" t="s">
        <v>1205</v>
      </c>
    </row>
    <row r="482" spans="1:39">
      <c r="A482" t="s">
        <v>3925</v>
      </c>
      <c r="B482" s="5">
        <v>442</v>
      </c>
      <c r="C482">
        <v>9</v>
      </c>
      <c r="D482" s="11">
        <v>45097</v>
      </c>
      <c r="E482" t="s">
        <v>213</v>
      </c>
      <c r="F482">
        <v>1</v>
      </c>
      <c r="G482">
        <v>9</v>
      </c>
      <c r="H482">
        <v>1</v>
      </c>
      <c r="J482" t="s">
        <v>241</v>
      </c>
      <c r="K482" t="s">
        <v>110</v>
      </c>
      <c r="L482" t="s">
        <v>113</v>
      </c>
      <c r="M482" s="5">
        <v>300</v>
      </c>
      <c r="N482" s="11">
        <v>45152</v>
      </c>
      <c r="R482" s="5">
        <v>15</v>
      </c>
      <c r="U482" s="5">
        <v>6</v>
      </c>
      <c r="V482" s="11">
        <v>45443</v>
      </c>
      <c r="W482" s="6">
        <v>71.141093641145432</v>
      </c>
      <c r="X482" t="s">
        <v>85</v>
      </c>
      <c r="Y482" t="s">
        <v>13</v>
      </c>
      <c r="Z482" s="5">
        <v>6</v>
      </c>
      <c r="AA482" s="4" t="s">
        <v>17</v>
      </c>
      <c r="AB482" s="11">
        <v>45488</v>
      </c>
      <c r="AC482" s="11">
        <v>45489</v>
      </c>
      <c r="AD482" s="6">
        <v>11.319040105569735</v>
      </c>
      <c r="AE482" s="5">
        <v>2</v>
      </c>
      <c r="AF482" s="5" t="s">
        <v>160</v>
      </c>
      <c r="AG482" t="s">
        <v>161</v>
      </c>
      <c r="AH482" t="s">
        <v>177</v>
      </c>
      <c r="AI482" t="s">
        <v>178</v>
      </c>
      <c r="AJ482" s="5">
        <v>205</v>
      </c>
      <c r="AK482" t="s">
        <v>699</v>
      </c>
      <c r="AL482" t="s">
        <v>1205</v>
      </c>
    </row>
    <row r="483" spans="1:39">
      <c r="A483" t="s">
        <v>3926</v>
      </c>
      <c r="B483" s="5">
        <v>446</v>
      </c>
      <c r="C483">
        <v>10</v>
      </c>
      <c r="D483" s="11">
        <v>45097</v>
      </c>
      <c r="E483" t="s">
        <v>213</v>
      </c>
      <c r="F483">
        <v>1</v>
      </c>
      <c r="G483">
        <v>10</v>
      </c>
      <c r="H483">
        <v>1</v>
      </c>
      <c r="J483" t="s">
        <v>241</v>
      </c>
      <c r="K483" t="s">
        <v>110</v>
      </c>
      <c r="L483" t="s">
        <v>115</v>
      </c>
      <c r="M483" s="5">
        <v>300</v>
      </c>
      <c r="N483" s="11">
        <v>45152</v>
      </c>
      <c r="R483" s="5">
        <v>15</v>
      </c>
      <c r="U483" s="5">
        <v>6</v>
      </c>
      <c r="V483" s="11">
        <v>45443</v>
      </c>
      <c r="W483" s="6">
        <v>73.54009171516158</v>
      </c>
      <c r="X483" t="s">
        <v>85</v>
      </c>
      <c r="Y483" t="s">
        <v>13</v>
      </c>
      <c r="Z483" s="5">
        <v>6</v>
      </c>
      <c r="AA483" s="4" t="s">
        <v>18</v>
      </c>
      <c r="AB483" s="11">
        <v>45488</v>
      </c>
      <c r="AC483" s="11">
        <v>45489</v>
      </c>
      <c r="AD483" s="6">
        <v>10.164609270141904</v>
      </c>
      <c r="AE483" s="5">
        <v>2</v>
      </c>
      <c r="AF483" s="5" t="s">
        <v>162</v>
      </c>
      <c r="AG483" t="s">
        <v>163</v>
      </c>
      <c r="AH483" t="s">
        <v>177</v>
      </c>
      <c r="AI483" t="s">
        <v>178</v>
      </c>
      <c r="AJ483" s="5">
        <v>217</v>
      </c>
      <c r="AK483" t="s">
        <v>700</v>
      </c>
      <c r="AL483" t="s">
        <v>1205</v>
      </c>
    </row>
    <row r="484" spans="1:39">
      <c r="A484" t="s">
        <v>3927</v>
      </c>
      <c r="B484" s="5">
        <v>494</v>
      </c>
      <c r="C484">
        <v>17</v>
      </c>
      <c r="D484" s="11">
        <v>45097</v>
      </c>
      <c r="E484" t="s">
        <v>213</v>
      </c>
      <c r="F484">
        <v>1</v>
      </c>
      <c r="G484">
        <v>17</v>
      </c>
      <c r="H484">
        <v>2</v>
      </c>
      <c r="J484" t="s">
        <v>241</v>
      </c>
      <c r="K484" t="s">
        <v>109</v>
      </c>
      <c r="L484" t="s">
        <v>115</v>
      </c>
      <c r="M484" s="5">
        <v>300</v>
      </c>
      <c r="N484" s="11">
        <v>45152</v>
      </c>
      <c r="R484" s="5">
        <v>15</v>
      </c>
      <c r="U484" s="5">
        <v>6</v>
      </c>
      <c r="V484" s="11">
        <v>45443</v>
      </c>
      <c r="W484" s="6">
        <v>79.555672674251468</v>
      </c>
      <c r="X484" t="s">
        <v>85</v>
      </c>
      <c r="Y484" t="s">
        <v>13</v>
      </c>
      <c r="Z484" s="5">
        <v>6</v>
      </c>
      <c r="AA484" s="4" t="s">
        <v>19</v>
      </c>
      <c r="AB484" s="11">
        <v>45488</v>
      </c>
      <c r="AC484" s="11">
        <v>45489</v>
      </c>
      <c r="AD484" s="6">
        <v>14.503504869113282</v>
      </c>
      <c r="AE484" s="5">
        <v>2</v>
      </c>
      <c r="AF484" s="5" t="s">
        <v>164</v>
      </c>
      <c r="AG484" t="s">
        <v>165</v>
      </c>
      <c r="AH484" t="s">
        <v>177</v>
      </c>
      <c r="AI484" t="s">
        <v>178</v>
      </c>
      <c r="AJ484" s="5">
        <v>229</v>
      </c>
      <c r="AK484" t="s">
        <v>701</v>
      </c>
      <c r="AL484" t="s">
        <v>1205</v>
      </c>
    </row>
    <row r="485" spans="1:39">
      <c r="A485" t="s">
        <v>3928</v>
      </c>
      <c r="B485" s="5">
        <v>490</v>
      </c>
      <c r="C485">
        <v>18</v>
      </c>
      <c r="D485" s="11">
        <v>45097</v>
      </c>
      <c r="E485" t="s">
        <v>213</v>
      </c>
      <c r="F485">
        <v>1</v>
      </c>
      <c r="G485">
        <v>18</v>
      </c>
      <c r="H485">
        <v>2</v>
      </c>
      <c r="J485" t="s">
        <v>241</v>
      </c>
      <c r="K485" t="s">
        <v>109</v>
      </c>
      <c r="L485" t="s">
        <v>112</v>
      </c>
      <c r="M485" s="5">
        <v>300</v>
      </c>
      <c r="N485" s="11">
        <v>45152</v>
      </c>
      <c r="R485" s="5">
        <v>15</v>
      </c>
      <c r="U485" s="5">
        <v>6</v>
      </c>
      <c r="V485" s="11">
        <v>45443</v>
      </c>
      <c r="W485" s="6">
        <v>76.813962131237972</v>
      </c>
      <c r="X485" t="s">
        <v>85</v>
      </c>
      <c r="Y485" t="s">
        <v>13</v>
      </c>
      <c r="Z485" s="5">
        <v>6</v>
      </c>
      <c r="AA485" s="4" t="s">
        <v>20</v>
      </c>
      <c r="AB485" s="11">
        <v>45488</v>
      </c>
      <c r="AC485" s="11">
        <v>45489</v>
      </c>
      <c r="AD485" s="6">
        <v>3.5433747921169649</v>
      </c>
      <c r="AE485" s="5">
        <v>2</v>
      </c>
      <c r="AF485" s="5" t="s">
        <v>166</v>
      </c>
      <c r="AG485" t="s">
        <v>167</v>
      </c>
      <c r="AH485" t="s">
        <v>177</v>
      </c>
      <c r="AI485" t="s">
        <v>178</v>
      </c>
      <c r="AJ485" s="5">
        <v>241</v>
      </c>
      <c r="AK485" t="s">
        <v>702</v>
      </c>
      <c r="AL485" t="s">
        <v>1205</v>
      </c>
    </row>
    <row r="486" spans="1:39">
      <c r="A486" t="s">
        <v>3929</v>
      </c>
      <c r="B486" s="5">
        <v>486</v>
      </c>
      <c r="C486">
        <v>22</v>
      </c>
      <c r="D486" s="11">
        <v>45097</v>
      </c>
      <c r="E486" t="s">
        <v>213</v>
      </c>
      <c r="F486">
        <v>1</v>
      </c>
      <c r="G486">
        <v>22</v>
      </c>
      <c r="H486">
        <v>2</v>
      </c>
      <c r="J486" t="s">
        <v>241</v>
      </c>
      <c r="K486" t="s">
        <v>109</v>
      </c>
      <c r="L486" t="s">
        <v>113</v>
      </c>
      <c r="M486" s="5">
        <v>300</v>
      </c>
      <c r="N486" s="11">
        <v>45152</v>
      </c>
      <c r="R486" s="5">
        <v>15</v>
      </c>
      <c r="U486" s="5">
        <v>6</v>
      </c>
      <c r="V486" s="11">
        <v>45443</v>
      </c>
      <c r="W486" s="6">
        <v>86.039562954464429</v>
      </c>
      <c r="X486" t="s">
        <v>85</v>
      </c>
      <c r="Y486" t="s">
        <v>13</v>
      </c>
      <c r="Z486" s="5">
        <v>6</v>
      </c>
      <c r="AA486" s="4" t="s">
        <v>21</v>
      </c>
      <c r="AB486" s="11">
        <v>45488</v>
      </c>
      <c r="AC486" s="11">
        <v>45489</v>
      </c>
      <c r="AD486" s="6">
        <v>4.1123363069945462</v>
      </c>
      <c r="AE486" s="5">
        <v>2</v>
      </c>
      <c r="AF486" s="5" t="s">
        <v>168</v>
      </c>
      <c r="AG486" t="s">
        <v>169</v>
      </c>
      <c r="AH486" t="s">
        <v>177</v>
      </c>
      <c r="AI486" t="s">
        <v>178</v>
      </c>
      <c r="AJ486" s="5">
        <v>253</v>
      </c>
      <c r="AK486" t="s">
        <v>703</v>
      </c>
      <c r="AL486" t="s">
        <v>1205</v>
      </c>
    </row>
    <row r="487" spans="1:39">
      <c r="A487" t="s">
        <v>3930</v>
      </c>
      <c r="B487" s="5">
        <v>482</v>
      </c>
      <c r="C487">
        <v>24</v>
      </c>
      <c r="D487" s="11">
        <v>45097</v>
      </c>
      <c r="E487" t="s">
        <v>213</v>
      </c>
      <c r="F487">
        <v>1</v>
      </c>
      <c r="G487">
        <v>24</v>
      </c>
      <c r="H487">
        <v>2</v>
      </c>
      <c r="J487" t="s">
        <v>241</v>
      </c>
      <c r="K487" t="s">
        <v>109</v>
      </c>
      <c r="L487" t="s">
        <v>114</v>
      </c>
      <c r="M487" s="5">
        <v>300</v>
      </c>
      <c r="N487" s="11">
        <v>45152</v>
      </c>
      <c r="R487" s="5" t="s">
        <v>909</v>
      </c>
      <c r="S487" s="4" t="s">
        <v>909</v>
      </c>
      <c r="T487" s="4" t="s">
        <v>909</v>
      </c>
      <c r="U487" s="5" t="s">
        <v>909</v>
      </c>
      <c r="V487" s="4" t="s">
        <v>909</v>
      </c>
      <c r="W487" s="6" t="s">
        <v>909</v>
      </c>
      <c r="X487" t="s">
        <v>909</v>
      </c>
      <c r="Y487" t="s">
        <v>909</v>
      </c>
      <c r="Z487" s="5" t="s">
        <v>909</v>
      </c>
      <c r="AA487" s="4" t="s">
        <v>909</v>
      </c>
      <c r="AB487" s="4" t="s">
        <v>909</v>
      </c>
      <c r="AC487" s="4" t="s">
        <v>909</v>
      </c>
      <c r="AD487" s="6" t="s">
        <v>909</v>
      </c>
      <c r="AE487" s="5" t="s">
        <v>909</v>
      </c>
      <c r="AF487" s="5" t="s">
        <v>909</v>
      </c>
      <c r="AG487" t="s">
        <v>909</v>
      </c>
      <c r="AH487" t="s">
        <v>909</v>
      </c>
      <c r="AI487" t="s">
        <v>909</v>
      </c>
      <c r="AJ487" s="5" t="s">
        <v>909</v>
      </c>
      <c r="AK487" t="s">
        <v>909</v>
      </c>
      <c r="AL487" t="s">
        <v>909</v>
      </c>
      <c r="AM487" t="s">
        <v>4384</v>
      </c>
    </row>
    <row r="488" spans="1:39">
      <c r="A488" t="s">
        <v>3931</v>
      </c>
      <c r="B488" s="5">
        <v>498</v>
      </c>
      <c r="C488">
        <v>25</v>
      </c>
      <c r="D488" s="11">
        <v>45097</v>
      </c>
      <c r="E488" t="s">
        <v>213</v>
      </c>
      <c r="F488">
        <v>1</v>
      </c>
      <c r="G488">
        <v>25</v>
      </c>
      <c r="H488">
        <v>3</v>
      </c>
      <c r="J488" t="s">
        <v>241</v>
      </c>
      <c r="K488" t="s">
        <v>111</v>
      </c>
      <c r="L488" t="s">
        <v>115</v>
      </c>
      <c r="M488" s="5">
        <v>300</v>
      </c>
      <c r="N488" s="11">
        <v>45152</v>
      </c>
      <c r="R488" s="5">
        <v>15</v>
      </c>
      <c r="U488" s="5">
        <v>6</v>
      </c>
      <c r="V488" s="11">
        <v>45443</v>
      </c>
      <c r="W488" s="6">
        <v>67.467037705601584</v>
      </c>
      <c r="X488" t="s">
        <v>85</v>
      </c>
      <c r="Y488" t="s">
        <v>13</v>
      </c>
      <c r="Z488" s="5">
        <v>6</v>
      </c>
      <c r="AA488" s="4" t="s">
        <v>22</v>
      </c>
      <c r="AB488" s="11">
        <v>45488</v>
      </c>
      <c r="AC488" s="11">
        <v>45489</v>
      </c>
      <c r="AD488" s="6">
        <v>6.1949269770886195</v>
      </c>
      <c r="AE488" s="5">
        <v>2</v>
      </c>
      <c r="AF488" s="5" t="s">
        <v>170</v>
      </c>
      <c r="AG488" t="s">
        <v>171</v>
      </c>
      <c r="AH488" t="s">
        <v>177</v>
      </c>
      <c r="AI488" t="s">
        <v>178</v>
      </c>
      <c r="AJ488" s="5">
        <v>265</v>
      </c>
      <c r="AK488" t="s">
        <v>704</v>
      </c>
      <c r="AL488" t="s">
        <v>1205</v>
      </c>
    </row>
    <row r="489" spans="1:39">
      <c r="A489" t="s">
        <v>3932</v>
      </c>
      <c r="B489" s="5">
        <v>502</v>
      </c>
      <c r="C489">
        <v>26</v>
      </c>
      <c r="D489" s="11">
        <v>45097</v>
      </c>
      <c r="E489" t="s">
        <v>213</v>
      </c>
      <c r="F489">
        <v>1</v>
      </c>
      <c r="G489">
        <v>26</v>
      </c>
      <c r="H489">
        <v>3</v>
      </c>
      <c r="J489" t="s">
        <v>241</v>
      </c>
      <c r="K489" t="s">
        <v>111</v>
      </c>
      <c r="L489" t="s">
        <v>114</v>
      </c>
      <c r="M489" s="5">
        <v>300</v>
      </c>
      <c r="N489" s="11">
        <v>45152</v>
      </c>
      <c r="R489" s="5">
        <v>15</v>
      </c>
      <c r="U489" s="5">
        <v>6</v>
      </c>
      <c r="V489" s="11">
        <v>45443</v>
      </c>
      <c r="W489" s="6">
        <v>74.578879873339147</v>
      </c>
      <c r="X489" t="s">
        <v>85</v>
      </c>
      <c r="Y489" t="s">
        <v>13</v>
      </c>
      <c r="Z489" s="5">
        <v>6</v>
      </c>
      <c r="AA489" s="4" t="s">
        <v>23</v>
      </c>
      <c r="AB489" s="11">
        <v>45488</v>
      </c>
      <c r="AC489" s="11">
        <v>45489</v>
      </c>
      <c r="AD489" s="6">
        <v>12.42829696100949</v>
      </c>
      <c r="AE489" s="5">
        <v>2</v>
      </c>
      <c r="AF489" s="5" t="s">
        <v>172</v>
      </c>
      <c r="AG489" t="s">
        <v>173</v>
      </c>
      <c r="AH489" t="s">
        <v>177</v>
      </c>
      <c r="AI489" t="s">
        <v>178</v>
      </c>
      <c r="AJ489" s="5">
        <v>277</v>
      </c>
      <c r="AK489" t="s">
        <v>705</v>
      </c>
      <c r="AL489" t="s">
        <v>1205</v>
      </c>
    </row>
    <row r="490" spans="1:39">
      <c r="A490" t="s">
        <v>3933</v>
      </c>
      <c r="B490" s="5">
        <v>506</v>
      </c>
      <c r="C490">
        <v>28</v>
      </c>
      <c r="D490" s="11">
        <v>45097</v>
      </c>
      <c r="E490" t="s">
        <v>213</v>
      </c>
      <c r="F490">
        <v>1</v>
      </c>
      <c r="G490">
        <v>28</v>
      </c>
      <c r="H490">
        <v>3</v>
      </c>
      <c r="J490" t="s">
        <v>241</v>
      </c>
      <c r="K490" t="s">
        <v>111</v>
      </c>
      <c r="L490" t="s">
        <v>113</v>
      </c>
      <c r="M490" s="5">
        <v>300</v>
      </c>
      <c r="N490" s="11">
        <v>45152</v>
      </c>
      <c r="R490" s="5">
        <v>15</v>
      </c>
      <c r="U490" s="5">
        <v>6</v>
      </c>
      <c r="V490" s="11">
        <v>45443</v>
      </c>
      <c r="W490" s="6">
        <v>76.154079572226124</v>
      </c>
      <c r="X490" t="s">
        <v>85</v>
      </c>
      <c r="Y490" t="s">
        <v>13</v>
      </c>
      <c r="Z490" s="5">
        <v>6</v>
      </c>
      <c r="AA490" s="4" t="s">
        <v>24</v>
      </c>
      <c r="AB490" s="11">
        <v>45488</v>
      </c>
      <c r="AC490" s="11">
        <v>45489</v>
      </c>
      <c r="AD490" s="6">
        <v>8.000432186134848</v>
      </c>
      <c r="AE490" s="5">
        <v>2</v>
      </c>
      <c r="AF490" s="5" t="s">
        <v>158</v>
      </c>
      <c r="AG490" t="s">
        <v>159</v>
      </c>
      <c r="AH490" t="s">
        <v>179</v>
      </c>
      <c r="AI490" t="s">
        <v>180</v>
      </c>
      <c r="AJ490" s="5">
        <v>194</v>
      </c>
      <c r="AK490" t="s">
        <v>706</v>
      </c>
      <c r="AL490" t="s">
        <v>1205</v>
      </c>
    </row>
    <row r="491" spans="1:39">
      <c r="A491" t="s">
        <v>3934</v>
      </c>
      <c r="B491" s="5">
        <v>510</v>
      </c>
      <c r="C491">
        <v>35</v>
      </c>
      <c r="D491" s="11">
        <v>45097</v>
      </c>
      <c r="E491" t="s">
        <v>213</v>
      </c>
      <c r="F491">
        <v>1</v>
      </c>
      <c r="G491">
        <v>35</v>
      </c>
      <c r="H491">
        <v>3</v>
      </c>
      <c r="J491" t="s">
        <v>241</v>
      </c>
      <c r="K491" t="s">
        <v>111</v>
      </c>
      <c r="L491" t="s">
        <v>112</v>
      </c>
      <c r="M491" s="5">
        <v>300</v>
      </c>
      <c r="N491" s="11">
        <v>45152</v>
      </c>
      <c r="R491" s="5">
        <v>15</v>
      </c>
      <c r="U491" s="5">
        <v>6</v>
      </c>
      <c r="V491" s="11">
        <v>45443</v>
      </c>
      <c r="W491" s="6">
        <v>66.687946586968408</v>
      </c>
      <c r="X491" t="s">
        <v>85</v>
      </c>
      <c r="Y491" t="s">
        <v>13</v>
      </c>
      <c r="Z491" s="5">
        <v>6</v>
      </c>
      <c r="AA491" s="4" t="s">
        <v>25</v>
      </c>
      <c r="AB491" s="11">
        <v>45488</v>
      </c>
      <c r="AC491" s="11">
        <v>45489</v>
      </c>
      <c r="AD491" s="6">
        <v>6.0727291050287517</v>
      </c>
      <c r="AE491" s="5">
        <v>2</v>
      </c>
      <c r="AF491" s="5" t="s">
        <v>160</v>
      </c>
      <c r="AG491" t="s">
        <v>161</v>
      </c>
      <c r="AH491" t="s">
        <v>179</v>
      </c>
      <c r="AI491" t="s">
        <v>180</v>
      </c>
      <c r="AJ491" s="5">
        <v>206</v>
      </c>
      <c r="AK491" t="s">
        <v>707</v>
      </c>
      <c r="AL491" t="s">
        <v>1205</v>
      </c>
    </row>
    <row r="492" spans="1:39">
      <c r="A492" t="s">
        <v>3935</v>
      </c>
      <c r="B492" s="5">
        <v>542</v>
      </c>
      <c r="C492">
        <v>37</v>
      </c>
      <c r="D492" s="11">
        <v>45097</v>
      </c>
      <c r="E492" t="s">
        <v>213</v>
      </c>
      <c r="F492">
        <v>2</v>
      </c>
      <c r="G492">
        <v>37</v>
      </c>
      <c r="H492">
        <v>4</v>
      </c>
      <c r="J492" t="s">
        <v>241</v>
      </c>
      <c r="K492" t="s">
        <v>109</v>
      </c>
      <c r="L492" t="s">
        <v>112</v>
      </c>
      <c r="M492" s="5">
        <v>300</v>
      </c>
      <c r="N492" s="11">
        <v>45152</v>
      </c>
      <c r="R492" s="5">
        <v>15</v>
      </c>
      <c r="U492" s="5">
        <v>6</v>
      </c>
      <c r="V492" s="11">
        <v>45443</v>
      </c>
      <c r="W492" s="6">
        <v>78.559465938746641</v>
      </c>
      <c r="X492" t="s">
        <v>85</v>
      </c>
      <c r="Y492" t="s">
        <v>13</v>
      </c>
      <c r="Z492" s="5">
        <v>6</v>
      </c>
      <c r="AA492" s="4" t="s">
        <v>26</v>
      </c>
      <c r="AB492" s="11">
        <v>45488</v>
      </c>
      <c r="AC492" s="11">
        <v>45489</v>
      </c>
      <c r="AD492" s="6">
        <v>9.1061668749884053</v>
      </c>
      <c r="AE492" s="5">
        <v>2</v>
      </c>
      <c r="AF492" s="5" t="s">
        <v>162</v>
      </c>
      <c r="AG492" t="s">
        <v>163</v>
      </c>
      <c r="AH492" t="s">
        <v>179</v>
      </c>
      <c r="AI492" t="s">
        <v>180</v>
      </c>
      <c r="AJ492" s="5">
        <v>218</v>
      </c>
      <c r="AK492" t="s">
        <v>708</v>
      </c>
      <c r="AL492" t="s">
        <v>1205</v>
      </c>
    </row>
    <row r="493" spans="1:39">
      <c r="A493" t="s">
        <v>3936</v>
      </c>
      <c r="B493" s="5">
        <v>538</v>
      </c>
      <c r="C493">
        <v>38</v>
      </c>
      <c r="D493" s="11">
        <v>45097</v>
      </c>
      <c r="E493" t="s">
        <v>213</v>
      </c>
      <c r="F493">
        <v>2</v>
      </c>
      <c r="G493">
        <v>38</v>
      </c>
      <c r="H493">
        <v>4</v>
      </c>
      <c r="J493" t="s">
        <v>241</v>
      </c>
      <c r="K493" t="s">
        <v>109</v>
      </c>
      <c r="L493" t="s">
        <v>114</v>
      </c>
      <c r="M493" s="5">
        <v>300</v>
      </c>
      <c r="N493" s="11">
        <v>45152</v>
      </c>
      <c r="R493" s="5">
        <v>15</v>
      </c>
      <c r="U493" s="5">
        <v>6</v>
      </c>
      <c r="V493" s="11">
        <v>45443</v>
      </c>
      <c r="W493" s="6">
        <v>79.336420432521933</v>
      </c>
      <c r="X493" t="s">
        <v>85</v>
      </c>
      <c r="Y493" t="s">
        <v>13</v>
      </c>
      <c r="Z493" s="5">
        <v>6</v>
      </c>
      <c r="AA493" s="4" t="s">
        <v>27</v>
      </c>
      <c r="AB493" s="11">
        <v>45488</v>
      </c>
      <c r="AC493" s="11">
        <v>45489</v>
      </c>
      <c r="AD493" s="6">
        <v>7.3977155302728335</v>
      </c>
      <c r="AE493" s="5">
        <v>2</v>
      </c>
      <c r="AF493" s="5" t="s">
        <v>164</v>
      </c>
      <c r="AG493" t="s">
        <v>165</v>
      </c>
      <c r="AH493" t="s">
        <v>179</v>
      </c>
      <c r="AI493" t="s">
        <v>180</v>
      </c>
      <c r="AJ493" s="5">
        <v>230</v>
      </c>
      <c r="AK493" t="s">
        <v>709</v>
      </c>
      <c r="AL493" t="s">
        <v>1205</v>
      </c>
    </row>
    <row r="494" spans="1:39">
      <c r="A494" t="s">
        <v>3937</v>
      </c>
      <c r="B494" s="5">
        <v>534</v>
      </c>
      <c r="C494">
        <v>41</v>
      </c>
      <c r="D494" s="11">
        <v>45097</v>
      </c>
      <c r="E494" t="s">
        <v>213</v>
      </c>
      <c r="F494">
        <v>2</v>
      </c>
      <c r="G494">
        <v>41</v>
      </c>
      <c r="H494">
        <v>4</v>
      </c>
      <c r="J494" t="s">
        <v>241</v>
      </c>
      <c r="K494" t="s">
        <v>109</v>
      </c>
      <c r="L494" t="s">
        <v>115</v>
      </c>
      <c r="M494" s="5">
        <v>300</v>
      </c>
      <c r="N494" s="11">
        <v>45152</v>
      </c>
      <c r="R494" s="5">
        <v>15</v>
      </c>
      <c r="U494" s="5">
        <v>6</v>
      </c>
      <c r="V494" s="11">
        <v>45443</v>
      </c>
      <c r="W494" s="6">
        <v>43.506883385173467</v>
      </c>
      <c r="X494" t="s">
        <v>85</v>
      </c>
      <c r="Y494" t="s">
        <v>13</v>
      </c>
      <c r="Z494" s="5">
        <v>6</v>
      </c>
      <c r="AA494" s="4" t="s">
        <v>28</v>
      </c>
      <c r="AB494" s="11">
        <v>45488</v>
      </c>
      <c r="AC494" s="11">
        <v>45489</v>
      </c>
      <c r="AD494" s="6">
        <v>5.7154610829421344</v>
      </c>
      <c r="AE494" s="5">
        <v>2</v>
      </c>
      <c r="AF494" s="5" t="s">
        <v>166</v>
      </c>
      <c r="AG494" t="s">
        <v>167</v>
      </c>
      <c r="AH494" t="s">
        <v>179</v>
      </c>
      <c r="AI494" t="s">
        <v>180</v>
      </c>
      <c r="AJ494" s="5">
        <v>242</v>
      </c>
      <c r="AK494" t="s">
        <v>710</v>
      </c>
      <c r="AL494" t="s">
        <v>1205</v>
      </c>
    </row>
    <row r="495" spans="1:39">
      <c r="A495" t="s">
        <v>3938</v>
      </c>
      <c r="B495" s="5">
        <v>530</v>
      </c>
      <c r="C495">
        <v>44</v>
      </c>
      <c r="D495" s="11">
        <v>45097</v>
      </c>
      <c r="E495" t="s">
        <v>213</v>
      </c>
      <c r="F495">
        <v>2</v>
      </c>
      <c r="G495">
        <v>44</v>
      </c>
      <c r="H495">
        <v>4</v>
      </c>
      <c r="J495" t="s">
        <v>241</v>
      </c>
      <c r="K495" t="s">
        <v>109</v>
      </c>
      <c r="L495" t="s">
        <v>113</v>
      </c>
      <c r="M495" s="5">
        <v>300</v>
      </c>
      <c r="N495" s="11">
        <v>45152</v>
      </c>
      <c r="R495" s="5">
        <v>15</v>
      </c>
      <c r="U495" s="5">
        <v>6</v>
      </c>
      <c r="V495" s="11">
        <v>45443</v>
      </c>
      <c r="W495" s="6">
        <v>71.92657305228299</v>
      </c>
      <c r="X495" t="s">
        <v>85</v>
      </c>
      <c r="Y495" t="s">
        <v>13</v>
      </c>
      <c r="Z495" s="5">
        <v>6</v>
      </c>
      <c r="AA495" s="4" t="s">
        <v>29</v>
      </c>
      <c r="AB495" s="11">
        <v>45488</v>
      </c>
      <c r="AC495" s="11">
        <v>45489</v>
      </c>
      <c r="AD495" s="6">
        <v>5.1871235606120996</v>
      </c>
      <c r="AE495" s="5">
        <v>2</v>
      </c>
      <c r="AF495" s="5" t="s">
        <v>168</v>
      </c>
      <c r="AG495" t="s">
        <v>169</v>
      </c>
      <c r="AH495" t="s">
        <v>179</v>
      </c>
      <c r="AI495" t="s">
        <v>180</v>
      </c>
      <c r="AJ495" s="5">
        <v>254</v>
      </c>
      <c r="AK495" t="s">
        <v>711</v>
      </c>
      <c r="AL495" t="s">
        <v>1205</v>
      </c>
    </row>
    <row r="496" spans="1:39">
      <c r="A496" t="s">
        <v>3939</v>
      </c>
      <c r="B496" s="5">
        <v>546</v>
      </c>
      <c r="C496">
        <v>51</v>
      </c>
      <c r="D496" s="11">
        <v>45097</v>
      </c>
      <c r="E496" t="s">
        <v>213</v>
      </c>
      <c r="F496">
        <v>2</v>
      </c>
      <c r="G496">
        <v>51</v>
      </c>
      <c r="H496">
        <v>5</v>
      </c>
      <c r="J496" t="s">
        <v>241</v>
      </c>
      <c r="K496" t="s">
        <v>111</v>
      </c>
      <c r="L496" t="s">
        <v>112</v>
      </c>
      <c r="M496" s="5">
        <v>300</v>
      </c>
      <c r="N496" s="11">
        <v>45152</v>
      </c>
      <c r="R496" s="5">
        <v>15</v>
      </c>
      <c r="U496" s="5">
        <v>6</v>
      </c>
      <c r="V496" s="11">
        <v>45443</v>
      </c>
      <c r="W496" s="6">
        <v>80.302833121397413</v>
      </c>
      <c r="X496" t="s">
        <v>85</v>
      </c>
      <c r="Y496" t="s">
        <v>13</v>
      </c>
      <c r="Z496" s="5">
        <v>6</v>
      </c>
      <c r="AA496" s="4" t="s">
        <v>30</v>
      </c>
      <c r="AB496" s="11">
        <v>45488</v>
      </c>
      <c r="AC496" s="11">
        <v>45489</v>
      </c>
      <c r="AD496" s="6">
        <v>3.5906670858170249</v>
      </c>
      <c r="AE496" s="5">
        <v>2</v>
      </c>
      <c r="AF496" s="5" t="s">
        <v>170</v>
      </c>
      <c r="AG496" t="s">
        <v>171</v>
      </c>
      <c r="AH496" t="s">
        <v>179</v>
      </c>
      <c r="AI496" t="s">
        <v>180</v>
      </c>
      <c r="AJ496" s="5">
        <v>266</v>
      </c>
      <c r="AK496" t="s">
        <v>712</v>
      </c>
      <c r="AL496" t="s">
        <v>1205</v>
      </c>
    </row>
    <row r="497" spans="1:39">
      <c r="A497" t="s">
        <v>3940</v>
      </c>
      <c r="B497" s="5">
        <v>550</v>
      </c>
      <c r="C497">
        <v>53</v>
      </c>
      <c r="D497" s="11">
        <v>45097</v>
      </c>
      <c r="E497" t="s">
        <v>213</v>
      </c>
      <c r="F497">
        <v>2</v>
      </c>
      <c r="G497">
        <v>53</v>
      </c>
      <c r="H497">
        <v>5</v>
      </c>
      <c r="J497" t="s">
        <v>241</v>
      </c>
      <c r="K497" t="s">
        <v>111</v>
      </c>
      <c r="L497" t="s">
        <v>114</v>
      </c>
      <c r="M497" s="5">
        <v>300</v>
      </c>
      <c r="N497" s="11">
        <v>45152</v>
      </c>
      <c r="R497" s="5" t="s">
        <v>909</v>
      </c>
      <c r="S497" s="4" t="s">
        <v>909</v>
      </c>
      <c r="T497" s="4" t="s">
        <v>909</v>
      </c>
      <c r="U497" s="5" t="s">
        <v>909</v>
      </c>
      <c r="V497" s="4" t="s">
        <v>909</v>
      </c>
      <c r="W497" s="6" t="s">
        <v>909</v>
      </c>
      <c r="X497" t="s">
        <v>909</v>
      </c>
      <c r="Y497" t="s">
        <v>909</v>
      </c>
      <c r="Z497" s="5" t="s">
        <v>909</v>
      </c>
      <c r="AA497" s="4" t="s">
        <v>909</v>
      </c>
      <c r="AB497" s="4" t="s">
        <v>909</v>
      </c>
      <c r="AC497" s="4" t="s">
        <v>909</v>
      </c>
      <c r="AD497" s="6" t="s">
        <v>909</v>
      </c>
      <c r="AE497" s="5" t="s">
        <v>909</v>
      </c>
      <c r="AF497" s="5" t="s">
        <v>909</v>
      </c>
      <c r="AG497" t="s">
        <v>909</v>
      </c>
      <c r="AH497" t="s">
        <v>909</v>
      </c>
      <c r="AI497" t="s">
        <v>909</v>
      </c>
      <c r="AJ497" s="5" t="s">
        <v>909</v>
      </c>
      <c r="AK497" t="s">
        <v>909</v>
      </c>
      <c r="AL497" t="s">
        <v>909</v>
      </c>
      <c r="AM497" t="s">
        <v>4385</v>
      </c>
    </row>
    <row r="498" spans="1:39">
      <c r="A498" t="s">
        <v>3941</v>
      </c>
      <c r="B498" s="5">
        <v>554</v>
      </c>
      <c r="C498">
        <v>55</v>
      </c>
      <c r="D498" s="11">
        <v>45097</v>
      </c>
      <c r="E498" t="s">
        <v>213</v>
      </c>
      <c r="F498">
        <v>2</v>
      </c>
      <c r="G498">
        <v>55</v>
      </c>
      <c r="H498">
        <v>5</v>
      </c>
      <c r="J498" t="s">
        <v>241</v>
      </c>
      <c r="K498" t="s">
        <v>111</v>
      </c>
      <c r="L498" t="s">
        <v>115</v>
      </c>
      <c r="M498" s="5">
        <v>300</v>
      </c>
      <c r="N498" s="11">
        <v>45152</v>
      </c>
      <c r="R498" s="5">
        <v>15</v>
      </c>
      <c r="U498" s="5">
        <v>6</v>
      </c>
      <c r="V498" s="11">
        <v>45443</v>
      </c>
      <c r="W498" s="6">
        <v>84.345154695956126</v>
      </c>
      <c r="X498" t="s">
        <v>85</v>
      </c>
      <c r="Y498" t="s">
        <v>13</v>
      </c>
      <c r="Z498" s="5">
        <v>6</v>
      </c>
      <c r="AA498" s="4" t="s">
        <v>31</v>
      </c>
      <c r="AB498" s="11">
        <v>45488</v>
      </c>
      <c r="AC498" s="11">
        <v>45489</v>
      </c>
      <c r="AD498" s="6">
        <v>16.066018186913986</v>
      </c>
      <c r="AE498" s="5">
        <v>2</v>
      </c>
      <c r="AF498" s="5" t="s">
        <v>172</v>
      </c>
      <c r="AG498" t="s">
        <v>173</v>
      </c>
      <c r="AH498" t="s">
        <v>179</v>
      </c>
      <c r="AI498" t="s">
        <v>180</v>
      </c>
      <c r="AJ498" s="5">
        <v>278</v>
      </c>
      <c r="AK498" t="s">
        <v>713</v>
      </c>
      <c r="AL498" t="s">
        <v>1205</v>
      </c>
    </row>
    <row r="499" spans="1:39">
      <c r="A499" t="s">
        <v>3942</v>
      </c>
      <c r="B499" s="5">
        <v>558</v>
      </c>
      <c r="C499">
        <v>59</v>
      </c>
      <c r="D499" s="11">
        <v>45097</v>
      </c>
      <c r="E499" t="s">
        <v>213</v>
      </c>
      <c r="F499">
        <v>2</v>
      </c>
      <c r="G499">
        <v>59</v>
      </c>
      <c r="H499">
        <v>5</v>
      </c>
      <c r="J499" t="s">
        <v>241</v>
      </c>
      <c r="K499" t="s">
        <v>111</v>
      </c>
      <c r="L499" t="s">
        <v>113</v>
      </c>
      <c r="M499" s="5">
        <v>300</v>
      </c>
      <c r="N499" s="11">
        <v>45152</v>
      </c>
      <c r="R499" s="5">
        <v>15</v>
      </c>
      <c r="U499" s="5">
        <v>6</v>
      </c>
      <c r="V499" s="11">
        <v>45443</v>
      </c>
      <c r="W499" s="6">
        <v>58.630982441691721</v>
      </c>
      <c r="X499" t="s">
        <v>85</v>
      </c>
      <c r="Y499" t="s">
        <v>13</v>
      </c>
      <c r="Z499" s="5">
        <v>6</v>
      </c>
      <c r="AA499" s="4" t="s">
        <v>32</v>
      </c>
      <c r="AB499" s="11">
        <v>45488</v>
      </c>
      <c r="AC499" s="11">
        <v>45489</v>
      </c>
      <c r="AD499" s="6">
        <v>5.8877714888511523</v>
      </c>
      <c r="AE499" s="5">
        <v>2</v>
      </c>
      <c r="AF499" s="5" t="s">
        <v>158</v>
      </c>
      <c r="AG499" t="s">
        <v>159</v>
      </c>
      <c r="AH499" t="s">
        <v>181</v>
      </c>
      <c r="AI499" t="s">
        <v>182</v>
      </c>
      <c r="AJ499" s="5">
        <v>195</v>
      </c>
      <c r="AK499" t="s">
        <v>714</v>
      </c>
      <c r="AL499" t="s">
        <v>1205</v>
      </c>
    </row>
    <row r="500" spans="1:39">
      <c r="A500" t="s">
        <v>3943</v>
      </c>
      <c r="B500" s="5">
        <v>562</v>
      </c>
      <c r="C500">
        <v>61</v>
      </c>
      <c r="D500" s="11">
        <v>45097</v>
      </c>
      <c r="E500" t="s">
        <v>213</v>
      </c>
      <c r="F500">
        <v>2</v>
      </c>
      <c r="G500">
        <v>61</v>
      </c>
      <c r="H500">
        <v>6</v>
      </c>
      <c r="J500" t="s">
        <v>241</v>
      </c>
      <c r="K500" t="s">
        <v>110</v>
      </c>
      <c r="L500" t="s">
        <v>112</v>
      </c>
      <c r="M500" s="5">
        <v>300</v>
      </c>
      <c r="N500" s="11">
        <v>45152</v>
      </c>
      <c r="R500" s="5">
        <v>15</v>
      </c>
      <c r="U500" s="5">
        <v>6</v>
      </c>
      <c r="V500" s="11">
        <v>45443</v>
      </c>
      <c r="W500" s="6">
        <v>69.663811790543434</v>
      </c>
      <c r="X500" t="s">
        <v>85</v>
      </c>
      <c r="Y500" t="s">
        <v>13</v>
      </c>
      <c r="Z500" s="5">
        <v>6</v>
      </c>
      <c r="AA500" s="4" t="s">
        <v>33</v>
      </c>
      <c r="AB500" s="11">
        <v>45488</v>
      </c>
      <c r="AC500" s="11">
        <v>45489</v>
      </c>
      <c r="AD500" s="6">
        <v>2.7636097268954645</v>
      </c>
      <c r="AE500" s="5">
        <v>2</v>
      </c>
      <c r="AF500" s="5" t="s">
        <v>160</v>
      </c>
      <c r="AG500" t="s">
        <v>161</v>
      </c>
      <c r="AH500" t="s">
        <v>181</v>
      </c>
      <c r="AI500" t="s">
        <v>182</v>
      </c>
      <c r="AJ500" s="5">
        <v>207</v>
      </c>
      <c r="AK500" t="s">
        <v>715</v>
      </c>
      <c r="AL500" t="s">
        <v>1205</v>
      </c>
    </row>
    <row r="501" spans="1:39">
      <c r="A501" t="s">
        <v>3944</v>
      </c>
      <c r="B501" s="5">
        <v>566</v>
      </c>
      <c r="C501">
        <v>66</v>
      </c>
      <c r="D501" s="11">
        <v>45097</v>
      </c>
      <c r="E501" t="s">
        <v>213</v>
      </c>
      <c r="F501">
        <v>2</v>
      </c>
      <c r="G501">
        <v>66</v>
      </c>
      <c r="H501">
        <v>6</v>
      </c>
      <c r="J501" t="s">
        <v>241</v>
      </c>
      <c r="K501" t="s">
        <v>110</v>
      </c>
      <c r="L501" t="s">
        <v>113</v>
      </c>
      <c r="M501" s="5">
        <v>300</v>
      </c>
      <c r="N501" s="11">
        <v>45152</v>
      </c>
      <c r="R501" s="5">
        <v>15</v>
      </c>
      <c r="U501" s="5">
        <v>6</v>
      </c>
      <c r="V501" s="11">
        <v>45443</v>
      </c>
      <c r="W501" s="6">
        <v>72.724818257394659</v>
      </c>
      <c r="X501" t="s">
        <v>85</v>
      </c>
      <c r="Y501" t="s">
        <v>13</v>
      </c>
      <c r="Z501" s="5">
        <v>6</v>
      </c>
      <c r="AA501" s="4" t="s">
        <v>34</v>
      </c>
      <c r="AB501" s="11">
        <v>45488</v>
      </c>
      <c r="AC501" s="11">
        <v>45489</v>
      </c>
      <c r="AD501" s="6">
        <v>7.0724478330778826</v>
      </c>
      <c r="AE501" s="5">
        <v>2</v>
      </c>
      <c r="AF501" s="5" t="s">
        <v>162</v>
      </c>
      <c r="AG501" t="s">
        <v>163</v>
      </c>
      <c r="AH501" t="s">
        <v>181</v>
      </c>
      <c r="AI501" t="s">
        <v>182</v>
      </c>
      <c r="AJ501" s="5">
        <v>219</v>
      </c>
      <c r="AK501" t="s">
        <v>716</v>
      </c>
      <c r="AL501" t="s">
        <v>1205</v>
      </c>
    </row>
    <row r="502" spans="1:39">
      <c r="A502" t="s">
        <v>3945</v>
      </c>
      <c r="B502" s="5">
        <v>570</v>
      </c>
      <c r="C502">
        <v>68</v>
      </c>
      <c r="D502" s="11">
        <v>45097</v>
      </c>
      <c r="E502" t="s">
        <v>213</v>
      </c>
      <c r="F502">
        <v>2</v>
      </c>
      <c r="G502">
        <v>68</v>
      </c>
      <c r="H502">
        <v>6</v>
      </c>
      <c r="J502" t="s">
        <v>241</v>
      </c>
      <c r="K502" t="s">
        <v>110</v>
      </c>
      <c r="L502" t="s">
        <v>114</v>
      </c>
      <c r="M502" s="5">
        <v>300</v>
      </c>
      <c r="N502" s="11">
        <v>45152</v>
      </c>
      <c r="R502" s="5">
        <v>15</v>
      </c>
      <c r="U502" s="5">
        <v>6</v>
      </c>
      <c r="V502" s="11">
        <v>45443</v>
      </c>
      <c r="W502" s="6">
        <v>66.379290623281534</v>
      </c>
      <c r="X502" t="s">
        <v>85</v>
      </c>
      <c r="Y502" t="s">
        <v>13</v>
      </c>
      <c r="Z502" s="5">
        <v>6</v>
      </c>
      <c r="AA502" s="4" t="s">
        <v>35</v>
      </c>
      <c r="AB502" s="11">
        <v>45488</v>
      </c>
      <c r="AC502" s="11">
        <v>45489</v>
      </c>
      <c r="AD502" s="6">
        <v>7.7588566821641995</v>
      </c>
      <c r="AE502" s="5">
        <v>2</v>
      </c>
      <c r="AF502" s="5" t="s">
        <v>164</v>
      </c>
      <c r="AG502" t="s">
        <v>165</v>
      </c>
      <c r="AH502" t="s">
        <v>181</v>
      </c>
      <c r="AI502" t="s">
        <v>182</v>
      </c>
      <c r="AJ502" s="5">
        <v>231</v>
      </c>
      <c r="AK502" t="s">
        <v>717</v>
      </c>
      <c r="AL502" t="s">
        <v>1205</v>
      </c>
    </row>
    <row r="503" spans="1:39">
      <c r="A503" t="s">
        <v>3946</v>
      </c>
      <c r="B503" s="5">
        <v>574</v>
      </c>
      <c r="C503">
        <v>72</v>
      </c>
      <c r="D503" s="11">
        <v>45097</v>
      </c>
      <c r="E503" t="s">
        <v>213</v>
      </c>
      <c r="F503">
        <v>2</v>
      </c>
      <c r="G503">
        <v>72</v>
      </c>
      <c r="H503">
        <v>6</v>
      </c>
      <c r="J503" t="s">
        <v>241</v>
      </c>
      <c r="K503" t="s">
        <v>110</v>
      </c>
      <c r="L503" t="s">
        <v>115</v>
      </c>
      <c r="M503" s="5">
        <v>300</v>
      </c>
      <c r="N503" s="11">
        <v>45152</v>
      </c>
      <c r="R503" s="5">
        <v>15</v>
      </c>
      <c r="U503" s="5">
        <v>6</v>
      </c>
      <c r="V503" s="11">
        <v>45443</v>
      </c>
      <c r="W503" s="6">
        <v>70.12573281916211</v>
      </c>
      <c r="X503" t="s">
        <v>85</v>
      </c>
      <c r="Y503" t="s">
        <v>13</v>
      </c>
      <c r="Z503" s="5">
        <v>6</v>
      </c>
      <c r="AA503" s="4" t="s">
        <v>36</v>
      </c>
      <c r="AB503" s="11">
        <v>45488</v>
      </c>
      <c r="AC503" s="11">
        <v>45489</v>
      </c>
      <c r="AD503" s="6">
        <v>1.5843983813576361</v>
      </c>
      <c r="AE503" s="5">
        <v>2</v>
      </c>
      <c r="AF503" s="5" t="s">
        <v>166</v>
      </c>
      <c r="AG503" t="s">
        <v>167</v>
      </c>
      <c r="AH503" t="s">
        <v>181</v>
      </c>
      <c r="AI503" t="s">
        <v>182</v>
      </c>
      <c r="AJ503" s="5">
        <v>243</v>
      </c>
      <c r="AK503" t="s">
        <v>718</v>
      </c>
      <c r="AL503" t="s">
        <v>1205</v>
      </c>
    </row>
    <row r="504" spans="1:39">
      <c r="A504" t="s">
        <v>3947</v>
      </c>
      <c r="B504" s="5">
        <v>450</v>
      </c>
      <c r="C504">
        <v>75</v>
      </c>
      <c r="D504" s="11">
        <v>45097</v>
      </c>
      <c r="E504" t="s">
        <v>213</v>
      </c>
      <c r="F504">
        <v>3</v>
      </c>
      <c r="G504">
        <v>75</v>
      </c>
      <c r="H504">
        <v>7</v>
      </c>
      <c r="J504" t="s">
        <v>241</v>
      </c>
      <c r="K504" t="s">
        <v>109</v>
      </c>
      <c r="L504" t="s">
        <v>114</v>
      </c>
      <c r="M504" s="5">
        <v>300</v>
      </c>
      <c r="N504" s="11">
        <v>45152</v>
      </c>
      <c r="R504" s="5">
        <v>15</v>
      </c>
      <c r="U504" s="5">
        <v>6</v>
      </c>
      <c r="V504" s="11">
        <v>45443</v>
      </c>
      <c r="W504" s="6">
        <v>67.535150716222546</v>
      </c>
      <c r="X504" t="s">
        <v>85</v>
      </c>
      <c r="Y504" t="s">
        <v>13</v>
      </c>
      <c r="Z504" s="5">
        <v>6</v>
      </c>
      <c r="AA504" s="4" t="s">
        <v>37</v>
      </c>
      <c r="AB504" s="11">
        <v>45488</v>
      </c>
      <c r="AC504" s="11">
        <v>45489</v>
      </c>
      <c r="AD504" s="6">
        <v>4.4073584953905991</v>
      </c>
      <c r="AE504" s="5">
        <v>2</v>
      </c>
      <c r="AF504" s="5" t="s">
        <v>168</v>
      </c>
      <c r="AG504" t="s">
        <v>169</v>
      </c>
      <c r="AH504" t="s">
        <v>181</v>
      </c>
      <c r="AI504" t="s">
        <v>182</v>
      </c>
      <c r="AJ504" s="5">
        <v>255</v>
      </c>
      <c r="AK504" t="s">
        <v>719</v>
      </c>
      <c r="AL504" t="s">
        <v>1205</v>
      </c>
    </row>
    <row r="505" spans="1:39">
      <c r="A505" t="s">
        <v>3948</v>
      </c>
      <c r="B505" s="5">
        <v>454</v>
      </c>
      <c r="C505">
        <v>80</v>
      </c>
      <c r="D505" s="11">
        <v>45097</v>
      </c>
      <c r="E505" t="s">
        <v>213</v>
      </c>
      <c r="F505">
        <v>3</v>
      </c>
      <c r="G505">
        <v>80</v>
      </c>
      <c r="H505">
        <v>7</v>
      </c>
      <c r="J505" t="s">
        <v>241</v>
      </c>
      <c r="K505" t="s">
        <v>109</v>
      </c>
      <c r="L505" t="s">
        <v>112</v>
      </c>
      <c r="M505" s="5">
        <v>300</v>
      </c>
      <c r="N505" s="11">
        <v>45152</v>
      </c>
      <c r="R505" s="5">
        <v>15</v>
      </c>
      <c r="U505" s="5">
        <v>6</v>
      </c>
      <c r="V505" s="11">
        <v>45443</v>
      </c>
      <c r="W505" s="6">
        <v>60.225347018091817</v>
      </c>
      <c r="X505" t="s">
        <v>85</v>
      </c>
      <c r="Y505" t="s">
        <v>13</v>
      </c>
      <c r="Z505" s="5">
        <v>6</v>
      </c>
      <c r="AA505" s="4" t="s">
        <v>38</v>
      </c>
      <c r="AB505" s="11">
        <v>45488</v>
      </c>
      <c r="AC505" s="11">
        <v>45489</v>
      </c>
      <c r="AD505" s="6">
        <v>4.3925929714100347</v>
      </c>
      <c r="AE505" s="5">
        <v>2</v>
      </c>
      <c r="AF505" s="5" t="s">
        <v>172</v>
      </c>
      <c r="AG505" t="s">
        <v>171</v>
      </c>
      <c r="AH505" t="s">
        <v>181</v>
      </c>
      <c r="AI505" t="s">
        <v>182</v>
      </c>
      <c r="AJ505" s="5">
        <v>267</v>
      </c>
      <c r="AK505" t="s">
        <v>720</v>
      </c>
      <c r="AL505" t="s">
        <v>1205</v>
      </c>
    </row>
    <row r="506" spans="1:39">
      <c r="A506" t="s">
        <v>3949</v>
      </c>
      <c r="B506" s="5">
        <v>458</v>
      </c>
      <c r="C506">
        <v>81</v>
      </c>
      <c r="D506" s="11">
        <v>45097</v>
      </c>
      <c r="E506" t="s">
        <v>213</v>
      </c>
      <c r="F506">
        <v>3</v>
      </c>
      <c r="G506">
        <v>81</v>
      </c>
      <c r="H506">
        <v>7</v>
      </c>
      <c r="J506" t="s">
        <v>241</v>
      </c>
      <c r="K506" t="s">
        <v>109</v>
      </c>
      <c r="L506" t="s">
        <v>113</v>
      </c>
      <c r="M506" s="5">
        <v>300</v>
      </c>
      <c r="N506" s="11">
        <v>45152</v>
      </c>
      <c r="R506" s="5">
        <v>15</v>
      </c>
      <c r="U506" s="5">
        <v>6</v>
      </c>
      <c r="V506" s="11">
        <v>45443</v>
      </c>
      <c r="W506" s="6">
        <v>75.034412609453469</v>
      </c>
      <c r="X506" t="s">
        <v>85</v>
      </c>
      <c r="Y506" t="s">
        <v>13</v>
      </c>
      <c r="Z506" s="5">
        <v>6</v>
      </c>
      <c r="AA506" s="4" t="s">
        <v>39</v>
      </c>
      <c r="AB506" s="11">
        <v>45488</v>
      </c>
      <c r="AC506" s="11">
        <v>45489</v>
      </c>
      <c r="AD506" s="6">
        <v>2.7803180829787353</v>
      </c>
      <c r="AE506" s="5">
        <v>2</v>
      </c>
      <c r="AF506" s="5" t="s">
        <v>172</v>
      </c>
      <c r="AG506" t="s">
        <v>173</v>
      </c>
      <c r="AH506" t="s">
        <v>181</v>
      </c>
      <c r="AI506" t="s">
        <v>182</v>
      </c>
      <c r="AJ506" s="5">
        <v>279</v>
      </c>
      <c r="AK506" t="s">
        <v>721</v>
      </c>
      <c r="AL506" t="s">
        <v>1205</v>
      </c>
    </row>
    <row r="507" spans="1:39">
      <c r="A507" t="s">
        <v>3950</v>
      </c>
      <c r="B507" s="5">
        <v>462</v>
      </c>
      <c r="C507">
        <v>82</v>
      </c>
      <c r="D507" s="11">
        <v>45097</v>
      </c>
      <c r="E507" t="s">
        <v>213</v>
      </c>
      <c r="F507">
        <v>3</v>
      </c>
      <c r="G507">
        <v>82</v>
      </c>
      <c r="H507">
        <v>7</v>
      </c>
      <c r="J507" t="s">
        <v>241</v>
      </c>
      <c r="K507" t="s">
        <v>109</v>
      </c>
      <c r="L507" t="s">
        <v>115</v>
      </c>
      <c r="M507" s="5">
        <v>300</v>
      </c>
      <c r="N507" s="11">
        <v>45152</v>
      </c>
      <c r="R507" s="5">
        <v>15</v>
      </c>
      <c r="U507" s="5">
        <v>6</v>
      </c>
      <c r="V507" s="11">
        <v>45443</v>
      </c>
      <c r="W507" s="6">
        <v>63.988817466627644</v>
      </c>
      <c r="X507" t="s">
        <v>85</v>
      </c>
      <c r="Y507" t="s">
        <v>13</v>
      </c>
      <c r="Z507" s="5">
        <v>6</v>
      </c>
      <c r="AA507" s="4" t="s">
        <v>40</v>
      </c>
      <c r="AB507" s="11">
        <v>45488</v>
      </c>
      <c r="AC507" s="11">
        <v>45489</v>
      </c>
      <c r="AD507" s="6">
        <v>19.460760055973619</v>
      </c>
      <c r="AE507" s="5">
        <v>2</v>
      </c>
      <c r="AF507" s="5" t="s">
        <v>158</v>
      </c>
      <c r="AG507" t="s">
        <v>159</v>
      </c>
      <c r="AH507" t="s">
        <v>183</v>
      </c>
      <c r="AI507" t="s">
        <v>184</v>
      </c>
      <c r="AJ507" s="5">
        <v>196</v>
      </c>
      <c r="AK507" t="s">
        <v>722</v>
      </c>
      <c r="AL507" t="s">
        <v>1205</v>
      </c>
    </row>
    <row r="508" spans="1:39">
      <c r="A508" t="s">
        <v>3951</v>
      </c>
      <c r="B508" s="5">
        <v>478</v>
      </c>
      <c r="C508">
        <v>87</v>
      </c>
      <c r="D508" s="11">
        <v>45097</v>
      </c>
      <c r="E508" t="s">
        <v>213</v>
      </c>
      <c r="F508">
        <v>3</v>
      </c>
      <c r="G508">
        <v>87</v>
      </c>
      <c r="H508">
        <v>8</v>
      </c>
      <c r="J508" t="s">
        <v>241</v>
      </c>
      <c r="K508" t="s">
        <v>111</v>
      </c>
      <c r="L508" t="s">
        <v>113</v>
      </c>
      <c r="M508" s="5">
        <v>300</v>
      </c>
      <c r="N508" s="11">
        <v>45152</v>
      </c>
      <c r="R508" s="5">
        <v>15</v>
      </c>
      <c r="U508" s="5">
        <v>6</v>
      </c>
      <c r="V508" s="11">
        <v>45443</v>
      </c>
      <c r="W508" s="6">
        <v>78.659509620854834</v>
      </c>
      <c r="X508" t="s">
        <v>85</v>
      </c>
      <c r="Y508" t="s">
        <v>13</v>
      </c>
      <c r="Z508" s="5">
        <v>6</v>
      </c>
      <c r="AA508" s="4" t="s">
        <v>41</v>
      </c>
      <c r="AB508" s="11">
        <v>45488</v>
      </c>
      <c r="AC508" s="11">
        <v>45489</v>
      </c>
      <c r="AD508" s="6">
        <v>11.352970728163445</v>
      </c>
      <c r="AE508" s="5">
        <v>2</v>
      </c>
      <c r="AF508" s="5" t="s">
        <v>160</v>
      </c>
      <c r="AG508" t="s">
        <v>161</v>
      </c>
      <c r="AH508" t="s">
        <v>183</v>
      </c>
      <c r="AI508" t="s">
        <v>184</v>
      </c>
      <c r="AJ508" s="5">
        <v>208</v>
      </c>
      <c r="AK508" t="s">
        <v>723</v>
      </c>
      <c r="AL508" t="s">
        <v>1205</v>
      </c>
    </row>
    <row r="509" spans="1:39">
      <c r="A509" t="s">
        <v>3952</v>
      </c>
      <c r="B509" s="5">
        <v>474</v>
      </c>
      <c r="C509">
        <v>88</v>
      </c>
      <c r="D509" s="11">
        <v>45097</v>
      </c>
      <c r="E509" t="s">
        <v>213</v>
      </c>
      <c r="F509">
        <v>3</v>
      </c>
      <c r="G509">
        <v>88</v>
      </c>
      <c r="H509">
        <v>8</v>
      </c>
      <c r="J509" t="s">
        <v>241</v>
      </c>
      <c r="K509" t="s">
        <v>111</v>
      </c>
      <c r="L509" t="s">
        <v>115</v>
      </c>
      <c r="M509" s="5">
        <v>300</v>
      </c>
      <c r="N509" s="11">
        <v>45152</v>
      </c>
      <c r="R509" s="5">
        <v>15</v>
      </c>
      <c r="U509" s="5">
        <v>6</v>
      </c>
      <c r="V509" s="11">
        <v>45443</v>
      </c>
      <c r="W509" s="6">
        <v>56.572571002849699</v>
      </c>
      <c r="X509" t="s">
        <v>85</v>
      </c>
      <c r="Y509" t="s">
        <v>13</v>
      </c>
      <c r="Z509" s="5">
        <v>6</v>
      </c>
      <c r="AA509" s="4" t="s">
        <v>42</v>
      </c>
      <c r="AB509" s="11">
        <v>45488</v>
      </c>
      <c r="AC509" s="11">
        <v>45489</v>
      </c>
      <c r="AD509" s="6">
        <v>8.9412392310696713</v>
      </c>
      <c r="AE509" s="5">
        <v>2</v>
      </c>
      <c r="AF509" s="5" t="s">
        <v>162</v>
      </c>
      <c r="AG509" t="s">
        <v>163</v>
      </c>
      <c r="AH509" t="s">
        <v>183</v>
      </c>
      <c r="AI509" t="s">
        <v>184</v>
      </c>
      <c r="AJ509" s="5">
        <v>220</v>
      </c>
      <c r="AK509" t="s">
        <v>724</v>
      </c>
      <c r="AL509" t="s">
        <v>1205</v>
      </c>
    </row>
    <row r="510" spans="1:39">
      <c r="A510" t="s">
        <v>3953</v>
      </c>
      <c r="B510" s="5">
        <v>470</v>
      </c>
      <c r="C510">
        <v>89</v>
      </c>
      <c r="D510" s="11">
        <v>45097</v>
      </c>
      <c r="E510" t="s">
        <v>213</v>
      </c>
      <c r="F510">
        <v>3</v>
      </c>
      <c r="G510">
        <v>89</v>
      </c>
      <c r="H510">
        <v>8</v>
      </c>
      <c r="J510" t="s">
        <v>241</v>
      </c>
      <c r="K510" t="s">
        <v>111</v>
      </c>
      <c r="L510" t="s">
        <v>114</v>
      </c>
      <c r="M510" s="5">
        <v>300</v>
      </c>
      <c r="N510" s="11">
        <v>45152</v>
      </c>
      <c r="R510" s="5">
        <v>15</v>
      </c>
      <c r="U510" s="5">
        <v>6</v>
      </c>
      <c r="V510" s="11">
        <v>45443</v>
      </c>
      <c r="W510" s="6">
        <v>69.323225155369315</v>
      </c>
      <c r="X510" t="s">
        <v>85</v>
      </c>
      <c r="Y510" t="s">
        <v>13</v>
      </c>
      <c r="Z510" s="5">
        <v>6</v>
      </c>
      <c r="AA510" s="4" t="s">
        <v>43</v>
      </c>
      <c r="AB510" s="11">
        <v>45488</v>
      </c>
      <c r="AC510" s="11">
        <v>45489</v>
      </c>
      <c r="AD510" s="6">
        <v>14.634313874428369</v>
      </c>
      <c r="AE510" s="5">
        <v>2</v>
      </c>
      <c r="AF510" s="5" t="s">
        <v>164</v>
      </c>
      <c r="AG510" t="s">
        <v>165</v>
      </c>
      <c r="AH510" t="s">
        <v>183</v>
      </c>
      <c r="AI510" t="s">
        <v>184</v>
      </c>
      <c r="AJ510" s="5">
        <v>232</v>
      </c>
      <c r="AK510" t="s">
        <v>725</v>
      </c>
      <c r="AL510" t="s">
        <v>1205</v>
      </c>
    </row>
    <row r="511" spans="1:39">
      <c r="A511" t="s">
        <v>3954</v>
      </c>
      <c r="B511" s="5">
        <v>466</v>
      </c>
      <c r="C511">
        <v>91</v>
      </c>
      <c r="D511" s="11">
        <v>45097</v>
      </c>
      <c r="E511" t="s">
        <v>213</v>
      </c>
      <c r="F511">
        <v>3</v>
      </c>
      <c r="G511">
        <v>91</v>
      </c>
      <c r="H511">
        <v>8</v>
      </c>
      <c r="J511" t="s">
        <v>241</v>
      </c>
      <c r="K511" t="s">
        <v>111</v>
      </c>
      <c r="L511" t="s">
        <v>112</v>
      </c>
      <c r="M511" s="5">
        <v>300</v>
      </c>
      <c r="N511" s="11">
        <v>45152</v>
      </c>
      <c r="R511" s="5">
        <v>15</v>
      </c>
      <c r="U511" s="5">
        <v>6</v>
      </c>
      <c r="V511" s="11">
        <v>45443</v>
      </c>
      <c r="W511" s="6">
        <v>68.005585871168861</v>
      </c>
      <c r="X511" t="s">
        <v>85</v>
      </c>
      <c r="Y511" t="s">
        <v>13</v>
      </c>
      <c r="Z511" s="5">
        <v>6</v>
      </c>
      <c r="AA511" s="4" t="s">
        <v>44</v>
      </c>
      <c r="AB511" s="11">
        <v>45488</v>
      </c>
      <c r="AC511" s="11">
        <v>45489</v>
      </c>
      <c r="AD511" s="6">
        <v>11.078517491254749</v>
      </c>
      <c r="AE511" s="5">
        <v>2</v>
      </c>
      <c r="AF511" s="5" t="s">
        <v>166</v>
      </c>
      <c r="AG511" t="s">
        <v>167</v>
      </c>
      <c r="AH511" t="s">
        <v>183</v>
      </c>
      <c r="AI511" t="s">
        <v>184</v>
      </c>
      <c r="AJ511" s="5">
        <v>244</v>
      </c>
      <c r="AK511" t="s">
        <v>726</v>
      </c>
      <c r="AL511" t="s">
        <v>1205</v>
      </c>
    </row>
    <row r="512" spans="1:39">
      <c r="A512" t="s">
        <v>3955</v>
      </c>
      <c r="B512" s="5">
        <v>514</v>
      </c>
      <c r="C512">
        <v>98</v>
      </c>
      <c r="D512" s="11">
        <v>45097</v>
      </c>
      <c r="E512" t="s">
        <v>213</v>
      </c>
      <c r="F512">
        <v>3</v>
      </c>
      <c r="G512">
        <v>98</v>
      </c>
      <c r="H512">
        <v>9</v>
      </c>
      <c r="J512" t="s">
        <v>241</v>
      </c>
      <c r="K512" t="s">
        <v>110</v>
      </c>
      <c r="L512" t="s">
        <v>115</v>
      </c>
      <c r="M512" s="5">
        <v>300</v>
      </c>
      <c r="N512" s="11">
        <v>45152</v>
      </c>
      <c r="R512" s="5">
        <v>15</v>
      </c>
      <c r="U512" s="5">
        <v>6</v>
      </c>
      <c r="V512" s="11">
        <v>45443</v>
      </c>
      <c r="W512" s="6">
        <v>81.892935239116383</v>
      </c>
      <c r="X512" t="s">
        <v>85</v>
      </c>
      <c r="Y512" t="s">
        <v>13</v>
      </c>
      <c r="Z512" s="5">
        <v>6</v>
      </c>
      <c r="AA512" s="4" t="s">
        <v>45</v>
      </c>
      <c r="AB512" s="11">
        <v>45488</v>
      </c>
      <c r="AC512" s="11">
        <v>45489</v>
      </c>
      <c r="AD512" s="6">
        <v>17.360408140140617</v>
      </c>
      <c r="AE512" s="5">
        <v>2</v>
      </c>
      <c r="AF512" s="5" t="s">
        <v>168</v>
      </c>
      <c r="AG512" t="s">
        <v>169</v>
      </c>
      <c r="AH512" t="s">
        <v>183</v>
      </c>
      <c r="AI512" t="s">
        <v>184</v>
      </c>
      <c r="AJ512" s="5">
        <v>256</v>
      </c>
      <c r="AK512" t="s">
        <v>727</v>
      </c>
      <c r="AL512" t="s">
        <v>1205</v>
      </c>
    </row>
    <row r="513" spans="1:38">
      <c r="A513" t="s">
        <v>3956</v>
      </c>
      <c r="B513" s="5">
        <v>518</v>
      </c>
      <c r="C513">
        <v>100</v>
      </c>
      <c r="D513" s="11">
        <v>45097</v>
      </c>
      <c r="E513" t="s">
        <v>213</v>
      </c>
      <c r="F513">
        <v>3</v>
      </c>
      <c r="G513">
        <v>100</v>
      </c>
      <c r="H513">
        <v>9</v>
      </c>
      <c r="J513" t="s">
        <v>241</v>
      </c>
      <c r="K513" t="s">
        <v>110</v>
      </c>
      <c r="L513" t="s">
        <v>112</v>
      </c>
      <c r="M513" s="5">
        <v>300</v>
      </c>
      <c r="N513" s="11">
        <v>45152</v>
      </c>
      <c r="R513" s="5">
        <v>15</v>
      </c>
      <c r="U513" s="5">
        <v>6</v>
      </c>
      <c r="V513" s="11">
        <v>45443</v>
      </c>
      <c r="W513" s="6">
        <v>75.560184190011995</v>
      </c>
      <c r="X513" t="s">
        <v>85</v>
      </c>
      <c r="Y513" t="s">
        <v>13</v>
      </c>
      <c r="Z513" s="5">
        <v>6</v>
      </c>
      <c r="AA513" s="4" t="s">
        <v>46</v>
      </c>
      <c r="AB513" s="11">
        <v>45488</v>
      </c>
      <c r="AC513" s="11">
        <v>45489</v>
      </c>
      <c r="AD513" s="6">
        <v>8.3724657322020288</v>
      </c>
      <c r="AE513" s="5">
        <v>2</v>
      </c>
      <c r="AF513" s="5" t="s">
        <v>174</v>
      </c>
      <c r="AG513" t="s">
        <v>171</v>
      </c>
      <c r="AH513" t="s">
        <v>183</v>
      </c>
      <c r="AI513" t="s">
        <v>184</v>
      </c>
      <c r="AJ513" s="5">
        <v>268</v>
      </c>
      <c r="AK513" t="s">
        <v>728</v>
      </c>
      <c r="AL513" t="s">
        <v>1205</v>
      </c>
    </row>
    <row r="514" spans="1:38">
      <c r="A514" t="s">
        <v>3957</v>
      </c>
      <c r="B514" s="5">
        <v>522</v>
      </c>
      <c r="C514">
        <v>104</v>
      </c>
      <c r="D514" s="11">
        <v>45097</v>
      </c>
      <c r="E514" t="s">
        <v>213</v>
      </c>
      <c r="F514">
        <v>3</v>
      </c>
      <c r="G514">
        <v>104</v>
      </c>
      <c r="H514">
        <v>9</v>
      </c>
      <c r="J514" t="s">
        <v>241</v>
      </c>
      <c r="K514" t="s">
        <v>110</v>
      </c>
      <c r="L514" t="s">
        <v>113</v>
      </c>
      <c r="M514" s="5">
        <v>300</v>
      </c>
      <c r="N514" s="11">
        <v>45152</v>
      </c>
      <c r="R514" s="5">
        <v>15</v>
      </c>
      <c r="U514" s="5">
        <v>6</v>
      </c>
      <c r="V514" s="11">
        <v>45443</v>
      </c>
      <c r="W514" s="6">
        <v>69.099721245993294</v>
      </c>
      <c r="X514" t="s">
        <v>85</v>
      </c>
      <c r="Y514" t="s">
        <v>13</v>
      </c>
      <c r="Z514" s="5">
        <v>6</v>
      </c>
      <c r="AA514" s="4" t="s">
        <v>47</v>
      </c>
      <c r="AB514" s="11">
        <v>45488</v>
      </c>
      <c r="AC514" s="11">
        <v>45489</v>
      </c>
      <c r="AD514" s="6">
        <v>3.2381496015815405</v>
      </c>
      <c r="AE514" s="5">
        <v>2</v>
      </c>
      <c r="AF514" s="5" t="s">
        <v>172</v>
      </c>
      <c r="AG514" t="s">
        <v>173</v>
      </c>
      <c r="AH514" t="s">
        <v>183</v>
      </c>
      <c r="AI514" t="s">
        <v>184</v>
      </c>
      <c r="AJ514" s="5">
        <v>280</v>
      </c>
      <c r="AK514" t="s">
        <v>729</v>
      </c>
      <c r="AL514" t="s">
        <v>1205</v>
      </c>
    </row>
    <row r="515" spans="1:38">
      <c r="A515" t="s">
        <v>3958</v>
      </c>
      <c r="B515" s="5">
        <v>526</v>
      </c>
      <c r="C515">
        <v>107</v>
      </c>
      <c r="D515" s="11">
        <v>45097</v>
      </c>
      <c r="E515" t="s">
        <v>213</v>
      </c>
      <c r="F515">
        <v>3</v>
      </c>
      <c r="G515">
        <v>107</v>
      </c>
      <c r="H515">
        <v>9</v>
      </c>
      <c r="J515" t="s">
        <v>241</v>
      </c>
      <c r="K515" t="s">
        <v>110</v>
      </c>
      <c r="L515" t="s">
        <v>114</v>
      </c>
      <c r="M515" s="5">
        <v>300</v>
      </c>
      <c r="N515" s="11">
        <v>45152</v>
      </c>
      <c r="R515" s="5">
        <v>15</v>
      </c>
      <c r="U515" s="5">
        <v>6</v>
      </c>
      <c r="V515" s="11">
        <v>45443</v>
      </c>
      <c r="W515" s="6">
        <v>78.474313884435787</v>
      </c>
      <c r="X515" t="s">
        <v>85</v>
      </c>
      <c r="Y515" t="s">
        <v>13</v>
      </c>
      <c r="Z515" s="5">
        <v>6</v>
      </c>
      <c r="AA515" s="4" t="s">
        <v>48</v>
      </c>
      <c r="AB515" s="11">
        <v>45488</v>
      </c>
      <c r="AC515" s="11">
        <v>45489</v>
      </c>
      <c r="AD515" s="6">
        <v>12.034453557789353</v>
      </c>
      <c r="AE515" s="5">
        <v>2</v>
      </c>
      <c r="AF515" s="5" t="s">
        <v>158</v>
      </c>
      <c r="AG515" t="s">
        <v>159</v>
      </c>
      <c r="AH515" t="s">
        <v>185</v>
      </c>
      <c r="AI515" t="s">
        <v>186</v>
      </c>
      <c r="AJ515" s="5">
        <v>197</v>
      </c>
      <c r="AK515" t="s">
        <v>730</v>
      </c>
      <c r="AL515" t="s">
        <v>1205</v>
      </c>
    </row>
    <row r="516" spans="1:38">
      <c r="A516" t="s">
        <v>3959</v>
      </c>
      <c r="B516" s="5">
        <v>793</v>
      </c>
      <c r="C516">
        <v>3</v>
      </c>
      <c r="D516" s="11">
        <v>45111</v>
      </c>
      <c r="E516" t="s">
        <v>213</v>
      </c>
      <c r="F516">
        <v>1</v>
      </c>
      <c r="G516">
        <v>3</v>
      </c>
      <c r="H516">
        <v>1</v>
      </c>
      <c r="J516" t="s">
        <v>241</v>
      </c>
      <c r="K516" t="s">
        <v>110</v>
      </c>
      <c r="L516" t="s">
        <v>112</v>
      </c>
      <c r="M516" s="5">
        <v>300</v>
      </c>
      <c r="N516" s="11">
        <v>45152</v>
      </c>
      <c r="R516" s="5">
        <v>15</v>
      </c>
      <c r="U516" s="5">
        <v>6</v>
      </c>
      <c r="V516" s="11">
        <v>45443</v>
      </c>
      <c r="W516" s="6">
        <v>77.009797827807887</v>
      </c>
      <c r="X516" t="s">
        <v>85</v>
      </c>
      <c r="Y516" t="s">
        <v>13</v>
      </c>
      <c r="Z516" s="5">
        <v>6</v>
      </c>
      <c r="AA516" s="4" t="s">
        <v>49</v>
      </c>
      <c r="AB516" s="11">
        <v>45488</v>
      </c>
      <c r="AC516" s="11">
        <v>45489</v>
      </c>
      <c r="AD516" s="6">
        <v>10.62349367840037</v>
      </c>
      <c r="AE516" s="5">
        <v>2</v>
      </c>
      <c r="AF516" s="5" t="s">
        <v>160</v>
      </c>
      <c r="AG516" t="s">
        <v>161</v>
      </c>
      <c r="AH516" t="s">
        <v>185</v>
      </c>
      <c r="AI516" t="s">
        <v>186</v>
      </c>
      <c r="AJ516" s="5">
        <v>209</v>
      </c>
      <c r="AK516" t="s">
        <v>731</v>
      </c>
      <c r="AL516" t="s">
        <v>1205</v>
      </c>
    </row>
    <row r="517" spans="1:38">
      <c r="A517" t="s">
        <v>3960</v>
      </c>
      <c r="B517" s="5">
        <v>798</v>
      </c>
      <c r="C517">
        <v>5</v>
      </c>
      <c r="D517" s="11">
        <v>45111</v>
      </c>
      <c r="E517" t="s">
        <v>213</v>
      </c>
      <c r="F517">
        <v>1</v>
      </c>
      <c r="G517">
        <v>5</v>
      </c>
      <c r="H517">
        <v>1</v>
      </c>
      <c r="J517" t="s">
        <v>241</v>
      </c>
      <c r="K517" t="s">
        <v>110</v>
      </c>
      <c r="L517" t="s">
        <v>114</v>
      </c>
      <c r="M517" s="5">
        <v>300</v>
      </c>
      <c r="N517" s="11">
        <v>45152</v>
      </c>
      <c r="R517" s="5">
        <v>15</v>
      </c>
      <c r="U517" s="5">
        <v>6</v>
      </c>
      <c r="V517" s="11">
        <v>45443</v>
      </c>
      <c r="W517" s="6">
        <v>72.769514722856016</v>
      </c>
      <c r="X517" t="s">
        <v>85</v>
      </c>
      <c r="Y517" t="s">
        <v>13</v>
      </c>
      <c r="Z517" s="5">
        <v>6</v>
      </c>
      <c r="AA517" s="4" t="s">
        <v>51</v>
      </c>
      <c r="AB517" s="11">
        <v>45488</v>
      </c>
      <c r="AC517" s="11">
        <v>45489</v>
      </c>
      <c r="AD517" s="6">
        <v>7.2725344708552626</v>
      </c>
      <c r="AE517" s="5">
        <v>2</v>
      </c>
      <c r="AF517" s="5" t="s">
        <v>164</v>
      </c>
      <c r="AG517" t="s">
        <v>165</v>
      </c>
      <c r="AH517" t="s">
        <v>185</v>
      </c>
      <c r="AI517" t="s">
        <v>186</v>
      </c>
      <c r="AJ517" s="5">
        <v>233</v>
      </c>
      <c r="AK517" t="s">
        <v>732</v>
      </c>
      <c r="AL517" t="s">
        <v>1205</v>
      </c>
    </row>
    <row r="518" spans="1:38">
      <c r="A518" t="s">
        <v>3961</v>
      </c>
      <c r="B518" s="5">
        <v>802</v>
      </c>
      <c r="C518">
        <v>9</v>
      </c>
      <c r="D518" s="11">
        <v>45111</v>
      </c>
      <c r="E518" t="s">
        <v>213</v>
      </c>
      <c r="F518">
        <v>1</v>
      </c>
      <c r="G518">
        <v>9</v>
      </c>
      <c r="H518">
        <v>1</v>
      </c>
      <c r="J518" t="s">
        <v>241</v>
      </c>
      <c r="K518" t="s">
        <v>110</v>
      </c>
      <c r="L518" t="s">
        <v>113</v>
      </c>
      <c r="M518" s="5">
        <v>300</v>
      </c>
      <c r="N518" s="11">
        <v>45152</v>
      </c>
      <c r="R518" s="5">
        <v>15</v>
      </c>
      <c r="U518" s="5">
        <v>6</v>
      </c>
      <c r="V518" s="11">
        <v>45443</v>
      </c>
      <c r="W518" s="6">
        <v>66.025938194133303</v>
      </c>
      <c r="X518" t="s">
        <v>85</v>
      </c>
      <c r="Y518" t="s">
        <v>13</v>
      </c>
      <c r="Z518" s="5">
        <v>6</v>
      </c>
      <c r="AA518" s="4" t="s">
        <v>52</v>
      </c>
      <c r="AB518" s="11">
        <v>45488</v>
      </c>
      <c r="AC518" s="11">
        <v>45489</v>
      </c>
      <c r="AD518" s="6">
        <v>19.048816978196662</v>
      </c>
      <c r="AE518" s="5">
        <v>2</v>
      </c>
      <c r="AF518" s="5" t="s">
        <v>166</v>
      </c>
      <c r="AG518" t="s">
        <v>167</v>
      </c>
      <c r="AH518" t="s">
        <v>185</v>
      </c>
      <c r="AI518" t="s">
        <v>186</v>
      </c>
      <c r="AJ518" s="5">
        <v>245</v>
      </c>
      <c r="AK518" t="s">
        <v>733</v>
      </c>
      <c r="AL518" t="s">
        <v>1205</v>
      </c>
    </row>
    <row r="519" spans="1:38">
      <c r="A519" t="s">
        <v>3962</v>
      </c>
      <c r="B519" s="5">
        <v>806</v>
      </c>
      <c r="C519">
        <v>10</v>
      </c>
      <c r="D519" s="11">
        <v>45111</v>
      </c>
      <c r="E519" t="s">
        <v>213</v>
      </c>
      <c r="F519">
        <v>1</v>
      </c>
      <c r="G519">
        <v>10</v>
      </c>
      <c r="H519">
        <v>1</v>
      </c>
      <c r="J519" t="s">
        <v>241</v>
      </c>
      <c r="K519" t="s">
        <v>110</v>
      </c>
      <c r="L519" t="s">
        <v>115</v>
      </c>
      <c r="M519" s="5">
        <v>300</v>
      </c>
      <c r="N519" s="11">
        <v>45152</v>
      </c>
      <c r="R519" s="5">
        <v>15</v>
      </c>
      <c r="U519" s="5">
        <v>6</v>
      </c>
      <c r="V519" s="11">
        <v>45443</v>
      </c>
      <c r="W519" s="6">
        <v>81.07553594752622</v>
      </c>
      <c r="X519" t="s">
        <v>85</v>
      </c>
      <c r="Y519" t="s">
        <v>13</v>
      </c>
      <c r="Z519" s="5">
        <v>6</v>
      </c>
      <c r="AA519" s="4" t="s">
        <v>53</v>
      </c>
      <c r="AB519" s="11">
        <v>45488</v>
      </c>
      <c r="AC519" s="11">
        <v>45489</v>
      </c>
      <c r="AD519" s="6">
        <v>4.978425789579501</v>
      </c>
      <c r="AE519" s="5">
        <v>2</v>
      </c>
      <c r="AF519" s="5" t="s">
        <v>168</v>
      </c>
      <c r="AG519" t="s">
        <v>169</v>
      </c>
      <c r="AH519" t="s">
        <v>185</v>
      </c>
      <c r="AI519" t="s">
        <v>186</v>
      </c>
      <c r="AJ519" s="5">
        <v>257</v>
      </c>
      <c r="AK519" t="s">
        <v>734</v>
      </c>
      <c r="AL519" t="s">
        <v>1205</v>
      </c>
    </row>
    <row r="520" spans="1:38">
      <c r="A520" t="s">
        <v>3963</v>
      </c>
      <c r="B520" s="5">
        <v>854</v>
      </c>
      <c r="C520">
        <v>17</v>
      </c>
      <c r="D520" s="11">
        <v>45111</v>
      </c>
      <c r="E520" t="s">
        <v>213</v>
      </c>
      <c r="F520">
        <v>1</v>
      </c>
      <c r="G520">
        <v>17</v>
      </c>
      <c r="H520">
        <v>2</v>
      </c>
      <c r="J520" t="s">
        <v>241</v>
      </c>
      <c r="K520" t="s">
        <v>109</v>
      </c>
      <c r="L520" t="s">
        <v>115</v>
      </c>
      <c r="M520" s="5">
        <v>300</v>
      </c>
      <c r="N520" s="11">
        <v>45152</v>
      </c>
      <c r="R520" s="5">
        <v>15</v>
      </c>
      <c r="U520" s="5">
        <v>6</v>
      </c>
      <c r="V520" s="11">
        <v>45443</v>
      </c>
      <c r="W520" s="6">
        <v>51.348857747401738</v>
      </c>
      <c r="X520" t="s">
        <v>85</v>
      </c>
      <c r="Y520" t="s">
        <v>13</v>
      </c>
      <c r="Z520" s="5">
        <v>6</v>
      </c>
      <c r="AA520" s="4" t="s">
        <v>54</v>
      </c>
      <c r="AB520" s="11">
        <v>45488</v>
      </c>
      <c r="AC520" s="11">
        <v>45489</v>
      </c>
      <c r="AD520" s="6">
        <v>8.7874045317373533</v>
      </c>
      <c r="AE520" s="5">
        <v>2</v>
      </c>
      <c r="AF520" s="5" t="s">
        <v>70</v>
      </c>
      <c r="AG520" t="s">
        <v>171</v>
      </c>
      <c r="AH520" t="s">
        <v>185</v>
      </c>
      <c r="AI520" t="s">
        <v>186</v>
      </c>
      <c r="AJ520" s="5">
        <v>269</v>
      </c>
      <c r="AK520" t="s">
        <v>735</v>
      </c>
      <c r="AL520" t="s">
        <v>1205</v>
      </c>
    </row>
    <row r="521" spans="1:38">
      <c r="A521" t="s">
        <v>3964</v>
      </c>
      <c r="B521" s="5">
        <v>850</v>
      </c>
      <c r="C521">
        <v>18</v>
      </c>
      <c r="D521" s="11">
        <v>45111</v>
      </c>
      <c r="E521" t="s">
        <v>213</v>
      </c>
      <c r="F521">
        <v>1</v>
      </c>
      <c r="G521">
        <v>18</v>
      </c>
      <c r="H521">
        <v>2</v>
      </c>
      <c r="J521" t="s">
        <v>241</v>
      </c>
      <c r="K521" t="s">
        <v>109</v>
      </c>
      <c r="L521" t="s">
        <v>112</v>
      </c>
      <c r="M521" s="5">
        <v>300</v>
      </c>
      <c r="N521" s="11">
        <v>45152</v>
      </c>
      <c r="R521" s="5">
        <v>15</v>
      </c>
      <c r="U521" s="5">
        <v>6</v>
      </c>
      <c r="V521" s="11">
        <v>45443</v>
      </c>
      <c r="W521" s="6">
        <v>68.403645556813075</v>
      </c>
      <c r="X521" t="s">
        <v>85</v>
      </c>
      <c r="Y521" t="s">
        <v>13</v>
      </c>
      <c r="Z521" s="5">
        <v>6</v>
      </c>
      <c r="AA521" s="4" t="s">
        <v>55</v>
      </c>
      <c r="AB521" s="11">
        <v>45488</v>
      </c>
      <c r="AC521" s="11">
        <v>45489</v>
      </c>
      <c r="AD521" s="6">
        <v>9.9958210308190836</v>
      </c>
      <c r="AE521" s="5">
        <v>2</v>
      </c>
      <c r="AF521" s="5" t="s">
        <v>172</v>
      </c>
      <c r="AG521" t="s">
        <v>173</v>
      </c>
      <c r="AH521" t="s">
        <v>185</v>
      </c>
      <c r="AI521" t="s">
        <v>186</v>
      </c>
      <c r="AJ521" s="5">
        <v>281</v>
      </c>
      <c r="AK521" t="s">
        <v>736</v>
      </c>
      <c r="AL521" t="s">
        <v>1205</v>
      </c>
    </row>
    <row r="522" spans="1:38">
      <c r="A522" t="s">
        <v>3965</v>
      </c>
      <c r="B522" s="5">
        <v>846</v>
      </c>
      <c r="C522">
        <v>22</v>
      </c>
      <c r="D522" s="11">
        <v>45111</v>
      </c>
      <c r="E522" t="s">
        <v>213</v>
      </c>
      <c r="F522">
        <v>1</v>
      </c>
      <c r="G522">
        <v>22</v>
      </c>
      <c r="H522">
        <v>2</v>
      </c>
      <c r="J522" t="s">
        <v>241</v>
      </c>
      <c r="K522" t="s">
        <v>109</v>
      </c>
      <c r="L522" t="s">
        <v>113</v>
      </c>
      <c r="M522" s="5">
        <v>300</v>
      </c>
      <c r="N522" s="11">
        <v>45152</v>
      </c>
      <c r="R522" s="5">
        <v>15</v>
      </c>
      <c r="U522" s="5">
        <v>6</v>
      </c>
      <c r="V522" s="11">
        <v>45443</v>
      </c>
      <c r="W522" s="6">
        <v>68.367463217679344</v>
      </c>
      <c r="X522" t="s">
        <v>85</v>
      </c>
      <c r="Y522" t="s">
        <v>13</v>
      </c>
      <c r="Z522" s="5">
        <v>6</v>
      </c>
      <c r="AA522" s="4" t="s">
        <v>56</v>
      </c>
      <c r="AB522" s="11">
        <v>45488</v>
      </c>
      <c r="AC522" s="11">
        <v>45489</v>
      </c>
      <c r="AD522" s="6">
        <v>12.712414220829066</v>
      </c>
      <c r="AE522" s="5">
        <v>2</v>
      </c>
      <c r="AF522" s="5" t="s">
        <v>158</v>
      </c>
      <c r="AG522" t="s">
        <v>159</v>
      </c>
      <c r="AH522" t="s">
        <v>187</v>
      </c>
      <c r="AI522" t="s">
        <v>188</v>
      </c>
      <c r="AJ522" s="5">
        <v>198</v>
      </c>
      <c r="AK522" t="s">
        <v>737</v>
      </c>
      <c r="AL522" t="s">
        <v>1205</v>
      </c>
    </row>
    <row r="523" spans="1:38">
      <c r="A523" t="s">
        <v>3966</v>
      </c>
      <c r="B523" s="5">
        <v>842</v>
      </c>
      <c r="C523">
        <v>24</v>
      </c>
      <c r="D523" s="11">
        <v>45111</v>
      </c>
      <c r="E523" t="s">
        <v>213</v>
      </c>
      <c r="F523">
        <v>1</v>
      </c>
      <c r="G523">
        <v>24</v>
      </c>
      <c r="H523">
        <v>2</v>
      </c>
      <c r="J523" t="s">
        <v>241</v>
      </c>
      <c r="K523" t="s">
        <v>109</v>
      </c>
      <c r="L523" t="s">
        <v>114</v>
      </c>
      <c r="M523" s="5">
        <v>300</v>
      </c>
      <c r="N523" s="11">
        <v>45152</v>
      </c>
      <c r="R523" s="5">
        <v>15</v>
      </c>
      <c r="U523" s="5">
        <v>6</v>
      </c>
      <c r="V523" s="11">
        <v>45443</v>
      </c>
      <c r="W523" s="6">
        <v>64.429447783909964</v>
      </c>
      <c r="X523" t="s">
        <v>85</v>
      </c>
      <c r="Y523" t="s">
        <v>13</v>
      </c>
      <c r="Z523" s="5">
        <v>6</v>
      </c>
      <c r="AA523" s="4" t="s">
        <v>57</v>
      </c>
      <c r="AB523" s="11">
        <v>45488</v>
      </c>
      <c r="AC523" s="11">
        <v>45489</v>
      </c>
      <c r="AD523" s="6">
        <v>9.9866709183353706</v>
      </c>
      <c r="AE523" s="5">
        <v>2</v>
      </c>
      <c r="AF523" s="5" t="s">
        <v>160</v>
      </c>
      <c r="AG523" t="s">
        <v>161</v>
      </c>
      <c r="AH523" t="s">
        <v>187</v>
      </c>
      <c r="AI523" t="s">
        <v>188</v>
      </c>
      <c r="AJ523" s="5">
        <v>210</v>
      </c>
      <c r="AK523" t="s">
        <v>738</v>
      </c>
      <c r="AL523" t="s">
        <v>1205</v>
      </c>
    </row>
    <row r="524" spans="1:38">
      <c r="A524" t="s">
        <v>3967</v>
      </c>
      <c r="B524" s="5">
        <v>858</v>
      </c>
      <c r="C524">
        <v>25</v>
      </c>
      <c r="D524" s="11">
        <v>45111</v>
      </c>
      <c r="E524" t="s">
        <v>213</v>
      </c>
      <c r="F524">
        <v>1</v>
      </c>
      <c r="G524">
        <v>25</v>
      </c>
      <c r="H524">
        <v>3</v>
      </c>
      <c r="J524" t="s">
        <v>241</v>
      </c>
      <c r="K524" t="s">
        <v>111</v>
      </c>
      <c r="L524" t="s">
        <v>115</v>
      </c>
      <c r="M524" s="5">
        <v>300</v>
      </c>
      <c r="N524" s="11">
        <v>45152</v>
      </c>
      <c r="R524" s="5">
        <v>15</v>
      </c>
      <c r="U524" s="5">
        <v>6</v>
      </c>
      <c r="V524" s="11">
        <v>45443</v>
      </c>
      <c r="W524" s="6">
        <v>41.938061187756233</v>
      </c>
      <c r="X524" t="s">
        <v>85</v>
      </c>
      <c r="Y524" t="s">
        <v>13</v>
      </c>
      <c r="Z524" s="5">
        <v>6</v>
      </c>
      <c r="AA524" s="4" t="s">
        <v>58</v>
      </c>
      <c r="AB524" s="11">
        <v>45488</v>
      </c>
      <c r="AC524" s="11">
        <v>45489</v>
      </c>
      <c r="AD524" s="6">
        <v>15.745501027570166</v>
      </c>
      <c r="AE524" s="5">
        <v>2</v>
      </c>
      <c r="AF524" s="5" t="s">
        <v>162</v>
      </c>
      <c r="AG524" t="s">
        <v>163</v>
      </c>
      <c r="AH524" t="s">
        <v>187</v>
      </c>
      <c r="AI524" t="s">
        <v>188</v>
      </c>
      <c r="AJ524" s="5">
        <v>222</v>
      </c>
      <c r="AK524" t="s">
        <v>739</v>
      </c>
      <c r="AL524" t="s">
        <v>1205</v>
      </c>
    </row>
    <row r="525" spans="1:38">
      <c r="A525" t="s">
        <v>3968</v>
      </c>
      <c r="B525" s="5">
        <v>862</v>
      </c>
      <c r="C525">
        <v>26</v>
      </c>
      <c r="D525" s="11">
        <v>45111</v>
      </c>
      <c r="E525" t="s">
        <v>213</v>
      </c>
      <c r="F525">
        <v>1</v>
      </c>
      <c r="G525">
        <v>26</v>
      </c>
      <c r="H525">
        <v>3</v>
      </c>
      <c r="J525" t="s">
        <v>241</v>
      </c>
      <c r="K525" t="s">
        <v>111</v>
      </c>
      <c r="L525" t="s">
        <v>114</v>
      </c>
      <c r="M525" s="5">
        <v>300</v>
      </c>
      <c r="N525" s="11">
        <v>45152</v>
      </c>
      <c r="R525" s="5">
        <v>15</v>
      </c>
      <c r="U525" s="5">
        <v>6</v>
      </c>
      <c r="V525" s="11">
        <v>45443</v>
      </c>
      <c r="W525" s="6">
        <v>66.545332273222087</v>
      </c>
      <c r="X525" t="s">
        <v>85</v>
      </c>
      <c r="Y525" t="s">
        <v>13</v>
      </c>
      <c r="Z525" s="5">
        <v>6</v>
      </c>
      <c r="AA525" s="4" t="s">
        <v>59</v>
      </c>
      <c r="AB525" s="11">
        <v>45488</v>
      </c>
      <c r="AC525" s="11">
        <v>45489</v>
      </c>
      <c r="AD525" s="6">
        <v>9.4398702238292991</v>
      </c>
      <c r="AE525" s="5">
        <v>2</v>
      </c>
      <c r="AF525" s="5" t="s">
        <v>164</v>
      </c>
      <c r="AG525" t="s">
        <v>165</v>
      </c>
      <c r="AH525" t="s">
        <v>187</v>
      </c>
      <c r="AI525" t="s">
        <v>188</v>
      </c>
      <c r="AJ525" s="5">
        <v>234</v>
      </c>
      <c r="AK525" t="s">
        <v>740</v>
      </c>
      <c r="AL525" t="s">
        <v>1205</v>
      </c>
    </row>
    <row r="526" spans="1:38">
      <c r="A526" t="s">
        <v>3969</v>
      </c>
      <c r="B526" s="5">
        <v>866</v>
      </c>
      <c r="C526">
        <v>28</v>
      </c>
      <c r="D526" s="11">
        <v>45111</v>
      </c>
      <c r="E526" t="s">
        <v>213</v>
      </c>
      <c r="F526">
        <v>1</v>
      </c>
      <c r="G526">
        <v>28</v>
      </c>
      <c r="H526">
        <v>3</v>
      </c>
      <c r="J526" t="s">
        <v>241</v>
      </c>
      <c r="K526" t="s">
        <v>111</v>
      </c>
      <c r="L526" t="s">
        <v>113</v>
      </c>
      <c r="M526" s="5">
        <v>300</v>
      </c>
      <c r="N526" s="11">
        <v>45152</v>
      </c>
      <c r="R526" s="5">
        <v>15</v>
      </c>
      <c r="U526" s="5">
        <v>6</v>
      </c>
      <c r="V526" s="11">
        <v>45443</v>
      </c>
      <c r="W526" s="6">
        <v>49.528852636767731</v>
      </c>
      <c r="X526" t="s">
        <v>85</v>
      </c>
      <c r="Y526" t="s">
        <v>13</v>
      </c>
      <c r="Z526" s="5">
        <v>6</v>
      </c>
      <c r="AA526" s="4" t="s">
        <v>60</v>
      </c>
      <c r="AB526" s="11">
        <v>45488</v>
      </c>
      <c r="AC526" s="11">
        <v>45489</v>
      </c>
      <c r="AD526" s="6">
        <v>15.737065375924224</v>
      </c>
      <c r="AE526" s="5">
        <v>2</v>
      </c>
      <c r="AF526" s="5" t="s">
        <v>166</v>
      </c>
      <c r="AG526" t="s">
        <v>167</v>
      </c>
      <c r="AH526" t="s">
        <v>187</v>
      </c>
      <c r="AI526" t="s">
        <v>188</v>
      </c>
      <c r="AJ526" s="5">
        <v>246</v>
      </c>
      <c r="AK526" t="s">
        <v>741</v>
      </c>
      <c r="AL526" t="s">
        <v>1205</v>
      </c>
    </row>
    <row r="527" spans="1:38">
      <c r="A527" t="s">
        <v>3970</v>
      </c>
      <c r="B527" s="5">
        <v>870</v>
      </c>
      <c r="C527">
        <v>35</v>
      </c>
      <c r="D527" s="11">
        <v>45111</v>
      </c>
      <c r="E527" t="s">
        <v>213</v>
      </c>
      <c r="F527">
        <v>1</v>
      </c>
      <c r="G527">
        <v>35</v>
      </c>
      <c r="H527">
        <v>3</v>
      </c>
      <c r="J527" t="s">
        <v>241</v>
      </c>
      <c r="K527" t="s">
        <v>111</v>
      </c>
      <c r="L527" t="s">
        <v>112</v>
      </c>
      <c r="M527" s="5">
        <v>300</v>
      </c>
      <c r="N527" s="11">
        <v>45152</v>
      </c>
      <c r="R527" s="5">
        <v>15</v>
      </c>
      <c r="U527" s="5">
        <v>6</v>
      </c>
      <c r="V527" s="11">
        <v>45443</v>
      </c>
      <c r="W527" s="6">
        <v>62.998988232592552</v>
      </c>
      <c r="X527" t="s">
        <v>85</v>
      </c>
      <c r="Y527" t="s">
        <v>13</v>
      </c>
      <c r="Z527" s="5">
        <v>6</v>
      </c>
      <c r="AA527" s="4" t="s">
        <v>61</v>
      </c>
      <c r="AB527" s="11">
        <v>45488</v>
      </c>
      <c r="AC527" s="11">
        <v>45489</v>
      </c>
      <c r="AD527" s="6">
        <v>9.6116541849104866</v>
      </c>
      <c r="AE527" s="5">
        <v>2</v>
      </c>
      <c r="AF527" s="5" t="s">
        <v>168</v>
      </c>
      <c r="AG527" t="s">
        <v>169</v>
      </c>
      <c r="AH527" t="s">
        <v>187</v>
      </c>
      <c r="AI527" t="s">
        <v>188</v>
      </c>
      <c r="AJ527" s="5">
        <v>258</v>
      </c>
      <c r="AK527" t="s">
        <v>742</v>
      </c>
      <c r="AL527" t="s">
        <v>1205</v>
      </c>
    </row>
    <row r="528" spans="1:38">
      <c r="A528" t="s">
        <v>3971</v>
      </c>
      <c r="B528" s="5">
        <v>902</v>
      </c>
      <c r="C528">
        <v>37</v>
      </c>
      <c r="D528" s="11">
        <v>45111</v>
      </c>
      <c r="E528" t="s">
        <v>213</v>
      </c>
      <c r="F528">
        <v>2</v>
      </c>
      <c r="G528">
        <v>37</v>
      </c>
      <c r="H528">
        <v>4</v>
      </c>
      <c r="J528" t="s">
        <v>241</v>
      </c>
      <c r="K528" t="s">
        <v>109</v>
      </c>
      <c r="L528" t="s">
        <v>112</v>
      </c>
      <c r="M528" s="5">
        <v>300</v>
      </c>
      <c r="N528" s="11">
        <v>45152</v>
      </c>
      <c r="R528" s="5">
        <v>15</v>
      </c>
      <c r="U528" s="5">
        <v>6</v>
      </c>
      <c r="V528" s="11">
        <v>45443</v>
      </c>
      <c r="W528" s="6">
        <v>53.59245413162818</v>
      </c>
      <c r="X528" t="s">
        <v>85</v>
      </c>
      <c r="Y528" t="s">
        <v>13</v>
      </c>
      <c r="Z528" s="5">
        <v>6</v>
      </c>
      <c r="AA528" s="4" t="s">
        <v>62</v>
      </c>
      <c r="AB528" s="11">
        <v>45488</v>
      </c>
      <c r="AC528" s="11">
        <v>45489</v>
      </c>
      <c r="AD528" s="6">
        <v>11.01768804483906</v>
      </c>
      <c r="AE528" s="5">
        <v>2</v>
      </c>
      <c r="AF528" s="5" t="s">
        <v>72</v>
      </c>
      <c r="AG528" t="s">
        <v>171</v>
      </c>
      <c r="AH528" t="s">
        <v>187</v>
      </c>
      <c r="AI528" t="s">
        <v>188</v>
      </c>
      <c r="AJ528" s="5">
        <v>270</v>
      </c>
      <c r="AK528" t="s">
        <v>743</v>
      </c>
      <c r="AL528" t="s">
        <v>1205</v>
      </c>
    </row>
    <row r="529" spans="1:39">
      <c r="A529" t="s">
        <v>3972</v>
      </c>
      <c r="B529" s="5">
        <v>898</v>
      </c>
      <c r="C529">
        <v>38</v>
      </c>
      <c r="D529" s="11">
        <v>45111</v>
      </c>
      <c r="E529" t="s">
        <v>213</v>
      </c>
      <c r="F529">
        <v>2</v>
      </c>
      <c r="G529">
        <v>38</v>
      </c>
      <c r="H529">
        <v>4</v>
      </c>
      <c r="J529" t="s">
        <v>241</v>
      </c>
      <c r="K529" t="s">
        <v>109</v>
      </c>
      <c r="L529" t="s">
        <v>114</v>
      </c>
      <c r="M529" s="5">
        <v>300</v>
      </c>
      <c r="N529" s="11">
        <v>45152</v>
      </c>
      <c r="R529" s="5">
        <v>15</v>
      </c>
      <c r="U529" s="5">
        <v>6</v>
      </c>
      <c r="V529" s="11">
        <v>45443</v>
      </c>
      <c r="W529" s="6">
        <v>58.750191001313055</v>
      </c>
      <c r="X529" t="s">
        <v>85</v>
      </c>
      <c r="Y529" t="s">
        <v>13</v>
      </c>
      <c r="Z529" s="5">
        <v>6</v>
      </c>
      <c r="AA529" s="4" t="s">
        <v>63</v>
      </c>
      <c r="AB529" s="11">
        <v>45488</v>
      </c>
      <c r="AC529" s="11">
        <v>45489</v>
      </c>
      <c r="AD529" s="6">
        <v>7.2148636934065546</v>
      </c>
      <c r="AE529" s="5">
        <v>2</v>
      </c>
      <c r="AF529" s="5" t="s">
        <v>172</v>
      </c>
      <c r="AG529" t="s">
        <v>173</v>
      </c>
      <c r="AH529" t="s">
        <v>187</v>
      </c>
      <c r="AI529" t="s">
        <v>188</v>
      </c>
      <c r="AJ529" s="5">
        <v>282</v>
      </c>
      <c r="AK529" t="s">
        <v>744</v>
      </c>
      <c r="AL529" t="s">
        <v>1205</v>
      </c>
    </row>
    <row r="530" spans="1:39">
      <c r="A530" t="s">
        <v>3973</v>
      </c>
      <c r="B530" s="5">
        <v>894</v>
      </c>
      <c r="C530">
        <v>41</v>
      </c>
      <c r="D530" s="11">
        <v>45111</v>
      </c>
      <c r="E530" t="s">
        <v>213</v>
      </c>
      <c r="F530">
        <v>2</v>
      </c>
      <c r="G530">
        <v>41</v>
      </c>
      <c r="H530">
        <v>4</v>
      </c>
      <c r="J530" t="s">
        <v>241</v>
      </c>
      <c r="K530" t="s">
        <v>109</v>
      </c>
      <c r="L530" t="s">
        <v>115</v>
      </c>
      <c r="M530" s="5">
        <v>300</v>
      </c>
      <c r="N530" s="11">
        <v>45152</v>
      </c>
      <c r="R530" s="5">
        <v>15</v>
      </c>
      <c r="U530" s="5">
        <v>6</v>
      </c>
      <c r="V530" s="11">
        <v>45443</v>
      </c>
      <c r="W530" s="6">
        <v>53.426423272722253</v>
      </c>
      <c r="X530" t="s">
        <v>85</v>
      </c>
      <c r="Y530" t="s">
        <v>13</v>
      </c>
      <c r="Z530" s="5">
        <v>6</v>
      </c>
      <c r="AA530" s="4" t="s">
        <v>64</v>
      </c>
      <c r="AB530" s="11">
        <v>45488</v>
      </c>
      <c r="AC530" s="11">
        <v>45489</v>
      </c>
      <c r="AD530" s="6">
        <v>9.9986287365675093</v>
      </c>
      <c r="AE530" s="5">
        <v>2</v>
      </c>
      <c r="AF530" s="5" t="s">
        <v>158</v>
      </c>
      <c r="AG530" t="s">
        <v>159</v>
      </c>
      <c r="AH530" t="s">
        <v>189</v>
      </c>
      <c r="AI530" t="s">
        <v>190</v>
      </c>
      <c r="AJ530" s="5">
        <v>199</v>
      </c>
      <c r="AK530" t="s">
        <v>745</v>
      </c>
      <c r="AL530" t="s">
        <v>1205</v>
      </c>
    </row>
    <row r="531" spans="1:39">
      <c r="A531" t="s">
        <v>3974</v>
      </c>
      <c r="B531" s="5">
        <v>890</v>
      </c>
      <c r="C531">
        <v>44</v>
      </c>
      <c r="D531" s="11">
        <v>45111</v>
      </c>
      <c r="E531" t="s">
        <v>213</v>
      </c>
      <c r="F531">
        <v>2</v>
      </c>
      <c r="G531">
        <v>44</v>
      </c>
      <c r="H531">
        <v>4</v>
      </c>
      <c r="J531" t="s">
        <v>241</v>
      </c>
      <c r="K531" t="s">
        <v>109</v>
      </c>
      <c r="L531" t="s">
        <v>113</v>
      </c>
      <c r="M531" s="5">
        <v>300</v>
      </c>
      <c r="N531" s="11">
        <v>45152</v>
      </c>
      <c r="R531" s="5">
        <v>15</v>
      </c>
      <c r="U531" s="5">
        <v>6</v>
      </c>
      <c r="V531" s="11">
        <v>45443</v>
      </c>
      <c r="W531" s="6">
        <v>61.787780923004675</v>
      </c>
      <c r="X531" t="s">
        <v>85</v>
      </c>
      <c r="Y531" t="s">
        <v>13</v>
      </c>
      <c r="Z531" s="5">
        <v>6</v>
      </c>
      <c r="AA531" s="4" t="s">
        <v>65</v>
      </c>
      <c r="AB531" s="11">
        <v>45488</v>
      </c>
      <c r="AC531" s="11">
        <v>45489</v>
      </c>
      <c r="AD531" s="6">
        <v>9.9244376190454702</v>
      </c>
      <c r="AE531" s="5">
        <v>2</v>
      </c>
      <c r="AF531" s="5" t="s">
        <v>160</v>
      </c>
      <c r="AG531" t="s">
        <v>161</v>
      </c>
      <c r="AH531" t="s">
        <v>189</v>
      </c>
      <c r="AI531" t="s">
        <v>190</v>
      </c>
      <c r="AJ531" s="5">
        <v>211</v>
      </c>
      <c r="AK531" t="s">
        <v>746</v>
      </c>
      <c r="AL531" t="s">
        <v>1205</v>
      </c>
    </row>
    <row r="532" spans="1:39">
      <c r="A532" t="s">
        <v>3975</v>
      </c>
      <c r="B532" s="5">
        <v>906</v>
      </c>
      <c r="C532">
        <v>51</v>
      </c>
      <c r="D532" s="11">
        <v>45111</v>
      </c>
      <c r="E532" t="s">
        <v>213</v>
      </c>
      <c r="F532">
        <v>2</v>
      </c>
      <c r="G532">
        <v>51</v>
      </c>
      <c r="H532">
        <v>5</v>
      </c>
      <c r="J532" t="s">
        <v>241</v>
      </c>
      <c r="K532" t="s">
        <v>111</v>
      </c>
      <c r="L532" t="s">
        <v>112</v>
      </c>
      <c r="M532" s="5">
        <v>300</v>
      </c>
      <c r="N532" s="11">
        <v>45152</v>
      </c>
      <c r="R532" s="5">
        <v>15</v>
      </c>
      <c r="U532" s="5">
        <v>6</v>
      </c>
      <c r="V532" s="11">
        <v>45443</v>
      </c>
      <c r="W532" s="6">
        <v>54.152293008531821</v>
      </c>
      <c r="X532" t="s">
        <v>85</v>
      </c>
      <c r="Y532" t="s">
        <v>13</v>
      </c>
      <c r="Z532" s="5">
        <v>6</v>
      </c>
      <c r="AA532" s="4" t="s">
        <v>66</v>
      </c>
      <c r="AB532" s="11">
        <v>45488</v>
      </c>
      <c r="AC532" s="11">
        <v>45489</v>
      </c>
      <c r="AD532" s="6">
        <v>15.292582994027107</v>
      </c>
      <c r="AE532" s="5">
        <v>2</v>
      </c>
      <c r="AF532" s="5" t="s">
        <v>162</v>
      </c>
      <c r="AG532" t="s">
        <v>163</v>
      </c>
      <c r="AH532" t="s">
        <v>189</v>
      </c>
      <c r="AI532" t="s">
        <v>190</v>
      </c>
      <c r="AJ532" s="5">
        <v>223</v>
      </c>
      <c r="AK532" t="s">
        <v>747</v>
      </c>
      <c r="AL532" t="s">
        <v>1205</v>
      </c>
    </row>
    <row r="533" spans="1:39">
      <c r="A533" t="s">
        <v>3976</v>
      </c>
      <c r="B533" s="5">
        <v>910</v>
      </c>
      <c r="C533">
        <v>53</v>
      </c>
      <c r="D533" s="11">
        <v>45111</v>
      </c>
      <c r="E533" t="s">
        <v>213</v>
      </c>
      <c r="F533">
        <v>2</v>
      </c>
      <c r="G533">
        <v>53</v>
      </c>
      <c r="H533">
        <v>5</v>
      </c>
      <c r="J533" t="s">
        <v>241</v>
      </c>
      <c r="K533" t="s">
        <v>111</v>
      </c>
      <c r="L533" t="s">
        <v>114</v>
      </c>
      <c r="M533" s="5">
        <v>300</v>
      </c>
      <c r="N533" s="11">
        <v>45152</v>
      </c>
      <c r="R533" s="5">
        <v>15</v>
      </c>
      <c r="U533" s="5">
        <v>6</v>
      </c>
      <c r="V533" s="11">
        <v>45443</v>
      </c>
      <c r="W533" s="6">
        <v>53.190142778337474</v>
      </c>
      <c r="X533" t="s">
        <v>85</v>
      </c>
      <c r="Y533" t="s">
        <v>13</v>
      </c>
      <c r="Z533" s="5">
        <v>6</v>
      </c>
      <c r="AA533" s="4" t="s">
        <v>67</v>
      </c>
      <c r="AB533" s="11">
        <v>45488</v>
      </c>
      <c r="AC533" s="11">
        <v>45489</v>
      </c>
      <c r="AD533" s="6">
        <v>14.979624078282848</v>
      </c>
      <c r="AE533" s="5">
        <v>2</v>
      </c>
      <c r="AF533" s="5" t="s">
        <v>164</v>
      </c>
      <c r="AG533" t="s">
        <v>165</v>
      </c>
      <c r="AH533" t="s">
        <v>189</v>
      </c>
      <c r="AI533" t="s">
        <v>190</v>
      </c>
      <c r="AJ533" s="5">
        <v>235</v>
      </c>
      <c r="AK533" t="s">
        <v>748</v>
      </c>
      <c r="AL533" t="s">
        <v>1205</v>
      </c>
    </row>
    <row r="534" spans="1:39">
      <c r="A534" t="s">
        <v>3977</v>
      </c>
      <c r="B534" s="5">
        <v>914</v>
      </c>
      <c r="C534">
        <v>55</v>
      </c>
      <c r="D534" s="11">
        <v>45111</v>
      </c>
      <c r="E534" t="s">
        <v>213</v>
      </c>
      <c r="F534">
        <v>2</v>
      </c>
      <c r="G534">
        <v>55</v>
      </c>
      <c r="H534">
        <v>5</v>
      </c>
      <c r="J534" t="s">
        <v>241</v>
      </c>
      <c r="K534" t="s">
        <v>111</v>
      </c>
      <c r="L534" t="s">
        <v>115</v>
      </c>
      <c r="M534" s="5">
        <v>300</v>
      </c>
      <c r="N534" s="11">
        <v>45152</v>
      </c>
      <c r="R534" s="5">
        <v>15</v>
      </c>
      <c r="U534" s="5">
        <v>6</v>
      </c>
      <c r="V534" s="11">
        <v>45443</v>
      </c>
      <c r="W534" s="6">
        <v>64.599741101497017</v>
      </c>
      <c r="X534" t="s">
        <v>85</v>
      </c>
      <c r="Y534" t="s">
        <v>13</v>
      </c>
      <c r="Z534" s="5">
        <v>6</v>
      </c>
      <c r="AA534" s="4" t="s">
        <v>68</v>
      </c>
      <c r="AB534" s="11">
        <v>45488</v>
      </c>
      <c r="AC534" s="11">
        <v>45489</v>
      </c>
      <c r="AD534" s="6">
        <v>11.931245302733352</v>
      </c>
      <c r="AE534" s="5">
        <v>2</v>
      </c>
      <c r="AF534" s="5" t="s">
        <v>166</v>
      </c>
      <c r="AG534" t="s">
        <v>167</v>
      </c>
      <c r="AH534" t="s">
        <v>189</v>
      </c>
      <c r="AI534" t="s">
        <v>190</v>
      </c>
      <c r="AJ534" s="5">
        <v>247</v>
      </c>
      <c r="AK534" t="s">
        <v>749</v>
      </c>
      <c r="AL534" t="s">
        <v>1205</v>
      </c>
    </row>
    <row r="535" spans="1:39">
      <c r="A535" t="s">
        <v>3978</v>
      </c>
      <c r="B535" s="5">
        <v>918</v>
      </c>
      <c r="C535">
        <v>59</v>
      </c>
      <c r="D535" s="11">
        <v>45111</v>
      </c>
      <c r="E535" t="s">
        <v>213</v>
      </c>
      <c r="F535">
        <v>2</v>
      </c>
      <c r="G535">
        <v>59</v>
      </c>
      <c r="H535">
        <v>5</v>
      </c>
      <c r="J535" t="s">
        <v>241</v>
      </c>
      <c r="K535" t="s">
        <v>111</v>
      </c>
      <c r="L535" t="s">
        <v>113</v>
      </c>
      <c r="M535" s="5">
        <v>300</v>
      </c>
      <c r="N535" s="11">
        <v>45152</v>
      </c>
      <c r="R535" s="5">
        <v>15</v>
      </c>
      <c r="U535" s="5">
        <v>6</v>
      </c>
      <c r="V535" s="11">
        <v>45443</v>
      </c>
      <c r="W535" s="6">
        <v>27.2</v>
      </c>
      <c r="X535" t="s">
        <v>85</v>
      </c>
      <c r="Y535" t="s">
        <v>13</v>
      </c>
      <c r="Z535" s="5">
        <v>6</v>
      </c>
      <c r="AA535" s="4" t="s">
        <v>69</v>
      </c>
      <c r="AB535" s="11">
        <v>45488</v>
      </c>
      <c r="AC535" s="11">
        <v>45489</v>
      </c>
      <c r="AD535" s="6">
        <v>11.942852157746936</v>
      </c>
      <c r="AE535" s="5">
        <v>2</v>
      </c>
      <c r="AF535" s="5" t="s">
        <v>168</v>
      </c>
      <c r="AG535" t="s">
        <v>169</v>
      </c>
      <c r="AH535" t="s">
        <v>189</v>
      </c>
      <c r="AI535" t="s">
        <v>190</v>
      </c>
      <c r="AJ535" s="5">
        <v>259</v>
      </c>
      <c r="AK535" t="s">
        <v>750</v>
      </c>
      <c r="AL535" t="s">
        <v>1205</v>
      </c>
    </row>
    <row r="536" spans="1:39">
      <c r="A536" t="s">
        <v>3979</v>
      </c>
      <c r="B536" s="5">
        <v>922</v>
      </c>
      <c r="C536">
        <v>61</v>
      </c>
      <c r="D536" s="11">
        <v>45111</v>
      </c>
      <c r="E536" t="s">
        <v>213</v>
      </c>
      <c r="F536">
        <v>2</v>
      </c>
      <c r="G536">
        <v>61</v>
      </c>
      <c r="H536">
        <v>6</v>
      </c>
      <c r="J536" t="s">
        <v>241</v>
      </c>
      <c r="K536" t="s">
        <v>110</v>
      </c>
      <c r="L536" t="s">
        <v>112</v>
      </c>
      <c r="M536" s="5">
        <v>300</v>
      </c>
      <c r="N536" s="11">
        <v>45152</v>
      </c>
      <c r="R536" s="5">
        <v>15</v>
      </c>
      <c r="U536" s="5">
        <v>6</v>
      </c>
      <c r="V536" s="11">
        <v>45443</v>
      </c>
      <c r="W536" s="6">
        <v>61.051271227044232</v>
      </c>
      <c r="X536" t="s">
        <v>85</v>
      </c>
      <c r="Y536" t="s">
        <v>13</v>
      </c>
      <c r="Z536" s="5">
        <v>6</v>
      </c>
      <c r="AA536" s="4" t="s">
        <v>116</v>
      </c>
      <c r="AB536" s="11">
        <v>45488</v>
      </c>
      <c r="AC536" s="11">
        <v>45489</v>
      </c>
      <c r="AD536" s="6">
        <v>10.781915968375205</v>
      </c>
      <c r="AE536" s="5">
        <v>2</v>
      </c>
      <c r="AF536" s="5" t="s">
        <v>175</v>
      </c>
      <c r="AG536" t="s">
        <v>171</v>
      </c>
      <c r="AH536" t="s">
        <v>189</v>
      </c>
      <c r="AI536" t="s">
        <v>190</v>
      </c>
      <c r="AJ536" s="5">
        <v>271</v>
      </c>
      <c r="AK536" t="s">
        <v>751</v>
      </c>
      <c r="AL536" t="s">
        <v>1205</v>
      </c>
    </row>
    <row r="537" spans="1:39">
      <c r="A537" t="s">
        <v>3980</v>
      </c>
      <c r="B537" s="5">
        <v>926</v>
      </c>
      <c r="C537">
        <v>66</v>
      </c>
      <c r="D537" s="11">
        <v>45111</v>
      </c>
      <c r="E537" t="s">
        <v>213</v>
      </c>
      <c r="F537">
        <v>2</v>
      </c>
      <c r="G537">
        <v>66</v>
      </c>
      <c r="H537">
        <v>6</v>
      </c>
      <c r="J537" t="s">
        <v>241</v>
      </c>
      <c r="K537" t="s">
        <v>110</v>
      </c>
      <c r="L537" t="s">
        <v>113</v>
      </c>
      <c r="M537" s="5">
        <v>300</v>
      </c>
      <c r="N537" s="11">
        <v>45152</v>
      </c>
      <c r="R537" s="5" t="s">
        <v>909</v>
      </c>
      <c r="S537" s="4" t="s">
        <v>909</v>
      </c>
      <c r="T537" s="4" t="s">
        <v>909</v>
      </c>
      <c r="U537" s="5" t="s">
        <v>909</v>
      </c>
      <c r="V537" s="4" t="s">
        <v>909</v>
      </c>
      <c r="W537" s="6" t="s">
        <v>909</v>
      </c>
      <c r="X537" t="s">
        <v>909</v>
      </c>
      <c r="Y537" t="s">
        <v>909</v>
      </c>
      <c r="Z537" s="5" t="s">
        <v>909</v>
      </c>
      <c r="AA537" s="4" t="s">
        <v>909</v>
      </c>
      <c r="AB537" s="4" t="s">
        <v>909</v>
      </c>
      <c r="AC537" s="4" t="s">
        <v>909</v>
      </c>
      <c r="AD537" s="6" t="s">
        <v>909</v>
      </c>
      <c r="AE537" s="5" t="s">
        <v>909</v>
      </c>
      <c r="AF537" s="5" t="s">
        <v>909</v>
      </c>
      <c r="AG537" t="s">
        <v>909</v>
      </c>
      <c r="AH537" t="s">
        <v>909</v>
      </c>
      <c r="AI537" t="s">
        <v>909</v>
      </c>
      <c r="AJ537" s="5" t="s">
        <v>909</v>
      </c>
      <c r="AK537" t="s">
        <v>909</v>
      </c>
      <c r="AL537" t="s">
        <v>909</v>
      </c>
      <c r="AM537" t="s">
        <v>4384</v>
      </c>
    </row>
    <row r="538" spans="1:39">
      <c r="A538" t="s">
        <v>3981</v>
      </c>
      <c r="B538" s="5">
        <v>930</v>
      </c>
      <c r="C538">
        <v>68</v>
      </c>
      <c r="D538" s="11">
        <v>45111</v>
      </c>
      <c r="E538" t="s">
        <v>213</v>
      </c>
      <c r="F538">
        <v>2</v>
      </c>
      <c r="G538">
        <v>68</v>
      </c>
      <c r="H538">
        <v>6</v>
      </c>
      <c r="J538" t="s">
        <v>241</v>
      </c>
      <c r="K538" t="s">
        <v>110</v>
      </c>
      <c r="L538" t="s">
        <v>114</v>
      </c>
      <c r="M538" s="5">
        <v>300</v>
      </c>
      <c r="N538" s="11">
        <v>45152</v>
      </c>
      <c r="R538" s="5">
        <v>15</v>
      </c>
      <c r="U538" s="5">
        <v>6</v>
      </c>
      <c r="V538" s="11">
        <v>45443</v>
      </c>
      <c r="W538" s="6">
        <v>55.574238433521614</v>
      </c>
      <c r="X538" t="s">
        <v>85</v>
      </c>
      <c r="Y538" t="s">
        <v>13</v>
      </c>
      <c r="Z538" s="5">
        <v>6</v>
      </c>
      <c r="AA538" s="4" t="s">
        <v>117</v>
      </c>
      <c r="AB538" s="11">
        <v>45488</v>
      </c>
      <c r="AC538" s="11">
        <v>45489</v>
      </c>
      <c r="AD538" s="6">
        <v>12.395419228071441</v>
      </c>
      <c r="AE538" s="5">
        <v>2</v>
      </c>
      <c r="AF538" s="5" t="s">
        <v>172</v>
      </c>
      <c r="AG538" t="s">
        <v>173</v>
      </c>
      <c r="AH538" t="s">
        <v>189</v>
      </c>
      <c r="AI538" t="s">
        <v>190</v>
      </c>
      <c r="AJ538" s="5">
        <v>283</v>
      </c>
      <c r="AK538" t="s">
        <v>752</v>
      </c>
      <c r="AL538" t="s">
        <v>1205</v>
      </c>
    </row>
    <row r="539" spans="1:39">
      <c r="A539" t="s">
        <v>3982</v>
      </c>
      <c r="B539" s="5">
        <v>934</v>
      </c>
      <c r="C539">
        <v>72</v>
      </c>
      <c r="D539" s="11">
        <v>45111</v>
      </c>
      <c r="E539" t="s">
        <v>213</v>
      </c>
      <c r="F539">
        <v>2</v>
      </c>
      <c r="G539">
        <v>72</v>
      </c>
      <c r="H539">
        <v>6</v>
      </c>
      <c r="J539" t="s">
        <v>241</v>
      </c>
      <c r="K539" t="s">
        <v>110</v>
      </c>
      <c r="L539" t="s">
        <v>115</v>
      </c>
      <c r="M539" s="5">
        <v>300</v>
      </c>
      <c r="N539" s="11">
        <v>45152</v>
      </c>
      <c r="R539" s="5">
        <v>15</v>
      </c>
      <c r="U539" s="5">
        <v>6</v>
      </c>
      <c r="V539" s="11">
        <v>45443</v>
      </c>
      <c r="W539" s="6">
        <v>63.731246260906502</v>
      </c>
      <c r="X539" t="s">
        <v>85</v>
      </c>
      <c r="Y539" t="s">
        <v>13</v>
      </c>
      <c r="Z539" s="5">
        <v>6</v>
      </c>
      <c r="AA539" s="4" t="s">
        <v>118</v>
      </c>
      <c r="AB539" s="11">
        <v>45488</v>
      </c>
      <c r="AC539" s="11">
        <v>45489</v>
      </c>
      <c r="AD539" s="6">
        <v>17.377467459442439</v>
      </c>
      <c r="AE539" s="5">
        <v>2</v>
      </c>
      <c r="AF539" s="5" t="s">
        <v>158</v>
      </c>
      <c r="AG539" t="s">
        <v>159</v>
      </c>
      <c r="AH539" t="s">
        <v>191</v>
      </c>
      <c r="AI539" t="s">
        <v>192</v>
      </c>
      <c r="AJ539" s="5">
        <v>200</v>
      </c>
      <c r="AK539" t="s">
        <v>753</v>
      </c>
      <c r="AL539" t="s">
        <v>1205</v>
      </c>
    </row>
    <row r="540" spans="1:39">
      <c r="A540" t="s">
        <v>3983</v>
      </c>
      <c r="B540" s="5">
        <v>810</v>
      </c>
      <c r="C540">
        <v>75</v>
      </c>
      <c r="D540" s="11">
        <v>45111</v>
      </c>
      <c r="E540" t="s">
        <v>213</v>
      </c>
      <c r="F540">
        <v>3</v>
      </c>
      <c r="G540">
        <v>75</v>
      </c>
      <c r="H540">
        <v>7</v>
      </c>
      <c r="J540" t="s">
        <v>241</v>
      </c>
      <c r="K540" t="s">
        <v>109</v>
      </c>
      <c r="L540" t="s">
        <v>114</v>
      </c>
      <c r="M540" s="5">
        <v>300</v>
      </c>
      <c r="N540" s="11">
        <v>45152</v>
      </c>
      <c r="R540" s="5">
        <v>15</v>
      </c>
      <c r="U540" s="5">
        <v>6</v>
      </c>
      <c r="V540" s="11">
        <v>45443</v>
      </c>
      <c r="W540" s="6">
        <v>65.029720667593836</v>
      </c>
      <c r="X540" t="s">
        <v>85</v>
      </c>
      <c r="Y540" t="s">
        <v>13</v>
      </c>
      <c r="Z540" s="5">
        <v>6</v>
      </c>
      <c r="AA540" s="4" t="s">
        <v>119</v>
      </c>
      <c r="AB540" s="11">
        <v>45488</v>
      </c>
      <c r="AC540" s="11">
        <v>45489</v>
      </c>
      <c r="AD540" s="6">
        <v>12.729999984958718</v>
      </c>
      <c r="AE540" s="5">
        <v>2</v>
      </c>
      <c r="AF540" s="5" t="s">
        <v>160</v>
      </c>
      <c r="AG540" t="s">
        <v>161</v>
      </c>
      <c r="AH540" t="s">
        <v>191</v>
      </c>
      <c r="AI540" t="s">
        <v>192</v>
      </c>
      <c r="AJ540" s="5">
        <v>212</v>
      </c>
      <c r="AK540" t="s">
        <v>754</v>
      </c>
      <c r="AL540" t="s">
        <v>1205</v>
      </c>
    </row>
    <row r="541" spans="1:39">
      <c r="A541" t="s">
        <v>3984</v>
      </c>
      <c r="B541" s="5">
        <v>814</v>
      </c>
      <c r="C541">
        <v>80</v>
      </c>
      <c r="D541" s="11">
        <v>45111</v>
      </c>
      <c r="E541" t="s">
        <v>213</v>
      </c>
      <c r="F541">
        <v>3</v>
      </c>
      <c r="G541">
        <v>80</v>
      </c>
      <c r="H541">
        <v>7</v>
      </c>
      <c r="J541" t="s">
        <v>241</v>
      </c>
      <c r="K541" t="s">
        <v>109</v>
      </c>
      <c r="L541" t="s">
        <v>112</v>
      </c>
      <c r="M541" s="5">
        <v>300</v>
      </c>
      <c r="N541" s="11">
        <v>45152</v>
      </c>
      <c r="R541" s="5">
        <v>15</v>
      </c>
      <c r="U541" s="5">
        <v>6</v>
      </c>
      <c r="V541" s="11">
        <v>45443</v>
      </c>
      <c r="W541" s="6">
        <v>58.801275759278781</v>
      </c>
      <c r="X541" t="s">
        <v>85</v>
      </c>
      <c r="Y541" t="s">
        <v>13</v>
      </c>
      <c r="Z541" s="5">
        <v>6</v>
      </c>
      <c r="AA541" s="4" t="s">
        <v>120</v>
      </c>
      <c r="AB541" s="11">
        <v>45488</v>
      </c>
      <c r="AC541" s="11">
        <v>45489</v>
      </c>
      <c r="AD541" s="6">
        <v>7.6514243340848962</v>
      </c>
      <c r="AE541" s="5">
        <v>2</v>
      </c>
      <c r="AF541" s="5" t="s">
        <v>162</v>
      </c>
      <c r="AG541" t="s">
        <v>163</v>
      </c>
      <c r="AH541" t="s">
        <v>191</v>
      </c>
      <c r="AI541" t="s">
        <v>192</v>
      </c>
      <c r="AJ541" s="5">
        <v>224</v>
      </c>
      <c r="AK541" t="s">
        <v>755</v>
      </c>
      <c r="AL541" t="s">
        <v>1205</v>
      </c>
    </row>
    <row r="542" spans="1:39">
      <c r="A542" t="s">
        <v>3985</v>
      </c>
      <c r="B542" s="5">
        <v>818</v>
      </c>
      <c r="C542">
        <v>81</v>
      </c>
      <c r="D542" s="11">
        <v>45111</v>
      </c>
      <c r="E542" t="s">
        <v>213</v>
      </c>
      <c r="F542">
        <v>3</v>
      </c>
      <c r="G542">
        <v>81</v>
      </c>
      <c r="H542">
        <v>7</v>
      </c>
      <c r="J542" t="s">
        <v>241</v>
      </c>
      <c r="K542" t="s">
        <v>109</v>
      </c>
      <c r="L542" t="s">
        <v>113</v>
      </c>
      <c r="M542" s="5">
        <v>300</v>
      </c>
      <c r="N542" s="11">
        <v>45152</v>
      </c>
      <c r="R542" s="5">
        <v>15</v>
      </c>
      <c r="U542" s="5">
        <v>6</v>
      </c>
      <c r="V542" s="11">
        <v>45443</v>
      </c>
      <c r="W542" s="6">
        <v>61.706891327374954</v>
      </c>
      <c r="X542" t="s">
        <v>85</v>
      </c>
      <c r="Y542" t="s">
        <v>13</v>
      </c>
      <c r="Z542" s="5">
        <v>6</v>
      </c>
      <c r="AA542" s="4" t="s">
        <v>121</v>
      </c>
      <c r="AB542" s="11">
        <v>45488</v>
      </c>
      <c r="AC542" s="11">
        <v>45489</v>
      </c>
      <c r="AD542" s="6">
        <v>10.80739840492231</v>
      </c>
      <c r="AE542" s="5">
        <v>2</v>
      </c>
      <c r="AF542" s="5" t="s">
        <v>164</v>
      </c>
      <c r="AG542" t="s">
        <v>165</v>
      </c>
      <c r="AH542" t="s">
        <v>191</v>
      </c>
      <c r="AI542" t="s">
        <v>192</v>
      </c>
      <c r="AJ542" s="5">
        <v>236</v>
      </c>
      <c r="AK542" t="s">
        <v>756</v>
      </c>
      <c r="AL542" t="s">
        <v>1205</v>
      </c>
    </row>
    <row r="543" spans="1:39">
      <c r="A543" t="s">
        <v>3986</v>
      </c>
      <c r="B543" s="5">
        <v>822</v>
      </c>
      <c r="C543">
        <v>82</v>
      </c>
      <c r="D543" s="11">
        <v>45111</v>
      </c>
      <c r="E543" t="s">
        <v>213</v>
      </c>
      <c r="F543">
        <v>3</v>
      </c>
      <c r="G543">
        <v>82</v>
      </c>
      <c r="H543">
        <v>7</v>
      </c>
      <c r="J543" t="s">
        <v>241</v>
      </c>
      <c r="K543" t="s">
        <v>109</v>
      </c>
      <c r="L543" t="s">
        <v>115</v>
      </c>
      <c r="M543" s="5">
        <v>300</v>
      </c>
      <c r="N543" s="11">
        <v>45152</v>
      </c>
      <c r="R543" s="5">
        <v>15</v>
      </c>
      <c r="U543" s="5">
        <v>6</v>
      </c>
      <c r="V543" s="11">
        <v>45443</v>
      </c>
      <c r="W543" s="6">
        <v>61.666446529560098</v>
      </c>
      <c r="X543" t="s">
        <v>85</v>
      </c>
      <c r="Y543" t="s">
        <v>13</v>
      </c>
      <c r="Z543" s="5">
        <v>6</v>
      </c>
      <c r="AA543" s="4" t="s">
        <v>122</v>
      </c>
      <c r="AB543" s="11">
        <v>45488</v>
      </c>
      <c r="AC543" s="11">
        <v>45489</v>
      </c>
      <c r="AD543" s="6">
        <v>8.1261396903802492</v>
      </c>
      <c r="AE543" s="5">
        <v>2</v>
      </c>
      <c r="AF543" s="5" t="s">
        <v>166</v>
      </c>
      <c r="AG543" t="s">
        <v>167</v>
      </c>
      <c r="AH543" t="s">
        <v>191</v>
      </c>
      <c r="AI543" t="s">
        <v>192</v>
      </c>
      <c r="AJ543" s="5">
        <v>248</v>
      </c>
      <c r="AK543" t="s">
        <v>757</v>
      </c>
      <c r="AL543" t="s">
        <v>1205</v>
      </c>
    </row>
    <row r="544" spans="1:39">
      <c r="A544" t="s">
        <v>3987</v>
      </c>
      <c r="B544" s="5">
        <v>838</v>
      </c>
      <c r="C544">
        <v>87</v>
      </c>
      <c r="D544" s="11">
        <v>45111</v>
      </c>
      <c r="E544" t="s">
        <v>213</v>
      </c>
      <c r="F544">
        <v>3</v>
      </c>
      <c r="G544">
        <v>87</v>
      </c>
      <c r="H544">
        <v>8</v>
      </c>
      <c r="J544" t="s">
        <v>241</v>
      </c>
      <c r="K544" t="s">
        <v>111</v>
      </c>
      <c r="L544" t="s">
        <v>113</v>
      </c>
      <c r="M544" s="5">
        <v>300</v>
      </c>
      <c r="N544" s="11">
        <v>45152</v>
      </c>
      <c r="R544" s="5">
        <v>15</v>
      </c>
      <c r="U544" s="5">
        <v>6</v>
      </c>
      <c r="V544" s="11">
        <v>45443</v>
      </c>
      <c r="W544" s="6">
        <v>58.360645441996461</v>
      </c>
      <c r="X544" t="s">
        <v>85</v>
      </c>
      <c r="Y544" t="s">
        <v>13</v>
      </c>
      <c r="Z544" s="5">
        <v>6</v>
      </c>
      <c r="AA544" s="4" t="s">
        <v>123</v>
      </c>
      <c r="AB544" s="11">
        <v>45488</v>
      </c>
      <c r="AC544" s="11">
        <v>45489</v>
      </c>
      <c r="AD544" s="6">
        <v>8.9287549680097023</v>
      </c>
      <c r="AE544" s="5">
        <v>2</v>
      </c>
      <c r="AF544" s="5" t="s">
        <v>168</v>
      </c>
      <c r="AG544" t="s">
        <v>169</v>
      </c>
      <c r="AH544" t="s">
        <v>191</v>
      </c>
      <c r="AI544" t="s">
        <v>192</v>
      </c>
      <c r="AJ544" s="5">
        <v>260</v>
      </c>
      <c r="AK544" t="s">
        <v>758</v>
      </c>
      <c r="AL544" t="s">
        <v>1205</v>
      </c>
    </row>
    <row r="545" spans="1:39">
      <c r="A545" t="s">
        <v>3988</v>
      </c>
      <c r="B545" s="5">
        <v>834</v>
      </c>
      <c r="C545">
        <v>88</v>
      </c>
      <c r="D545" s="11">
        <v>45111</v>
      </c>
      <c r="E545" t="s">
        <v>213</v>
      </c>
      <c r="F545">
        <v>3</v>
      </c>
      <c r="G545">
        <v>88</v>
      </c>
      <c r="H545">
        <v>8</v>
      </c>
      <c r="J545" t="s">
        <v>241</v>
      </c>
      <c r="K545" t="s">
        <v>111</v>
      </c>
      <c r="L545" t="s">
        <v>115</v>
      </c>
      <c r="M545" s="5">
        <v>300</v>
      </c>
      <c r="N545" s="11">
        <v>45152</v>
      </c>
      <c r="R545" s="5">
        <v>15</v>
      </c>
      <c r="U545" s="5">
        <v>6</v>
      </c>
      <c r="V545" s="11">
        <v>45443</v>
      </c>
      <c r="W545" s="6">
        <v>30.63106402191357</v>
      </c>
      <c r="X545" t="s">
        <v>85</v>
      </c>
      <c r="Y545" t="s">
        <v>13</v>
      </c>
      <c r="Z545" s="5">
        <v>6</v>
      </c>
      <c r="AA545" s="4" t="s">
        <v>124</v>
      </c>
      <c r="AB545" s="11">
        <v>45488</v>
      </c>
      <c r="AC545" s="11">
        <v>45489</v>
      </c>
      <c r="AD545" s="6">
        <v>5.0341537349255034</v>
      </c>
      <c r="AE545" s="5">
        <v>2</v>
      </c>
      <c r="AF545" s="5" t="s">
        <v>73</v>
      </c>
      <c r="AG545" t="s">
        <v>171</v>
      </c>
      <c r="AH545" t="s">
        <v>191</v>
      </c>
      <c r="AI545" t="s">
        <v>192</v>
      </c>
      <c r="AJ545" s="5">
        <v>272</v>
      </c>
      <c r="AK545" t="s">
        <v>759</v>
      </c>
      <c r="AL545" t="s">
        <v>1205</v>
      </c>
    </row>
    <row r="546" spans="1:39">
      <c r="A546" t="s">
        <v>3989</v>
      </c>
      <c r="B546" s="5">
        <v>830</v>
      </c>
      <c r="C546">
        <v>89</v>
      </c>
      <c r="D546" s="11">
        <v>45111</v>
      </c>
      <c r="E546" t="s">
        <v>213</v>
      </c>
      <c r="F546">
        <v>3</v>
      </c>
      <c r="G546">
        <v>89</v>
      </c>
      <c r="H546">
        <v>8</v>
      </c>
      <c r="J546" t="s">
        <v>241</v>
      </c>
      <c r="K546" t="s">
        <v>111</v>
      </c>
      <c r="L546" t="s">
        <v>114</v>
      </c>
      <c r="M546" s="5">
        <v>300</v>
      </c>
      <c r="N546" s="11">
        <v>45152</v>
      </c>
      <c r="R546" s="5">
        <v>15</v>
      </c>
      <c r="U546" s="5">
        <v>6</v>
      </c>
      <c r="V546" s="11">
        <v>45443</v>
      </c>
      <c r="W546" s="6">
        <v>57.094090915761733</v>
      </c>
      <c r="X546" t="s">
        <v>85</v>
      </c>
      <c r="Y546" t="s">
        <v>13</v>
      </c>
      <c r="Z546" s="5">
        <v>6</v>
      </c>
      <c r="AA546" s="4" t="s">
        <v>125</v>
      </c>
      <c r="AB546" s="11">
        <v>45488</v>
      </c>
      <c r="AC546" s="11">
        <v>45489</v>
      </c>
      <c r="AD546" s="6">
        <v>8.4514073875752</v>
      </c>
      <c r="AE546" s="5">
        <v>2</v>
      </c>
      <c r="AF546" s="5" t="s">
        <v>172</v>
      </c>
      <c r="AG546" t="s">
        <v>173</v>
      </c>
      <c r="AH546" t="s">
        <v>191</v>
      </c>
      <c r="AI546" t="s">
        <v>192</v>
      </c>
      <c r="AJ546" s="5">
        <v>284</v>
      </c>
      <c r="AK546" t="s">
        <v>760</v>
      </c>
      <c r="AL546" t="s">
        <v>1205</v>
      </c>
    </row>
    <row r="547" spans="1:39">
      <c r="A547" t="s">
        <v>3990</v>
      </c>
      <c r="B547" s="5">
        <v>826</v>
      </c>
      <c r="C547">
        <v>91</v>
      </c>
      <c r="D547" s="11">
        <v>45111</v>
      </c>
      <c r="E547" t="s">
        <v>213</v>
      </c>
      <c r="F547">
        <v>3</v>
      </c>
      <c r="G547">
        <v>91</v>
      </c>
      <c r="H547">
        <v>8</v>
      </c>
      <c r="J547" t="s">
        <v>241</v>
      </c>
      <c r="K547" t="s">
        <v>111</v>
      </c>
      <c r="L547" t="s">
        <v>112</v>
      </c>
      <c r="M547" s="5">
        <v>300</v>
      </c>
      <c r="N547" s="11">
        <v>45152</v>
      </c>
      <c r="R547" s="5">
        <v>15</v>
      </c>
      <c r="U547" s="5">
        <v>6</v>
      </c>
      <c r="V547" s="11">
        <v>45443</v>
      </c>
      <c r="W547" s="6">
        <v>64.005845719282888</v>
      </c>
      <c r="X547" t="s">
        <v>85</v>
      </c>
      <c r="Y547" t="s">
        <v>13</v>
      </c>
      <c r="Z547" s="5">
        <v>6</v>
      </c>
      <c r="AA547" s="4" t="s">
        <v>126</v>
      </c>
      <c r="AB547" s="11">
        <v>45488</v>
      </c>
      <c r="AC547" s="11">
        <v>45489</v>
      </c>
      <c r="AD547" s="6">
        <v>10.550706413752543</v>
      </c>
      <c r="AE547" s="5">
        <v>2</v>
      </c>
      <c r="AF547" s="5" t="s">
        <v>158</v>
      </c>
      <c r="AG547" t="s">
        <v>159</v>
      </c>
      <c r="AH547" t="s">
        <v>193</v>
      </c>
      <c r="AI547" t="s">
        <v>194</v>
      </c>
      <c r="AJ547" s="5">
        <v>201</v>
      </c>
      <c r="AK547" t="s">
        <v>761</v>
      </c>
      <c r="AL547" t="s">
        <v>1205</v>
      </c>
    </row>
    <row r="548" spans="1:39">
      <c r="A548" t="s">
        <v>3991</v>
      </c>
      <c r="B548" s="5">
        <v>874</v>
      </c>
      <c r="C548">
        <v>98</v>
      </c>
      <c r="D548" s="11">
        <v>45111</v>
      </c>
      <c r="E548" t="s">
        <v>213</v>
      </c>
      <c r="F548">
        <v>3</v>
      </c>
      <c r="G548">
        <v>98</v>
      </c>
      <c r="H548">
        <v>9</v>
      </c>
      <c r="J548" t="s">
        <v>241</v>
      </c>
      <c r="K548" t="s">
        <v>110</v>
      </c>
      <c r="L548" t="s">
        <v>115</v>
      </c>
      <c r="M548" s="5">
        <v>300</v>
      </c>
      <c r="N548" s="11">
        <v>45152</v>
      </c>
      <c r="R548" s="5">
        <v>15</v>
      </c>
      <c r="U548" s="5">
        <v>6</v>
      </c>
      <c r="V548" s="11">
        <v>45443</v>
      </c>
      <c r="W548" s="6">
        <v>67.539413174903686</v>
      </c>
      <c r="X548" t="s">
        <v>85</v>
      </c>
      <c r="Y548" t="s">
        <v>13</v>
      </c>
      <c r="Z548" s="5">
        <v>6</v>
      </c>
      <c r="AA548" s="4" t="s">
        <v>127</v>
      </c>
      <c r="AB548" s="11">
        <v>45488</v>
      </c>
      <c r="AC548" s="11">
        <v>45489</v>
      </c>
      <c r="AD548" s="6">
        <v>17.564192426113468</v>
      </c>
      <c r="AE548" s="5">
        <v>2</v>
      </c>
      <c r="AF548" s="5" t="s">
        <v>160</v>
      </c>
      <c r="AG548" t="s">
        <v>161</v>
      </c>
      <c r="AH548" t="s">
        <v>193</v>
      </c>
      <c r="AI548" t="s">
        <v>194</v>
      </c>
      <c r="AJ548" s="5">
        <v>213</v>
      </c>
      <c r="AK548" t="s">
        <v>762</v>
      </c>
      <c r="AL548" t="s">
        <v>1205</v>
      </c>
    </row>
    <row r="549" spans="1:39">
      <c r="A549" t="s">
        <v>3992</v>
      </c>
      <c r="B549" s="5">
        <v>878</v>
      </c>
      <c r="C549">
        <v>100</v>
      </c>
      <c r="D549" s="11">
        <v>45111</v>
      </c>
      <c r="E549" t="s">
        <v>213</v>
      </c>
      <c r="F549">
        <v>3</v>
      </c>
      <c r="G549">
        <v>100</v>
      </c>
      <c r="H549">
        <v>9</v>
      </c>
      <c r="J549" t="s">
        <v>241</v>
      </c>
      <c r="K549" t="s">
        <v>110</v>
      </c>
      <c r="L549" t="s">
        <v>112</v>
      </c>
      <c r="M549" s="5">
        <v>300</v>
      </c>
      <c r="N549" s="11">
        <v>45152</v>
      </c>
      <c r="R549" s="5">
        <v>15</v>
      </c>
      <c r="U549" s="5">
        <v>6</v>
      </c>
      <c r="V549" s="11">
        <v>45443</v>
      </c>
      <c r="W549" s="6">
        <v>69.278528689907972</v>
      </c>
      <c r="X549" t="s">
        <v>85</v>
      </c>
      <c r="Y549" t="s">
        <v>13</v>
      </c>
      <c r="Z549" s="5">
        <v>6</v>
      </c>
      <c r="AA549" s="4" t="s">
        <v>128</v>
      </c>
      <c r="AB549" s="11">
        <v>45488</v>
      </c>
      <c r="AC549" s="11">
        <v>45489</v>
      </c>
      <c r="AD549" s="6">
        <v>6.9792670985519756</v>
      </c>
      <c r="AE549" s="5">
        <v>2</v>
      </c>
      <c r="AF549" s="5" t="s">
        <v>162</v>
      </c>
      <c r="AG549" t="s">
        <v>163</v>
      </c>
      <c r="AH549" t="s">
        <v>193</v>
      </c>
      <c r="AI549" t="s">
        <v>194</v>
      </c>
      <c r="AJ549" s="5">
        <v>225</v>
      </c>
      <c r="AK549" t="s">
        <v>763</v>
      </c>
      <c r="AL549" t="s">
        <v>1205</v>
      </c>
    </row>
    <row r="550" spans="1:39">
      <c r="A550" t="s">
        <v>3993</v>
      </c>
      <c r="B550" s="5">
        <v>882</v>
      </c>
      <c r="C550">
        <v>104</v>
      </c>
      <c r="D550" s="11">
        <v>45111</v>
      </c>
      <c r="E550" t="s">
        <v>213</v>
      </c>
      <c r="F550">
        <v>3</v>
      </c>
      <c r="G550">
        <v>104</v>
      </c>
      <c r="H550">
        <v>9</v>
      </c>
      <c r="J550" t="s">
        <v>241</v>
      </c>
      <c r="K550" t="s">
        <v>110</v>
      </c>
      <c r="L550" t="s">
        <v>113</v>
      </c>
      <c r="M550" s="5">
        <v>300</v>
      </c>
      <c r="N550" s="11">
        <v>45152</v>
      </c>
      <c r="R550" s="5" t="s">
        <v>909</v>
      </c>
      <c r="S550" s="4" t="s">
        <v>909</v>
      </c>
      <c r="T550" s="4" t="s">
        <v>909</v>
      </c>
      <c r="U550" s="5" t="s">
        <v>909</v>
      </c>
      <c r="V550" s="4" t="s">
        <v>909</v>
      </c>
      <c r="W550" s="6" t="s">
        <v>909</v>
      </c>
      <c r="X550" t="s">
        <v>909</v>
      </c>
      <c r="Y550" t="s">
        <v>909</v>
      </c>
      <c r="Z550" s="5" t="s">
        <v>909</v>
      </c>
      <c r="AA550" s="4" t="s">
        <v>909</v>
      </c>
      <c r="AB550" s="4" t="s">
        <v>909</v>
      </c>
      <c r="AC550" s="4" t="s">
        <v>909</v>
      </c>
      <c r="AD550" s="6" t="s">
        <v>909</v>
      </c>
      <c r="AE550" s="5" t="s">
        <v>909</v>
      </c>
      <c r="AF550" s="5" t="s">
        <v>909</v>
      </c>
      <c r="AG550" t="s">
        <v>909</v>
      </c>
      <c r="AH550" t="s">
        <v>909</v>
      </c>
      <c r="AI550" t="s">
        <v>909</v>
      </c>
      <c r="AJ550" s="5" t="s">
        <v>909</v>
      </c>
      <c r="AK550" t="s">
        <v>909</v>
      </c>
      <c r="AL550" t="s">
        <v>909</v>
      </c>
      <c r="AM550" t="s">
        <v>4385</v>
      </c>
    </row>
    <row r="551" spans="1:39">
      <c r="A551" t="s">
        <v>3994</v>
      </c>
      <c r="B551" s="5">
        <v>886</v>
      </c>
      <c r="C551">
        <v>107</v>
      </c>
      <c r="D551" s="11">
        <v>45111</v>
      </c>
      <c r="E551" t="s">
        <v>213</v>
      </c>
      <c r="F551">
        <v>3</v>
      </c>
      <c r="G551">
        <v>107</v>
      </c>
      <c r="H551">
        <v>9</v>
      </c>
      <c r="J551" t="s">
        <v>241</v>
      </c>
      <c r="K551" t="s">
        <v>110</v>
      </c>
      <c r="L551" t="s">
        <v>114</v>
      </c>
      <c r="M551" s="5">
        <v>300</v>
      </c>
      <c r="N551" s="11">
        <v>45152</v>
      </c>
      <c r="R551" s="5">
        <v>15</v>
      </c>
      <c r="U551" s="5">
        <v>6</v>
      </c>
      <c r="V551" s="11">
        <v>45443</v>
      </c>
      <c r="W551" s="6">
        <v>50.51868187080283</v>
      </c>
      <c r="X551" t="s">
        <v>85</v>
      </c>
      <c r="Y551" t="s">
        <v>13</v>
      </c>
      <c r="Z551" s="5">
        <v>6</v>
      </c>
      <c r="AA551" s="4" t="s">
        <v>129</v>
      </c>
      <c r="AB551" s="11">
        <v>45488</v>
      </c>
      <c r="AC551" s="11">
        <v>45489</v>
      </c>
      <c r="AD551" s="6">
        <v>12.634700936720831</v>
      </c>
      <c r="AE551" s="5">
        <v>2</v>
      </c>
      <c r="AF551" s="5" t="s">
        <v>164</v>
      </c>
      <c r="AG551" t="s">
        <v>165</v>
      </c>
      <c r="AH551" t="s">
        <v>193</v>
      </c>
      <c r="AI551" t="s">
        <v>194</v>
      </c>
      <c r="AJ551" s="5">
        <v>237</v>
      </c>
      <c r="AK551" t="s">
        <v>764</v>
      </c>
      <c r="AL551" t="s">
        <v>1205</v>
      </c>
    </row>
    <row r="552" spans="1:39">
      <c r="A552" t="s">
        <v>3995</v>
      </c>
      <c r="B552" s="5">
        <v>938</v>
      </c>
      <c r="C552">
        <v>3</v>
      </c>
      <c r="D552" s="11">
        <v>45118</v>
      </c>
      <c r="E552" t="s">
        <v>213</v>
      </c>
      <c r="F552">
        <v>1</v>
      </c>
      <c r="G552">
        <v>3</v>
      </c>
      <c r="H552">
        <v>1</v>
      </c>
      <c r="J552" t="s">
        <v>241</v>
      </c>
      <c r="K552" t="s">
        <v>110</v>
      </c>
      <c r="L552" t="s">
        <v>112</v>
      </c>
      <c r="M552" s="5">
        <v>300</v>
      </c>
      <c r="N552" s="11">
        <v>45152</v>
      </c>
      <c r="R552" s="5">
        <v>15</v>
      </c>
      <c r="U552" s="5">
        <v>6</v>
      </c>
      <c r="V552" s="11">
        <v>45443</v>
      </c>
      <c r="W552" s="6">
        <v>16.768339795004874</v>
      </c>
      <c r="X552" t="s">
        <v>85</v>
      </c>
      <c r="Y552" t="s">
        <v>13</v>
      </c>
      <c r="Z552" s="5">
        <v>6</v>
      </c>
      <c r="AA552" s="4" t="s">
        <v>130</v>
      </c>
      <c r="AB552" s="11">
        <v>45488</v>
      </c>
      <c r="AC552" s="11">
        <v>45489</v>
      </c>
      <c r="AD552" s="6">
        <v>8.129310893747892</v>
      </c>
      <c r="AE552" s="5">
        <v>2</v>
      </c>
      <c r="AF552" s="5" t="s">
        <v>166</v>
      </c>
      <c r="AG552" t="s">
        <v>167</v>
      </c>
      <c r="AH552" t="s">
        <v>193</v>
      </c>
      <c r="AI552" t="s">
        <v>194</v>
      </c>
      <c r="AJ552" s="5">
        <v>249</v>
      </c>
      <c r="AK552" t="s">
        <v>765</v>
      </c>
      <c r="AL552" t="s">
        <v>1205</v>
      </c>
    </row>
    <row r="553" spans="1:39">
      <c r="A553" t="s">
        <v>3996</v>
      </c>
      <c r="B553" s="5">
        <v>942</v>
      </c>
      <c r="C553">
        <v>5</v>
      </c>
      <c r="D553" s="11">
        <v>45118</v>
      </c>
      <c r="E553" t="s">
        <v>213</v>
      </c>
      <c r="F553">
        <v>1</v>
      </c>
      <c r="G553">
        <v>5</v>
      </c>
      <c r="H553">
        <v>1</v>
      </c>
      <c r="J553" t="s">
        <v>241</v>
      </c>
      <c r="K553" t="s">
        <v>110</v>
      </c>
      <c r="L553" t="s">
        <v>114</v>
      </c>
      <c r="M553" s="5">
        <v>300</v>
      </c>
      <c r="N553" s="11">
        <v>45152</v>
      </c>
      <c r="R553" s="5">
        <v>15</v>
      </c>
      <c r="U553" s="5">
        <v>6</v>
      </c>
      <c r="V553" s="11">
        <v>45443</v>
      </c>
      <c r="W553" s="6">
        <v>44.643589391635999</v>
      </c>
      <c r="X553" t="s">
        <v>85</v>
      </c>
      <c r="Y553" t="s">
        <v>13</v>
      </c>
      <c r="Z553" s="5">
        <v>6</v>
      </c>
      <c r="AA553" s="4" t="s">
        <v>131</v>
      </c>
      <c r="AB553" s="11">
        <v>45488</v>
      </c>
      <c r="AC553" s="11">
        <v>45489</v>
      </c>
      <c r="AD553" s="6">
        <v>9.483652885343826</v>
      </c>
      <c r="AE553" s="5">
        <v>2</v>
      </c>
      <c r="AF553" s="5" t="s">
        <v>168</v>
      </c>
      <c r="AG553" t="s">
        <v>169</v>
      </c>
      <c r="AH553" t="s">
        <v>193</v>
      </c>
      <c r="AI553" t="s">
        <v>194</v>
      </c>
      <c r="AJ553" s="5">
        <v>261</v>
      </c>
      <c r="AK553" t="s">
        <v>766</v>
      </c>
      <c r="AL553" t="s">
        <v>1205</v>
      </c>
    </row>
    <row r="554" spans="1:39">
      <c r="A554" t="s">
        <v>3997</v>
      </c>
      <c r="B554" s="5">
        <v>946</v>
      </c>
      <c r="C554">
        <v>9</v>
      </c>
      <c r="D554" s="11">
        <v>45118</v>
      </c>
      <c r="E554" t="s">
        <v>213</v>
      </c>
      <c r="F554">
        <v>1</v>
      </c>
      <c r="G554">
        <v>9</v>
      </c>
      <c r="H554">
        <v>1</v>
      </c>
      <c r="J554" t="s">
        <v>241</v>
      </c>
      <c r="K554" t="s">
        <v>110</v>
      </c>
      <c r="L554" t="s">
        <v>113</v>
      </c>
      <c r="M554" s="5">
        <v>300</v>
      </c>
      <c r="N554" s="11">
        <v>45152</v>
      </c>
      <c r="R554" s="5">
        <v>15</v>
      </c>
      <c r="U554" s="5">
        <v>6</v>
      </c>
      <c r="V554" s="11">
        <v>45443</v>
      </c>
      <c r="W554" s="6">
        <v>55.450778206253794</v>
      </c>
      <c r="X554" t="s">
        <v>85</v>
      </c>
      <c r="Y554" t="s">
        <v>13</v>
      </c>
      <c r="Z554" s="5">
        <v>6</v>
      </c>
      <c r="AA554" s="4" t="s">
        <v>132</v>
      </c>
      <c r="AB554" s="11">
        <v>45488</v>
      </c>
      <c r="AC554" s="11">
        <v>45489</v>
      </c>
      <c r="AD554" s="6">
        <v>13.367173708242271</v>
      </c>
      <c r="AE554" s="5">
        <v>2</v>
      </c>
      <c r="AF554" s="5" t="s">
        <v>176</v>
      </c>
      <c r="AG554" t="s">
        <v>171</v>
      </c>
      <c r="AH554" t="s">
        <v>193</v>
      </c>
      <c r="AI554" t="s">
        <v>194</v>
      </c>
      <c r="AJ554" s="5">
        <v>273</v>
      </c>
      <c r="AK554" t="s">
        <v>767</v>
      </c>
      <c r="AL554" t="s">
        <v>1205</v>
      </c>
    </row>
    <row r="555" spans="1:39">
      <c r="A555" t="s">
        <v>3998</v>
      </c>
      <c r="B555" s="5">
        <v>950</v>
      </c>
      <c r="C555">
        <v>10</v>
      </c>
      <c r="D555" s="11">
        <v>45118</v>
      </c>
      <c r="E555" t="s">
        <v>213</v>
      </c>
      <c r="F555">
        <v>1</v>
      </c>
      <c r="G555">
        <v>10</v>
      </c>
      <c r="H555">
        <v>1</v>
      </c>
      <c r="J555" t="s">
        <v>241</v>
      </c>
      <c r="K555" t="s">
        <v>110</v>
      </c>
      <c r="L555" t="s">
        <v>115</v>
      </c>
      <c r="M555" s="5">
        <v>300</v>
      </c>
      <c r="N555" s="11">
        <v>45152</v>
      </c>
      <c r="R555" s="5">
        <v>15</v>
      </c>
      <c r="U555" s="5">
        <v>6</v>
      </c>
      <c r="V555" s="11">
        <v>45443</v>
      </c>
      <c r="W555" s="6">
        <v>16.641189033891617</v>
      </c>
      <c r="X555" t="s">
        <v>85</v>
      </c>
      <c r="Y555" t="s">
        <v>13</v>
      </c>
      <c r="Z555" s="5">
        <v>6</v>
      </c>
      <c r="AA555" s="4" t="s">
        <v>133</v>
      </c>
      <c r="AB555" s="11">
        <v>45488</v>
      </c>
      <c r="AC555" s="11">
        <v>45489</v>
      </c>
      <c r="AD555" s="6">
        <v>16.362281280975637</v>
      </c>
      <c r="AE555" s="5">
        <v>2</v>
      </c>
      <c r="AF555" s="5" t="s">
        <v>172</v>
      </c>
      <c r="AG555" t="s">
        <v>173</v>
      </c>
      <c r="AH555" t="s">
        <v>193</v>
      </c>
      <c r="AI555" t="s">
        <v>194</v>
      </c>
      <c r="AJ555" s="5">
        <v>285</v>
      </c>
      <c r="AK555" t="s">
        <v>768</v>
      </c>
      <c r="AL555" t="s">
        <v>1205</v>
      </c>
    </row>
    <row r="556" spans="1:39">
      <c r="A556" t="s">
        <v>3999</v>
      </c>
      <c r="B556" s="5">
        <v>998</v>
      </c>
      <c r="C556">
        <v>17</v>
      </c>
      <c r="D556" s="11">
        <v>45118</v>
      </c>
      <c r="E556" t="s">
        <v>213</v>
      </c>
      <c r="F556">
        <v>1</v>
      </c>
      <c r="G556">
        <v>17</v>
      </c>
      <c r="H556">
        <v>2</v>
      </c>
      <c r="J556" t="s">
        <v>241</v>
      </c>
      <c r="K556" t="s">
        <v>109</v>
      </c>
      <c r="L556" t="s">
        <v>115</v>
      </c>
      <c r="M556" s="5">
        <v>300</v>
      </c>
      <c r="N556" s="11">
        <v>45152</v>
      </c>
      <c r="R556" s="5">
        <v>15</v>
      </c>
      <c r="U556" s="5">
        <v>6</v>
      </c>
      <c r="V556" s="11">
        <v>45443</v>
      </c>
      <c r="W556" s="6">
        <v>40.350084903860512</v>
      </c>
      <c r="X556" t="s">
        <v>85</v>
      </c>
      <c r="Y556" t="s">
        <v>13</v>
      </c>
      <c r="Z556" s="5">
        <v>6</v>
      </c>
      <c r="AA556" s="4" t="s">
        <v>134</v>
      </c>
      <c r="AB556" s="11">
        <v>45488</v>
      </c>
      <c r="AC556" s="11">
        <v>45489</v>
      </c>
      <c r="AD556" s="6">
        <v>23.869459732235118</v>
      </c>
      <c r="AE556" s="5">
        <v>2</v>
      </c>
      <c r="AF556" s="5" t="s">
        <v>158</v>
      </c>
      <c r="AG556" t="s">
        <v>159</v>
      </c>
      <c r="AH556" t="s">
        <v>195</v>
      </c>
      <c r="AI556" t="s">
        <v>196</v>
      </c>
      <c r="AJ556" s="5">
        <v>202</v>
      </c>
      <c r="AK556" t="s">
        <v>769</v>
      </c>
      <c r="AL556" t="s">
        <v>1205</v>
      </c>
    </row>
    <row r="557" spans="1:39">
      <c r="A557" t="s">
        <v>4000</v>
      </c>
      <c r="B557" s="5">
        <v>994</v>
      </c>
      <c r="C557">
        <v>18</v>
      </c>
      <c r="D557" s="11">
        <v>45118</v>
      </c>
      <c r="E557" t="s">
        <v>213</v>
      </c>
      <c r="F557">
        <v>1</v>
      </c>
      <c r="G557">
        <v>18</v>
      </c>
      <c r="H557">
        <v>2</v>
      </c>
      <c r="J557" t="s">
        <v>241</v>
      </c>
      <c r="K557" t="s">
        <v>109</v>
      </c>
      <c r="L557" t="s">
        <v>112</v>
      </c>
      <c r="M557" s="5">
        <v>300</v>
      </c>
      <c r="N557" s="11">
        <v>45152</v>
      </c>
      <c r="R557" s="5">
        <v>15</v>
      </c>
      <c r="U557" s="5">
        <v>6</v>
      </c>
      <c r="V557" s="11">
        <v>45443</v>
      </c>
      <c r="W557" s="6">
        <v>32.208001077376899</v>
      </c>
      <c r="X557" t="s">
        <v>85</v>
      </c>
      <c r="Y557" t="s">
        <v>13</v>
      </c>
      <c r="Z557" s="5">
        <v>6</v>
      </c>
      <c r="AA557" s="4" t="s">
        <v>135</v>
      </c>
      <c r="AB557" s="11">
        <v>45488</v>
      </c>
      <c r="AC557" s="11">
        <v>45489</v>
      </c>
      <c r="AD557" s="6">
        <v>13.212975511290738</v>
      </c>
      <c r="AE557" s="5">
        <v>2</v>
      </c>
      <c r="AF557" s="5" t="s">
        <v>160</v>
      </c>
      <c r="AG557" t="s">
        <v>161</v>
      </c>
      <c r="AH557" t="s">
        <v>195</v>
      </c>
      <c r="AI557" t="s">
        <v>196</v>
      </c>
      <c r="AJ557" s="5">
        <v>214</v>
      </c>
      <c r="AK557" t="s">
        <v>770</v>
      </c>
      <c r="AL557" t="s">
        <v>1205</v>
      </c>
    </row>
    <row r="558" spans="1:39">
      <c r="A558" t="s">
        <v>4001</v>
      </c>
      <c r="B558" s="5">
        <v>990</v>
      </c>
      <c r="C558">
        <v>22</v>
      </c>
      <c r="D558" s="11">
        <v>45118</v>
      </c>
      <c r="E558" t="s">
        <v>213</v>
      </c>
      <c r="F558">
        <v>1</v>
      </c>
      <c r="G558">
        <v>22</v>
      </c>
      <c r="H558">
        <v>2</v>
      </c>
      <c r="J558" t="s">
        <v>241</v>
      </c>
      <c r="K558" t="s">
        <v>109</v>
      </c>
      <c r="L558" t="s">
        <v>113</v>
      </c>
      <c r="M558" s="5">
        <v>300</v>
      </c>
      <c r="N558" s="11">
        <v>45152</v>
      </c>
      <c r="R558" s="5">
        <v>15</v>
      </c>
      <c r="U558" s="5">
        <v>6</v>
      </c>
      <c r="V558" s="11">
        <v>45443</v>
      </c>
      <c r="W558" s="6">
        <v>59.699575437533291</v>
      </c>
      <c r="X558" t="s">
        <v>85</v>
      </c>
      <c r="Y558" t="s">
        <v>13</v>
      </c>
      <c r="Z558" s="5">
        <v>6</v>
      </c>
      <c r="AA558" s="4" t="s">
        <v>136</v>
      </c>
      <c r="AB558" s="11">
        <v>45488</v>
      </c>
      <c r="AC558" s="11">
        <v>45489</v>
      </c>
      <c r="AD558" s="6">
        <v>12.372907444481379</v>
      </c>
      <c r="AE558" s="5">
        <v>2</v>
      </c>
      <c r="AF558" s="5" t="s">
        <v>162</v>
      </c>
      <c r="AG558" t="s">
        <v>163</v>
      </c>
      <c r="AH558" t="s">
        <v>195</v>
      </c>
      <c r="AI558" t="s">
        <v>196</v>
      </c>
      <c r="AJ558" s="5">
        <v>226</v>
      </c>
      <c r="AK558" t="s">
        <v>771</v>
      </c>
      <c r="AL558" t="s">
        <v>1205</v>
      </c>
    </row>
    <row r="559" spans="1:39">
      <c r="A559" t="s">
        <v>4002</v>
      </c>
      <c r="B559" s="5">
        <v>986</v>
      </c>
      <c r="C559">
        <v>24</v>
      </c>
      <c r="D559" s="11">
        <v>45118</v>
      </c>
      <c r="E559" t="s">
        <v>213</v>
      </c>
      <c r="F559">
        <v>1</v>
      </c>
      <c r="G559">
        <v>24</v>
      </c>
      <c r="H559">
        <v>2</v>
      </c>
      <c r="J559" t="s">
        <v>241</v>
      </c>
      <c r="K559" t="s">
        <v>109</v>
      </c>
      <c r="L559" t="s">
        <v>114</v>
      </c>
      <c r="M559" s="5">
        <v>300</v>
      </c>
      <c r="N559" s="11">
        <v>45152</v>
      </c>
      <c r="R559" s="5">
        <v>15</v>
      </c>
      <c r="U559" s="5">
        <v>6</v>
      </c>
      <c r="V559" s="11">
        <v>45443</v>
      </c>
      <c r="W559" s="6">
        <v>54.473714766192813</v>
      </c>
      <c r="X559" t="s">
        <v>85</v>
      </c>
      <c r="Y559" t="s">
        <v>13</v>
      </c>
      <c r="Z559" s="5">
        <v>6</v>
      </c>
      <c r="AA559" s="4" t="s">
        <v>137</v>
      </c>
      <c r="AB559" s="11">
        <v>45488</v>
      </c>
      <c r="AC559" s="11">
        <v>45489</v>
      </c>
      <c r="AD559" s="6">
        <v>15.617148764784952</v>
      </c>
      <c r="AE559" s="5">
        <v>2</v>
      </c>
      <c r="AF559" s="5" t="s">
        <v>164</v>
      </c>
      <c r="AG559" t="s">
        <v>165</v>
      </c>
      <c r="AH559" t="s">
        <v>195</v>
      </c>
      <c r="AI559" t="s">
        <v>196</v>
      </c>
      <c r="AJ559" s="5">
        <v>238</v>
      </c>
      <c r="AK559" t="s">
        <v>772</v>
      </c>
      <c r="AL559" t="s">
        <v>1205</v>
      </c>
    </row>
    <row r="560" spans="1:39">
      <c r="A560" t="s">
        <v>4003</v>
      </c>
      <c r="B560" s="5">
        <v>1002</v>
      </c>
      <c r="C560">
        <v>25</v>
      </c>
      <c r="D560" s="11">
        <v>45118</v>
      </c>
      <c r="E560" t="s">
        <v>213</v>
      </c>
      <c r="F560">
        <v>1</v>
      </c>
      <c r="G560">
        <v>25</v>
      </c>
      <c r="H560">
        <v>3</v>
      </c>
      <c r="J560" t="s">
        <v>241</v>
      </c>
      <c r="K560" t="s">
        <v>111</v>
      </c>
      <c r="L560" t="s">
        <v>115</v>
      </c>
      <c r="M560" s="5">
        <v>300</v>
      </c>
      <c r="N560" s="11">
        <v>45152</v>
      </c>
      <c r="R560" s="5">
        <v>15</v>
      </c>
      <c r="U560" s="5">
        <v>6</v>
      </c>
      <c r="V560" s="11">
        <v>45443</v>
      </c>
      <c r="W560" s="6">
        <v>19.861503545070697</v>
      </c>
      <c r="X560" t="s">
        <v>85</v>
      </c>
      <c r="Y560" t="s">
        <v>13</v>
      </c>
      <c r="Z560" s="5">
        <v>6</v>
      </c>
      <c r="AA560" s="4" t="s">
        <v>138</v>
      </c>
      <c r="AB560" s="11">
        <v>45488</v>
      </c>
      <c r="AC560" s="11">
        <v>45489</v>
      </c>
      <c r="AD560" s="6">
        <v>12.24649801379887</v>
      </c>
      <c r="AE560" s="5">
        <v>2</v>
      </c>
      <c r="AF560" s="5" t="s">
        <v>166</v>
      </c>
      <c r="AG560" t="s">
        <v>167</v>
      </c>
      <c r="AH560" t="s">
        <v>195</v>
      </c>
      <c r="AI560" t="s">
        <v>196</v>
      </c>
      <c r="AJ560" s="5">
        <v>250</v>
      </c>
      <c r="AK560" t="s">
        <v>773</v>
      </c>
      <c r="AL560" t="s">
        <v>1205</v>
      </c>
    </row>
    <row r="561" spans="1:39">
      <c r="A561" t="s">
        <v>4004</v>
      </c>
      <c r="B561" s="5">
        <v>1006</v>
      </c>
      <c r="C561">
        <v>26</v>
      </c>
      <c r="D561" s="11">
        <v>45118</v>
      </c>
      <c r="E561" t="s">
        <v>213</v>
      </c>
      <c r="F561">
        <v>1</v>
      </c>
      <c r="G561">
        <v>26</v>
      </c>
      <c r="H561">
        <v>3</v>
      </c>
      <c r="J561" t="s">
        <v>241</v>
      </c>
      <c r="K561" t="s">
        <v>111</v>
      </c>
      <c r="L561" t="s">
        <v>114</v>
      </c>
      <c r="M561" s="5">
        <v>300</v>
      </c>
      <c r="N561" s="11">
        <v>45152</v>
      </c>
      <c r="R561" s="5">
        <v>15</v>
      </c>
      <c r="U561" s="5">
        <v>6</v>
      </c>
      <c r="V561" s="11">
        <v>45443</v>
      </c>
      <c r="W561" s="6">
        <v>31.630087217458339</v>
      </c>
      <c r="X561" t="s">
        <v>85</v>
      </c>
      <c r="Y561" t="s">
        <v>13</v>
      </c>
      <c r="Z561" s="5">
        <v>6</v>
      </c>
      <c r="AA561" s="4" t="s">
        <v>139</v>
      </c>
      <c r="AB561" s="11">
        <v>45488</v>
      </c>
      <c r="AC561" s="11">
        <v>45489</v>
      </c>
      <c r="AD561" s="6">
        <v>9.7943305401674898</v>
      </c>
      <c r="AE561" s="5">
        <v>2</v>
      </c>
      <c r="AF561" s="5" t="s">
        <v>168</v>
      </c>
      <c r="AG561" t="s">
        <v>169</v>
      </c>
      <c r="AH561" t="s">
        <v>195</v>
      </c>
      <c r="AI561" t="s">
        <v>196</v>
      </c>
      <c r="AJ561" s="5">
        <v>262</v>
      </c>
      <c r="AK561" t="s">
        <v>774</v>
      </c>
      <c r="AL561" t="s">
        <v>1205</v>
      </c>
    </row>
    <row r="562" spans="1:39">
      <c r="A562" t="s">
        <v>4005</v>
      </c>
      <c r="B562" s="5">
        <v>1010</v>
      </c>
      <c r="C562">
        <v>28</v>
      </c>
      <c r="D562" s="11">
        <v>45118</v>
      </c>
      <c r="E562" t="s">
        <v>213</v>
      </c>
      <c r="F562">
        <v>1</v>
      </c>
      <c r="G562">
        <v>28</v>
      </c>
      <c r="H562">
        <v>3</v>
      </c>
      <c r="J562" t="s">
        <v>241</v>
      </c>
      <c r="K562" t="s">
        <v>111</v>
      </c>
      <c r="L562" t="s">
        <v>113</v>
      </c>
      <c r="M562" s="5">
        <v>300</v>
      </c>
      <c r="N562" s="11">
        <v>45152</v>
      </c>
      <c r="R562" s="5">
        <v>15</v>
      </c>
      <c r="U562" s="5">
        <v>6</v>
      </c>
      <c r="V562" s="11">
        <v>45443</v>
      </c>
      <c r="W562" s="6">
        <v>16.80058340649655</v>
      </c>
      <c r="X562" t="s">
        <v>85</v>
      </c>
      <c r="Y562" t="s">
        <v>13</v>
      </c>
      <c r="Z562" s="5">
        <v>6</v>
      </c>
      <c r="AA562" s="4" t="s">
        <v>140</v>
      </c>
      <c r="AB562" s="11">
        <v>45488</v>
      </c>
      <c r="AC562" s="11">
        <v>45489</v>
      </c>
      <c r="AD562" s="6">
        <v>10.992368555500571</v>
      </c>
      <c r="AE562" s="5">
        <v>2</v>
      </c>
      <c r="AF562" s="5" t="s">
        <v>74</v>
      </c>
      <c r="AG562" t="s">
        <v>171</v>
      </c>
      <c r="AH562" t="s">
        <v>195</v>
      </c>
      <c r="AI562" t="s">
        <v>196</v>
      </c>
      <c r="AJ562" s="5">
        <v>274</v>
      </c>
      <c r="AK562" t="s">
        <v>775</v>
      </c>
      <c r="AL562" t="s">
        <v>1205</v>
      </c>
    </row>
    <row r="563" spans="1:39">
      <c r="A563" t="s">
        <v>4006</v>
      </c>
      <c r="B563" s="5">
        <v>1014</v>
      </c>
      <c r="C563">
        <v>35</v>
      </c>
      <c r="D563" s="11">
        <v>45118</v>
      </c>
      <c r="E563" t="s">
        <v>213</v>
      </c>
      <c r="F563">
        <v>1</v>
      </c>
      <c r="G563">
        <v>35</v>
      </c>
      <c r="H563">
        <v>3</v>
      </c>
      <c r="J563" t="s">
        <v>241</v>
      </c>
      <c r="K563" t="s">
        <v>111</v>
      </c>
      <c r="L563" t="s">
        <v>112</v>
      </c>
      <c r="M563" s="5">
        <v>300</v>
      </c>
      <c r="N563" s="11">
        <v>45152</v>
      </c>
      <c r="R563" s="5">
        <v>15</v>
      </c>
      <c r="U563" s="5">
        <v>6</v>
      </c>
      <c r="V563" s="11">
        <v>45443</v>
      </c>
      <c r="W563" s="6">
        <v>33.593159865293359</v>
      </c>
      <c r="X563" t="s">
        <v>85</v>
      </c>
      <c r="Y563" t="s">
        <v>13</v>
      </c>
      <c r="Z563" s="5">
        <v>6</v>
      </c>
      <c r="AA563" s="4" t="s">
        <v>141</v>
      </c>
      <c r="AB563" s="11">
        <v>45488</v>
      </c>
      <c r="AC563" s="11">
        <v>45489</v>
      </c>
      <c r="AD563" s="6">
        <v>9.3231248160576694</v>
      </c>
      <c r="AE563" s="5">
        <v>2</v>
      </c>
      <c r="AF563" s="5" t="s">
        <v>172</v>
      </c>
      <c r="AG563" t="s">
        <v>173</v>
      </c>
      <c r="AH563" t="s">
        <v>195</v>
      </c>
      <c r="AI563" t="s">
        <v>196</v>
      </c>
      <c r="AJ563" s="5">
        <v>286</v>
      </c>
      <c r="AK563" t="s">
        <v>776</v>
      </c>
      <c r="AL563" t="s">
        <v>1205</v>
      </c>
    </row>
    <row r="564" spans="1:39">
      <c r="A564" t="s">
        <v>4007</v>
      </c>
      <c r="B564" s="5">
        <v>1046</v>
      </c>
      <c r="C564">
        <v>37</v>
      </c>
      <c r="D564" s="11">
        <v>45118</v>
      </c>
      <c r="E564" t="s">
        <v>213</v>
      </c>
      <c r="F564">
        <v>2</v>
      </c>
      <c r="G564">
        <v>37</v>
      </c>
      <c r="H564">
        <v>4</v>
      </c>
      <c r="J564" t="s">
        <v>241</v>
      </c>
      <c r="K564" t="s">
        <v>109</v>
      </c>
      <c r="L564" t="s">
        <v>112</v>
      </c>
      <c r="M564" s="5">
        <v>300</v>
      </c>
      <c r="N564" s="11">
        <v>45152</v>
      </c>
      <c r="R564" s="5">
        <v>15</v>
      </c>
      <c r="U564" s="5">
        <v>6</v>
      </c>
      <c r="V564" s="11">
        <v>45443</v>
      </c>
      <c r="W564" s="6">
        <v>22.638781338243685</v>
      </c>
      <c r="X564" t="s">
        <v>85</v>
      </c>
      <c r="Y564" t="s">
        <v>13</v>
      </c>
      <c r="Z564" s="5">
        <v>6</v>
      </c>
      <c r="AA564" s="4" t="s">
        <v>142</v>
      </c>
      <c r="AB564" s="11">
        <v>45488</v>
      </c>
      <c r="AC564" s="11">
        <v>45489</v>
      </c>
      <c r="AD564" s="6">
        <v>17.399791227022565</v>
      </c>
      <c r="AE564" s="5">
        <v>2</v>
      </c>
      <c r="AF564" s="5" t="s">
        <v>158</v>
      </c>
      <c r="AG564" t="s">
        <v>159</v>
      </c>
      <c r="AH564" t="s">
        <v>197</v>
      </c>
      <c r="AI564" t="s">
        <v>198</v>
      </c>
      <c r="AJ564" s="5">
        <v>203</v>
      </c>
      <c r="AK564" t="s">
        <v>777</v>
      </c>
      <c r="AL564" t="s">
        <v>1205</v>
      </c>
    </row>
    <row r="565" spans="1:39">
      <c r="A565" t="s">
        <v>4008</v>
      </c>
      <c r="B565" s="5">
        <v>1042</v>
      </c>
      <c r="C565">
        <v>38</v>
      </c>
      <c r="D565" s="11">
        <v>45118</v>
      </c>
      <c r="E565" t="s">
        <v>213</v>
      </c>
      <c r="F565">
        <v>2</v>
      </c>
      <c r="G565">
        <v>38</v>
      </c>
      <c r="H565">
        <v>4</v>
      </c>
      <c r="J565" t="s">
        <v>241</v>
      </c>
      <c r="K565" t="s">
        <v>109</v>
      </c>
      <c r="L565" t="s">
        <v>114</v>
      </c>
      <c r="M565" s="5">
        <v>300</v>
      </c>
      <c r="N565" s="11">
        <v>45152</v>
      </c>
      <c r="R565" s="5">
        <v>15</v>
      </c>
      <c r="U565" s="5">
        <v>6</v>
      </c>
      <c r="V565" s="11">
        <v>45443</v>
      </c>
      <c r="W565" s="6">
        <v>39.928608673056686</v>
      </c>
      <c r="X565" t="s">
        <v>85</v>
      </c>
      <c r="Y565" t="s">
        <v>13</v>
      </c>
      <c r="Z565" s="5">
        <v>6</v>
      </c>
      <c r="AA565" s="4" t="s">
        <v>143</v>
      </c>
      <c r="AB565" s="11">
        <v>45488</v>
      </c>
      <c r="AC565" s="11">
        <v>45489</v>
      </c>
      <c r="AD565" s="6">
        <v>17.00946999038862</v>
      </c>
      <c r="AE565" s="5">
        <v>2</v>
      </c>
      <c r="AF565" s="5" t="s">
        <v>160</v>
      </c>
      <c r="AG565" t="s">
        <v>161</v>
      </c>
      <c r="AH565" t="s">
        <v>197</v>
      </c>
      <c r="AI565" t="s">
        <v>198</v>
      </c>
      <c r="AJ565" s="5">
        <v>215</v>
      </c>
      <c r="AK565" t="s">
        <v>778</v>
      </c>
      <c r="AL565" t="s">
        <v>1205</v>
      </c>
    </row>
    <row r="566" spans="1:39">
      <c r="A566" t="s">
        <v>4009</v>
      </c>
      <c r="B566" s="5">
        <v>1038</v>
      </c>
      <c r="C566">
        <v>41</v>
      </c>
      <c r="D566" s="11">
        <v>45118</v>
      </c>
      <c r="E566" t="s">
        <v>213</v>
      </c>
      <c r="F566">
        <v>2</v>
      </c>
      <c r="G566">
        <v>41</v>
      </c>
      <c r="H566">
        <v>4</v>
      </c>
      <c r="J566" t="s">
        <v>241</v>
      </c>
      <c r="K566" t="s">
        <v>109</v>
      </c>
      <c r="L566" t="s">
        <v>115</v>
      </c>
      <c r="M566" s="5">
        <v>300</v>
      </c>
      <c r="N566" s="11">
        <v>45152</v>
      </c>
      <c r="R566" s="5">
        <v>15</v>
      </c>
      <c r="U566" s="5">
        <v>6</v>
      </c>
      <c r="V566" s="11">
        <v>45443</v>
      </c>
      <c r="W566" s="6">
        <v>37.161355751060327</v>
      </c>
      <c r="X566" t="s">
        <v>85</v>
      </c>
      <c r="Y566" t="s">
        <v>13</v>
      </c>
      <c r="Z566" s="5">
        <v>6</v>
      </c>
      <c r="AA566" s="4" t="s">
        <v>144</v>
      </c>
      <c r="AB566" s="11">
        <v>45488</v>
      </c>
      <c r="AC566" s="11">
        <v>45489</v>
      </c>
      <c r="AD566" s="6">
        <v>16.611239546936567</v>
      </c>
      <c r="AE566" s="5">
        <v>2</v>
      </c>
      <c r="AF566" s="5" t="s">
        <v>162</v>
      </c>
      <c r="AG566" t="s">
        <v>163</v>
      </c>
      <c r="AH566" t="s">
        <v>197</v>
      </c>
      <c r="AI566" t="s">
        <v>198</v>
      </c>
      <c r="AJ566" s="5">
        <v>227</v>
      </c>
      <c r="AK566" t="s">
        <v>779</v>
      </c>
      <c r="AL566" t="s">
        <v>1205</v>
      </c>
    </row>
    <row r="567" spans="1:39">
      <c r="A567" t="s">
        <v>4010</v>
      </c>
      <c r="B567" s="5">
        <v>1034</v>
      </c>
      <c r="C567">
        <v>44</v>
      </c>
      <c r="D567" s="11">
        <v>45118</v>
      </c>
      <c r="E567" t="s">
        <v>213</v>
      </c>
      <c r="F567">
        <v>2</v>
      </c>
      <c r="G567">
        <v>44</v>
      </c>
      <c r="H567">
        <v>4</v>
      </c>
      <c r="J567" t="s">
        <v>241</v>
      </c>
      <c r="K567" t="s">
        <v>109</v>
      </c>
      <c r="L567" t="s">
        <v>113</v>
      </c>
      <c r="M567" s="5">
        <v>300</v>
      </c>
      <c r="N567" s="11">
        <v>45152</v>
      </c>
      <c r="R567" s="5">
        <v>15</v>
      </c>
      <c r="U567" s="5">
        <v>6</v>
      </c>
      <c r="V567" s="11">
        <v>45443</v>
      </c>
      <c r="W567" s="6">
        <v>10.580631042439844</v>
      </c>
      <c r="X567" t="s">
        <v>85</v>
      </c>
      <c r="Y567" t="s">
        <v>13</v>
      </c>
      <c r="Z567" s="5">
        <v>6</v>
      </c>
      <c r="AA567" s="4" t="s">
        <v>145</v>
      </c>
      <c r="AB567" s="11">
        <v>45488</v>
      </c>
      <c r="AC567" s="11">
        <v>45489</v>
      </c>
      <c r="AD567" s="6">
        <v>12.716638313852368</v>
      </c>
      <c r="AE567" s="5">
        <v>2</v>
      </c>
      <c r="AF567" s="5" t="s">
        <v>164</v>
      </c>
      <c r="AG567" t="s">
        <v>165</v>
      </c>
      <c r="AH567" t="s">
        <v>197</v>
      </c>
      <c r="AI567" t="s">
        <v>198</v>
      </c>
      <c r="AJ567" s="5">
        <v>239</v>
      </c>
      <c r="AK567" t="s">
        <v>780</v>
      </c>
      <c r="AL567" t="s">
        <v>1205</v>
      </c>
    </row>
    <row r="568" spans="1:39">
      <c r="A568" t="s">
        <v>4011</v>
      </c>
      <c r="B568" s="5">
        <v>1050</v>
      </c>
      <c r="C568">
        <v>51</v>
      </c>
      <c r="D568" s="11">
        <v>45118</v>
      </c>
      <c r="E568" t="s">
        <v>213</v>
      </c>
      <c r="F568">
        <v>2</v>
      </c>
      <c r="G568">
        <v>51</v>
      </c>
      <c r="H568">
        <v>5</v>
      </c>
      <c r="J568" t="s">
        <v>241</v>
      </c>
      <c r="K568" t="s">
        <v>111</v>
      </c>
      <c r="L568" t="s">
        <v>112</v>
      </c>
      <c r="M568" s="5">
        <v>300</v>
      </c>
      <c r="N568" s="11">
        <v>45152</v>
      </c>
      <c r="R568" s="5" t="s">
        <v>909</v>
      </c>
      <c r="S568" s="4" t="s">
        <v>909</v>
      </c>
      <c r="T568" s="4" t="s">
        <v>909</v>
      </c>
      <c r="U568" s="5" t="s">
        <v>909</v>
      </c>
      <c r="V568" s="4" t="s">
        <v>909</v>
      </c>
      <c r="W568" s="6" t="s">
        <v>909</v>
      </c>
      <c r="X568" t="s">
        <v>909</v>
      </c>
      <c r="Y568" t="s">
        <v>909</v>
      </c>
      <c r="Z568" s="5" t="s">
        <v>909</v>
      </c>
      <c r="AA568" s="4" t="s">
        <v>909</v>
      </c>
      <c r="AB568" s="4" t="s">
        <v>909</v>
      </c>
      <c r="AC568" s="4" t="s">
        <v>909</v>
      </c>
      <c r="AD568" s="6" t="s">
        <v>909</v>
      </c>
      <c r="AE568" s="5" t="s">
        <v>909</v>
      </c>
      <c r="AF568" s="5" t="s">
        <v>909</v>
      </c>
      <c r="AG568" t="s">
        <v>909</v>
      </c>
      <c r="AH568" t="s">
        <v>909</v>
      </c>
      <c r="AI568" t="s">
        <v>909</v>
      </c>
      <c r="AJ568" s="5" t="s">
        <v>909</v>
      </c>
      <c r="AK568" t="s">
        <v>909</v>
      </c>
      <c r="AL568" t="s">
        <v>909</v>
      </c>
      <c r="AM568" t="s">
        <v>4385</v>
      </c>
    </row>
    <row r="569" spans="1:39">
      <c r="A569" t="s">
        <v>4012</v>
      </c>
      <c r="B569" s="5">
        <v>1054</v>
      </c>
      <c r="C569">
        <v>53</v>
      </c>
      <c r="D569" s="11">
        <v>45118</v>
      </c>
      <c r="E569" t="s">
        <v>213</v>
      </c>
      <c r="F569">
        <v>2</v>
      </c>
      <c r="G569">
        <v>53</v>
      </c>
      <c r="H569">
        <v>5</v>
      </c>
      <c r="J569" t="s">
        <v>241</v>
      </c>
      <c r="K569" t="s">
        <v>111</v>
      </c>
      <c r="L569" t="s">
        <v>114</v>
      </c>
      <c r="M569" s="5">
        <v>300</v>
      </c>
      <c r="N569" s="11">
        <v>45152</v>
      </c>
      <c r="R569" s="5">
        <v>15</v>
      </c>
      <c r="U569" s="5">
        <v>6</v>
      </c>
      <c r="V569" s="11">
        <v>45443</v>
      </c>
      <c r="W569" s="6">
        <v>29.634166660192047</v>
      </c>
      <c r="X569" t="s">
        <v>85</v>
      </c>
      <c r="Y569" t="s">
        <v>13</v>
      </c>
      <c r="Z569" s="5">
        <v>6</v>
      </c>
      <c r="AA569" s="4" t="s">
        <v>146</v>
      </c>
      <c r="AB569" s="11">
        <v>45488</v>
      </c>
      <c r="AC569" s="11">
        <v>45489</v>
      </c>
      <c r="AD569" s="6">
        <v>13.939995818523938</v>
      </c>
      <c r="AE569" s="5">
        <v>2</v>
      </c>
      <c r="AF569" s="5" t="s">
        <v>166</v>
      </c>
      <c r="AG569" t="s">
        <v>167</v>
      </c>
      <c r="AH569" t="s">
        <v>197</v>
      </c>
      <c r="AI569" t="s">
        <v>198</v>
      </c>
      <c r="AJ569" s="5">
        <v>251</v>
      </c>
      <c r="AK569" t="s">
        <v>781</v>
      </c>
      <c r="AL569" t="s">
        <v>1205</v>
      </c>
    </row>
    <row r="570" spans="1:39">
      <c r="A570" t="s">
        <v>4013</v>
      </c>
      <c r="B570" s="5">
        <v>1058</v>
      </c>
      <c r="C570">
        <v>55</v>
      </c>
      <c r="D570" s="11">
        <v>45118</v>
      </c>
      <c r="E570" t="s">
        <v>213</v>
      </c>
      <c r="F570">
        <v>2</v>
      </c>
      <c r="G570">
        <v>55</v>
      </c>
      <c r="H570">
        <v>5</v>
      </c>
      <c r="J570" t="s">
        <v>241</v>
      </c>
      <c r="K570" t="s">
        <v>111</v>
      </c>
      <c r="L570" t="s">
        <v>115</v>
      </c>
      <c r="M570" s="5">
        <v>300</v>
      </c>
      <c r="N570" s="11">
        <v>45152</v>
      </c>
      <c r="R570" s="5">
        <v>15</v>
      </c>
      <c r="U570" s="5">
        <v>6</v>
      </c>
      <c r="V570" s="11">
        <v>45443</v>
      </c>
      <c r="W570" s="6">
        <v>17.980626208056329</v>
      </c>
      <c r="X570" t="s">
        <v>85</v>
      </c>
      <c r="Y570" t="s">
        <v>13</v>
      </c>
      <c r="Z570" s="5">
        <v>6</v>
      </c>
      <c r="AA570" s="4" t="s">
        <v>147</v>
      </c>
      <c r="AB570" s="11">
        <v>45488</v>
      </c>
      <c r="AC570" s="11">
        <v>45489</v>
      </c>
      <c r="AD570" s="6">
        <v>12.722968186186991</v>
      </c>
      <c r="AE570" s="5">
        <v>2</v>
      </c>
      <c r="AF570" s="5" t="s">
        <v>168</v>
      </c>
      <c r="AG570" t="s">
        <v>169</v>
      </c>
      <c r="AH570" t="s">
        <v>197</v>
      </c>
      <c r="AI570" t="s">
        <v>198</v>
      </c>
      <c r="AJ570" s="5">
        <v>263</v>
      </c>
      <c r="AK570" t="s">
        <v>782</v>
      </c>
      <c r="AL570" t="s">
        <v>1205</v>
      </c>
    </row>
    <row r="571" spans="1:39">
      <c r="A571" t="s">
        <v>4014</v>
      </c>
      <c r="B571" s="5">
        <v>1062</v>
      </c>
      <c r="C571">
        <v>59</v>
      </c>
      <c r="D571" s="11">
        <v>45118</v>
      </c>
      <c r="E571" t="s">
        <v>213</v>
      </c>
      <c r="F571">
        <v>2</v>
      </c>
      <c r="G571">
        <v>59</v>
      </c>
      <c r="H571">
        <v>5</v>
      </c>
      <c r="J571" t="s">
        <v>241</v>
      </c>
      <c r="K571" t="s">
        <v>111</v>
      </c>
      <c r="L571" t="s">
        <v>113</v>
      </c>
      <c r="M571" s="5">
        <v>300</v>
      </c>
      <c r="N571" s="11">
        <v>45152</v>
      </c>
      <c r="R571" s="5">
        <v>15</v>
      </c>
      <c r="U571" s="5">
        <v>6</v>
      </c>
      <c r="V571" s="11">
        <v>45443</v>
      </c>
      <c r="W571" s="6">
        <v>28.836169648877</v>
      </c>
      <c r="X571" t="s">
        <v>85</v>
      </c>
      <c r="Y571" t="s">
        <v>13</v>
      </c>
      <c r="Z571" s="5">
        <v>6</v>
      </c>
      <c r="AA571" s="4" t="s">
        <v>148</v>
      </c>
      <c r="AB571" s="11">
        <v>45488</v>
      </c>
      <c r="AC571" s="11">
        <v>45489</v>
      </c>
      <c r="AD571" s="6">
        <v>15.092859853868942</v>
      </c>
      <c r="AE571" s="5">
        <v>2</v>
      </c>
      <c r="AF571" s="5" t="s">
        <v>75</v>
      </c>
      <c r="AG571" t="s">
        <v>171</v>
      </c>
      <c r="AH571" t="s">
        <v>197</v>
      </c>
      <c r="AI571" t="s">
        <v>198</v>
      </c>
      <c r="AJ571" s="5">
        <v>275</v>
      </c>
      <c r="AK571" t="s">
        <v>783</v>
      </c>
      <c r="AL571" t="s">
        <v>1205</v>
      </c>
    </row>
    <row r="572" spans="1:39">
      <c r="A572" t="s">
        <v>4015</v>
      </c>
      <c r="B572" s="5">
        <v>1066</v>
      </c>
      <c r="C572">
        <v>61</v>
      </c>
      <c r="D572" s="11">
        <v>45118</v>
      </c>
      <c r="E572" t="s">
        <v>213</v>
      </c>
      <c r="F572">
        <v>2</v>
      </c>
      <c r="G572">
        <v>61</v>
      </c>
      <c r="H572">
        <v>6</v>
      </c>
      <c r="J572" t="s">
        <v>241</v>
      </c>
      <c r="K572" t="s">
        <v>110</v>
      </c>
      <c r="L572" t="s">
        <v>112</v>
      </c>
      <c r="M572" s="5">
        <v>300</v>
      </c>
      <c r="N572" s="11">
        <v>45152</v>
      </c>
      <c r="R572" s="5">
        <v>15</v>
      </c>
      <c r="U572" s="5">
        <v>6</v>
      </c>
      <c r="V572" s="11">
        <v>45443</v>
      </c>
      <c r="W572" s="6">
        <v>18.44895711124866</v>
      </c>
      <c r="X572" t="s">
        <v>85</v>
      </c>
      <c r="Y572" t="s">
        <v>13</v>
      </c>
      <c r="Z572" s="5">
        <v>6</v>
      </c>
      <c r="AA572" s="4" t="s">
        <v>149</v>
      </c>
      <c r="AB572" s="11">
        <v>45488</v>
      </c>
      <c r="AC572" s="11">
        <v>45489</v>
      </c>
      <c r="AD572" s="6">
        <v>19.524585224147675</v>
      </c>
      <c r="AE572" s="5">
        <v>2</v>
      </c>
      <c r="AF572" s="5" t="s">
        <v>172</v>
      </c>
      <c r="AG572" t="s">
        <v>173</v>
      </c>
      <c r="AH572" t="s">
        <v>197</v>
      </c>
      <c r="AI572" t="s">
        <v>198</v>
      </c>
      <c r="AJ572" s="5">
        <v>287</v>
      </c>
      <c r="AK572" t="s">
        <v>784</v>
      </c>
      <c r="AL572" t="s">
        <v>1205</v>
      </c>
    </row>
    <row r="573" spans="1:39">
      <c r="A573" t="s">
        <v>4016</v>
      </c>
      <c r="B573" s="5">
        <v>1070</v>
      </c>
      <c r="C573">
        <v>66</v>
      </c>
      <c r="D573" s="11">
        <v>45118</v>
      </c>
      <c r="E573" t="s">
        <v>213</v>
      </c>
      <c r="F573">
        <v>2</v>
      </c>
      <c r="G573">
        <v>66</v>
      </c>
      <c r="H573">
        <v>6</v>
      </c>
      <c r="J573" t="s">
        <v>241</v>
      </c>
      <c r="K573" t="s">
        <v>110</v>
      </c>
      <c r="L573" t="s">
        <v>113</v>
      </c>
      <c r="M573" s="5">
        <v>300</v>
      </c>
      <c r="N573" s="11">
        <v>45152</v>
      </c>
      <c r="R573" s="5">
        <v>15</v>
      </c>
      <c r="U573" s="5">
        <v>6</v>
      </c>
      <c r="V573" s="11">
        <v>45443</v>
      </c>
      <c r="W573" s="6">
        <v>53.394492601235015</v>
      </c>
      <c r="X573" t="s">
        <v>85</v>
      </c>
      <c r="Y573" t="s">
        <v>13</v>
      </c>
      <c r="Z573" s="5">
        <v>6</v>
      </c>
      <c r="AA573" s="4" t="s">
        <v>150</v>
      </c>
      <c r="AB573" s="11">
        <v>45488</v>
      </c>
      <c r="AC573" s="11">
        <v>45489</v>
      </c>
      <c r="AD573" s="6">
        <v>20.723337700318524</v>
      </c>
      <c r="AE573" s="5">
        <v>2</v>
      </c>
      <c r="AF573" s="5" t="s">
        <v>158</v>
      </c>
      <c r="AG573" t="s">
        <v>159</v>
      </c>
      <c r="AH573" t="s">
        <v>199</v>
      </c>
      <c r="AI573" t="s">
        <v>200</v>
      </c>
      <c r="AJ573" s="5">
        <v>204</v>
      </c>
      <c r="AK573" t="s">
        <v>785</v>
      </c>
      <c r="AL573" t="s">
        <v>1205</v>
      </c>
    </row>
    <row r="574" spans="1:39">
      <c r="A574" t="s">
        <v>4017</v>
      </c>
      <c r="B574" s="5">
        <v>1074</v>
      </c>
      <c r="C574">
        <v>68</v>
      </c>
      <c r="D574" s="11">
        <v>45118</v>
      </c>
      <c r="E574" t="s">
        <v>213</v>
      </c>
      <c r="F574">
        <v>2</v>
      </c>
      <c r="G574">
        <v>68</v>
      </c>
      <c r="H574">
        <v>6</v>
      </c>
      <c r="J574" t="s">
        <v>241</v>
      </c>
      <c r="K574" t="s">
        <v>110</v>
      </c>
      <c r="L574" t="s">
        <v>114</v>
      </c>
      <c r="M574" s="5">
        <v>300</v>
      </c>
      <c r="N574" s="11">
        <v>45152</v>
      </c>
      <c r="R574" s="5">
        <v>15</v>
      </c>
      <c r="U574" s="5">
        <v>6</v>
      </c>
      <c r="V574" s="11">
        <v>45443</v>
      </c>
      <c r="W574" s="6">
        <v>34.142919915847195</v>
      </c>
      <c r="X574" t="s">
        <v>85</v>
      </c>
      <c r="Y574" t="s">
        <v>13</v>
      </c>
      <c r="Z574" s="5">
        <v>6</v>
      </c>
      <c r="AA574" s="4" t="s">
        <v>151</v>
      </c>
      <c r="AB574" s="11">
        <v>45488</v>
      </c>
      <c r="AC574" s="11">
        <v>45489</v>
      </c>
      <c r="AD574" s="6">
        <v>24.472527351315687</v>
      </c>
      <c r="AE574" s="5">
        <v>2</v>
      </c>
      <c r="AF574" s="5" t="s">
        <v>160</v>
      </c>
      <c r="AG574" t="s">
        <v>161</v>
      </c>
      <c r="AH574" t="s">
        <v>199</v>
      </c>
      <c r="AI574" t="s">
        <v>200</v>
      </c>
      <c r="AJ574" s="5">
        <v>216</v>
      </c>
      <c r="AK574" t="s">
        <v>786</v>
      </c>
      <c r="AL574" t="s">
        <v>1205</v>
      </c>
    </row>
    <row r="575" spans="1:39">
      <c r="A575" t="s">
        <v>4018</v>
      </c>
      <c r="B575" s="5">
        <v>1078</v>
      </c>
      <c r="C575">
        <v>72</v>
      </c>
      <c r="D575" s="11">
        <v>45118</v>
      </c>
      <c r="E575" t="s">
        <v>213</v>
      </c>
      <c r="F575">
        <v>2</v>
      </c>
      <c r="G575">
        <v>72</v>
      </c>
      <c r="H575">
        <v>6</v>
      </c>
      <c r="J575" t="s">
        <v>241</v>
      </c>
      <c r="K575" t="s">
        <v>110</v>
      </c>
      <c r="L575" t="s">
        <v>115</v>
      </c>
      <c r="M575" s="5">
        <v>300</v>
      </c>
      <c r="N575" s="11">
        <v>45152</v>
      </c>
      <c r="R575" s="5">
        <v>15</v>
      </c>
      <c r="U575" s="5">
        <v>6</v>
      </c>
      <c r="V575" s="11">
        <v>45443</v>
      </c>
      <c r="W575" s="6">
        <v>32.124143947222343</v>
      </c>
      <c r="X575" t="s">
        <v>85</v>
      </c>
      <c r="Y575" t="s">
        <v>13</v>
      </c>
      <c r="Z575" s="5">
        <v>6</v>
      </c>
      <c r="AA575" s="4" t="s">
        <v>152</v>
      </c>
      <c r="AB575" s="11">
        <v>45488</v>
      </c>
      <c r="AC575" s="11">
        <v>45489</v>
      </c>
      <c r="AD575" s="6">
        <v>22.045328403804241</v>
      </c>
      <c r="AE575" s="5">
        <v>2</v>
      </c>
      <c r="AF575" s="5" t="s">
        <v>162</v>
      </c>
      <c r="AG575" t="s">
        <v>163</v>
      </c>
      <c r="AH575" t="s">
        <v>199</v>
      </c>
      <c r="AI575" t="s">
        <v>200</v>
      </c>
      <c r="AJ575" s="5">
        <v>228</v>
      </c>
      <c r="AK575" t="s">
        <v>787</v>
      </c>
      <c r="AL575" t="s">
        <v>1205</v>
      </c>
    </row>
    <row r="576" spans="1:39">
      <c r="A576" t="s">
        <v>4019</v>
      </c>
      <c r="B576" s="5">
        <v>954</v>
      </c>
      <c r="C576">
        <v>75</v>
      </c>
      <c r="D576" s="11">
        <v>45118</v>
      </c>
      <c r="E576" t="s">
        <v>213</v>
      </c>
      <c r="F576">
        <v>3</v>
      </c>
      <c r="G576">
        <v>75</v>
      </c>
      <c r="H576">
        <v>7</v>
      </c>
      <c r="J576" t="s">
        <v>241</v>
      </c>
      <c r="K576" t="s">
        <v>109</v>
      </c>
      <c r="L576" t="s">
        <v>114</v>
      </c>
      <c r="M576" s="5">
        <v>300</v>
      </c>
      <c r="N576" s="11">
        <v>45152</v>
      </c>
      <c r="R576" s="5">
        <v>15</v>
      </c>
      <c r="U576" s="5">
        <v>6</v>
      </c>
      <c r="V576" s="11">
        <v>45443</v>
      </c>
      <c r="W576" s="6">
        <v>34.949690038321123</v>
      </c>
      <c r="X576" t="s">
        <v>85</v>
      </c>
      <c r="Y576" t="s">
        <v>13</v>
      </c>
      <c r="Z576" s="5">
        <v>6</v>
      </c>
      <c r="AA576" s="4" t="s">
        <v>153</v>
      </c>
      <c r="AB576" s="11">
        <v>45488</v>
      </c>
      <c r="AC576" s="11">
        <v>45489</v>
      </c>
      <c r="AD576" s="6">
        <v>18.412169699740939</v>
      </c>
      <c r="AE576" s="5">
        <v>2</v>
      </c>
      <c r="AF576" s="5" t="s">
        <v>164</v>
      </c>
      <c r="AG576" t="s">
        <v>165</v>
      </c>
      <c r="AH576" t="s">
        <v>199</v>
      </c>
      <c r="AI576" t="s">
        <v>200</v>
      </c>
      <c r="AJ576" s="5">
        <v>240</v>
      </c>
      <c r="AK576" t="s">
        <v>788</v>
      </c>
      <c r="AL576" t="s">
        <v>1205</v>
      </c>
    </row>
    <row r="577" spans="1:40">
      <c r="A577" t="s">
        <v>3043</v>
      </c>
      <c r="B577" s="5" t="s">
        <v>909</v>
      </c>
      <c r="C577" t="s">
        <v>909</v>
      </c>
      <c r="D577" s="4" t="s">
        <v>909</v>
      </c>
      <c r="E577" t="s">
        <v>909</v>
      </c>
      <c r="F577" t="s">
        <v>909</v>
      </c>
      <c r="G577" t="s">
        <v>909</v>
      </c>
      <c r="H577" t="s">
        <v>909</v>
      </c>
      <c r="I577" t="s">
        <v>909</v>
      </c>
      <c r="J577" t="s">
        <v>909</v>
      </c>
      <c r="K577" t="s">
        <v>909</v>
      </c>
      <c r="L577" t="s">
        <v>909</v>
      </c>
      <c r="M577" s="5" t="s">
        <v>909</v>
      </c>
      <c r="N577" s="4" t="s">
        <v>909</v>
      </c>
      <c r="O577" t="s">
        <v>909</v>
      </c>
      <c r="P577" t="s">
        <v>909</v>
      </c>
      <c r="Q577" t="s">
        <v>909</v>
      </c>
      <c r="R577" s="5" t="s">
        <v>909</v>
      </c>
      <c r="S577" s="4" t="s">
        <v>909</v>
      </c>
      <c r="T577" s="4" t="s">
        <v>909</v>
      </c>
      <c r="U577" s="5" t="s">
        <v>909</v>
      </c>
      <c r="V577" s="4" t="s">
        <v>909</v>
      </c>
      <c r="W577" s="6" t="s">
        <v>909</v>
      </c>
      <c r="X577" t="s">
        <v>85</v>
      </c>
      <c r="Y577" t="s">
        <v>13</v>
      </c>
      <c r="Z577" s="5">
        <v>6</v>
      </c>
      <c r="AA577" s="4" t="s">
        <v>154</v>
      </c>
      <c r="AB577" s="11">
        <v>45488</v>
      </c>
      <c r="AC577" s="11">
        <v>45489</v>
      </c>
      <c r="AD577" s="6">
        <v>2.0296453616951724</v>
      </c>
      <c r="AE577" s="5">
        <v>2</v>
      </c>
      <c r="AF577" s="5" t="s">
        <v>166</v>
      </c>
      <c r="AG577" t="s">
        <v>167</v>
      </c>
      <c r="AH577" t="s">
        <v>199</v>
      </c>
      <c r="AI577" t="s">
        <v>200</v>
      </c>
      <c r="AJ577" s="5">
        <v>252</v>
      </c>
      <c r="AK577" t="s">
        <v>837</v>
      </c>
      <c r="AL577" t="s">
        <v>1205</v>
      </c>
      <c r="AN577" t="s">
        <v>4106</v>
      </c>
    </row>
    <row r="578" spans="1:40">
      <c r="A578" t="s">
        <v>3044</v>
      </c>
      <c r="B578" s="5" t="s">
        <v>909</v>
      </c>
      <c r="C578" t="s">
        <v>909</v>
      </c>
      <c r="D578" s="4" t="s">
        <v>909</v>
      </c>
      <c r="E578" t="s">
        <v>909</v>
      </c>
      <c r="F578" t="s">
        <v>909</v>
      </c>
      <c r="G578" t="s">
        <v>909</v>
      </c>
      <c r="H578" t="s">
        <v>909</v>
      </c>
      <c r="I578" t="s">
        <v>909</v>
      </c>
      <c r="J578" t="s">
        <v>909</v>
      </c>
      <c r="K578" t="s">
        <v>909</v>
      </c>
      <c r="L578" t="s">
        <v>909</v>
      </c>
      <c r="M578" s="5" t="s">
        <v>909</v>
      </c>
      <c r="N578" s="4" t="s">
        <v>909</v>
      </c>
      <c r="O578" t="s">
        <v>909</v>
      </c>
      <c r="P578" t="s">
        <v>909</v>
      </c>
      <c r="Q578" t="s">
        <v>909</v>
      </c>
      <c r="R578" s="5" t="s">
        <v>909</v>
      </c>
      <c r="S578" s="4" t="s">
        <v>909</v>
      </c>
      <c r="T578" s="4" t="s">
        <v>909</v>
      </c>
      <c r="U578" s="5" t="s">
        <v>909</v>
      </c>
      <c r="V578" s="4" t="s">
        <v>909</v>
      </c>
      <c r="W578" s="6" t="s">
        <v>909</v>
      </c>
      <c r="X578" t="s">
        <v>85</v>
      </c>
      <c r="Y578" t="s">
        <v>13</v>
      </c>
      <c r="Z578" s="5">
        <v>6</v>
      </c>
      <c r="AA578" s="4" t="s">
        <v>155</v>
      </c>
      <c r="AB578" s="11">
        <v>45488</v>
      </c>
      <c r="AC578" s="11">
        <v>45489</v>
      </c>
      <c r="AD578" s="6">
        <v>25.420203247813625</v>
      </c>
      <c r="AE578" s="5">
        <v>2</v>
      </c>
      <c r="AF578" s="5" t="s">
        <v>168</v>
      </c>
      <c r="AG578" t="s">
        <v>169</v>
      </c>
      <c r="AH578" t="s">
        <v>199</v>
      </c>
      <c r="AI578" t="s">
        <v>200</v>
      </c>
      <c r="AJ578" s="5">
        <v>264</v>
      </c>
      <c r="AK578" t="s">
        <v>838</v>
      </c>
      <c r="AL578" t="s">
        <v>1205</v>
      </c>
      <c r="AN578" t="s">
        <v>4107</v>
      </c>
    </row>
    <row r="579" spans="1:40">
      <c r="A579" t="s">
        <v>4020</v>
      </c>
      <c r="B579" s="5">
        <v>958</v>
      </c>
      <c r="C579">
        <v>80</v>
      </c>
      <c r="D579" s="11">
        <v>45118</v>
      </c>
      <c r="E579" t="s">
        <v>213</v>
      </c>
      <c r="F579">
        <v>3</v>
      </c>
      <c r="G579">
        <v>80</v>
      </c>
      <c r="H579">
        <v>7</v>
      </c>
      <c r="J579" t="s">
        <v>241</v>
      </c>
      <c r="K579" t="s">
        <v>109</v>
      </c>
      <c r="L579" t="s">
        <v>112</v>
      </c>
      <c r="M579" s="5">
        <v>300</v>
      </c>
      <c r="N579" s="11">
        <v>45152</v>
      </c>
      <c r="R579" s="5">
        <v>15</v>
      </c>
      <c r="U579" s="5">
        <v>7</v>
      </c>
      <c r="V579" s="11">
        <v>45482</v>
      </c>
      <c r="W579" s="6">
        <v>62.580336474201268</v>
      </c>
      <c r="X579" t="s">
        <v>85</v>
      </c>
      <c r="Y579" t="s">
        <v>13</v>
      </c>
      <c r="Z579" s="5">
        <v>7</v>
      </c>
      <c r="AA579" s="4" t="s">
        <v>16</v>
      </c>
      <c r="AB579" s="11">
        <v>45485</v>
      </c>
      <c r="AC579" s="11">
        <v>45488</v>
      </c>
      <c r="AD579" s="6">
        <v>16.621289575576775</v>
      </c>
      <c r="AE579" s="5">
        <v>4</v>
      </c>
      <c r="AF579" s="5" t="s">
        <v>70</v>
      </c>
      <c r="AG579" t="s">
        <v>89</v>
      </c>
      <c r="AH579" t="s">
        <v>177</v>
      </c>
      <c r="AI579" t="s">
        <v>178</v>
      </c>
      <c r="AJ579" s="5">
        <v>289</v>
      </c>
      <c r="AK579" t="s">
        <v>789</v>
      </c>
      <c r="AL579" t="s">
        <v>1202</v>
      </c>
    </row>
    <row r="580" spans="1:40">
      <c r="A580" t="s">
        <v>4021</v>
      </c>
      <c r="B580" s="5">
        <v>962</v>
      </c>
      <c r="C580">
        <v>81</v>
      </c>
      <c r="D580" s="11">
        <v>45118</v>
      </c>
      <c r="E580" t="s">
        <v>213</v>
      </c>
      <c r="F580">
        <v>3</v>
      </c>
      <c r="G580">
        <v>81</v>
      </c>
      <c r="H580">
        <v>7</v>
      </c>
      <c r="J580" t="s">
        <v>241</v>
      </c>
      <c r="K580" t="s">
        <v>109</v>
      </c>
      <c r="L580" t="s">
        <v>113</v>
      </c>
      <c r="M580" s="5">
        <v>300</v>
      </c>
      <c r="N580" s="11">
        <v>45152</v>
      </c>
      <c r="R580" s="5">
        <v>15</v>
      </c>
      <c r="U580" s="5">
        <v>7</v>
      </c>
      <c r="V580" s="11">
        <v>45482</v>
      </c>
      <c r="W580" s="6">
        <v>45.26265161799283</v>
      </c>
      <c r="X580" t="s">
        <v>85</v>
      </c>
      <c r="Y580" t="s">
        <v>13</v>
      </c>
      <c r="Z580" s="5">
        <v>7</v>
      </c>
      <c r="AA580" s="4" t="s">
        <v>17</v>
      </c>
      <c r="AB580" s="11">
        <v>45485</v>
      </c>
      <c r="AC580" s="11">
        <v>45488</v>
      </c>
      <c r="AD580" s="6">
        <v>16.308788352144823</v>
      </c>
      <c r="AE580" s="5">
        <v>4</v>
      </c>
      <c r="AF580" s="5" t="s">
        <v>214</v>
      </c>
      <c r="AG580" t="s">
        <v>90</v>
      </c>
      <c r="AH580" t="s">
        <v>177</v>
      </c>
      <c r="AI580" t="s">
        <v>178</v>
      </c>
      <c r="AJ580" s="5">
        <v>301</v>
      </c>
      <c r="AK580" t="s">
        <v>790</v>
      </c>
      <c r="AL580" t="s">
        <v>1202</v>
      </c>
    </row>
    <row r="581" spans="1:40">
      <c r="A581" t="s">
        <v>4022</v>
      </c>
      <c r="B581" s="5">
        <v>966</v>
      </c>
      <c r="C581">
        <v>82</v>
      </c>
      <c r="D581" s="11">
        <v>45118</v>
      </c>
      <c r="E581" t="s">
        <v>213</v>
      </c>
      <c r="F581">
        <v>3</v>
      </c>
      <c r="G581">
        <v>82</v>
      </c>
      <c r="H581">
        <v>7</v>
      </c>
      <c r="J581" t="s">
        <v>241</v>
      </c>
      <c r="K581" t="s">
        <v>109</v>
      </c>
      <c r="L581" t="s">
        <v>115</v>
      </c>
      <c r="M581" s="5">
        <v>300</v>
      </c>
      <c r="N581" s="11">
        <v>45152</v>
      </c>
      <c r="R581" s="5">
        <v>15</v>
      </c>
      <c r="U581" s="5">
        <v>7</v>
      </c>
      <c r="V581" s="11">
        <v>45482</v>
      </c>
      <c r="W581" s="6">
        <v>42.628709806783711</v>
      </c>
      <c r="X581" t="s">
        <v>85</v>
      </c>
      <c r="Y581" t="s">
        <v>13</v>
      </c>
      <c r="Z581" s="5">
        <v>7</v>
      </c>
      <c r="AA581" s="4" t="s">
        <v>18</v>
      </c>
      <c r="AB581" s="11">
        <v>45485</v>
      </c>
      <c r="AC581" s="11">
        <v>45488</v>
      </c>
      <c r="AD581" s="6">
        <v>20.052661404930529</v>
      </c>
      <c r="AE581" s="5">
        <v>4</v>
      </c>
      <c r="AF581" s="5" t="s">
        <v>215</v>
      </c>
      <c r="AG581" t="s">
        <v>91</v>
      </c>
      <c r="AH581" t="s">
        <v>177</v>
      </c>
      <c r="AI581" t="s">
        <v>178</v>
      </c>
      <c r="AJ581" s="5">
        <v>313</v>
      </c>
      <c r="AK581" t="s">
        <v>791</v>
      </c>
      <c r="AL581" t="s">
        <v>1202</v>
      </c>
    </row>
    <row r="582" spans="1:40">
      <c r="A582" t="s">
        <v>4023</v>
      </c>
      <c r="B582" s="5">
        <v>982</v>
      </c>
      <c r="C582">
        <v>87</v>
      </c>
      <c r="D582" s="11">
        <v>45118</v>
      </c>
      <c r="E582" t="s">
        <v>213</v>
      </c>
      <c r="F582">
        <v>3</v>
      </c>
      <c r="G582">
        <v>87</v>
      </c>
      <c r="H582">
        <v>8</v>
      </c>
      <c r="J582" t="s">
        <v>241</v>
      </c>
      <c r="K582" t="s">
        <v>111</v>
      </c>
      <c r="L582" t="s">
        <v>113</v>
      </c>
      <c r="M582" s="5">
        <v>300</v>
      </c>
      <c r="N582" s="11">
        <v>45152</v>
      </c>
      <c r="R582" s="5">
        <v>15</v>
      </c>
      <c r="U582" s="5">
        <v>7</v>
      </c>
      <c r="V582" s="11">
        <v>45482</v>
      </c>
      <c r="W582" s="6">
        <v>39.941017325110487</v>
      </c>
      <c r="X582" t="s">
        <v>85</v>
      </c>
      <c r="Y582" t="s">
        <v>13</v>
      </c>
      <c r="Z582" s="5">
        <v>7</v>
      </c>
      <c r="AA582" s="4" t="s">
        <v>19</v>
      </c>
      <c r="AB582" s="11">
        <v>45485</v>
      </c>
      <c r="AC582" s="11">
        <v>45488</v>
      </c>
      <c r="AD582" s="6">
        <v>17.262600370357319</v>
      </c>
      <c r="AE582" s="5">
        <v>4</v>
      </c>
      <c r="AF582" s="5" t="s">
        <v>216</v>
      </c>
      <c r="AG582" t="s">
        <v>92</v>
      </c>
      <c r="AH582" t="s">
        <v>177</v>
      </c>
      <c r="AI582" t="s">
        <v>178</v>
      </c>
      <c r="AJ582" s="5">
        <v>325</v>
      </c>
      <c r="AK582" t="s">
        <v>792</v>
      </c>
      <c r="AL582" t="s">
        <v>1202</v>
      </c>
    </row>
    <row r="583" spans="1:40">
      <c r="A583" t="s">
        <v>4024</v>
      </c>
      <c r="B583" s="5">
        <v>978</v>
      </c>
      <c r="C583">
        <v>88</v>
      </c>
      <c r="D583" s="11">
        <v>45118</v>
      </c>
      <c r="E583" t="s">
        <v>213</v>
      </c>
      <c r="F583">
        <v>3</v>
      </c>
      <c r="G583">
        <v>88</v>
      </c>
      <c r="H583">
        <v>8</v>
      </c>
      <c r="J583" t="s">
        <v>241</v>
      </c>
      <c r="K583" t="s">
        <v>111</v>
      </c>
      <c r="L583" t="s">
        <v>115</v>
      </c>
      <c r="M583" s="5">
        <v>300</v>
      </c>
      <c r="N583" s="11">
        <v>45152</v>
      </c>
      <c r="R583" s="5">
        <v>15</v>
      </c>
      <c r="U583" s="5">
        <v>7</v>
      </c>
      <c r="V583" s="11">
        <v>45482</v>
      </c>
      <c r="W583" s="6">
        <v>21.010903188388948</v>
      </c>
      <c r="X583" t="s">
        <v>85</v>
      </c>
      <c r="Y583" t="s">
        <v>13</v>
      </c>
      <c r="Z583" s="5">
        <v>7</v>
      </c>
      <c r="AA583" s="4" t="s">
        <v>20</v>
      </c>
      <c r="AB583" s="11">
        <v>45485</v>
      </c>
      <c r="AC583" s="11">
        <v>45488</v>
      </c>
      <c r="AD583" s="6">
        <v>9.4836407573141663</v>
      </c>
      <c r="AE583" s="5">
        <v>4</v>
      </c>
      <c r="AF583" s="5" t="s">
        <v>217</v>
      </c>
      <c r="AG583" t="s">
        <v>93</v>
      </c>
      <c r="AH583" t="s">
        <v>177</v>
      </c>
      <c r="AI583" t="s">
        <v>178</v>
      </c>
      <c r="AJ583" s="5">
        <v>337</v>
      </c>
      <c r="AK583" t="s">
        <v>793</v>
      </c>
      <c r="AL583" t="s">
        <v>1202</v>
      </c>
    </row>
    <row r="584" spans="1:40">
      <c r="A584" t="s">
        <v>4025</v>
      </c>
      <c r="B584" s="5">
        <v>974</v>
      </c>
      <c r="C584">
        <v>89</v>
      </c>
      <c r="D584" s="11">
        <v>45118</v>
      </c>
      <c r="E584" t="s">
        <v>213</v>
      </c>
      <c r="F584">
        <v>3</v>
      </c>
      <c r="G584">
        <v>89</v>
      </c>
      <c r="H584">
        <v>8</v>
      </c>
      <c r="J584" t="s">
        <v>241</v>
      </c>
      <c r="K584" t="s">
        <v>111</v>
      </c>
      <c r="L584" t="s">
        <v>114</v>
      </c>
      <c r="M584" s="5">
        <v>300</v>
      </c>
      <c r="N584" s="11">
        <v>45152</v>
      </c>
      <c r="R584" s="5">
        <v>15</v>
      </c>
      <c r="U584" s="5">
        <v>7</v>
      </c>
      <c r="V584" s="11">
        <v>45482</v>
      </c>
      <c r="W584" s="6">
        <v>20.481185448669358</v>
      </c>
      <c r="X584" t="s">
        <v>85</v>
      </c>
      <c r="Y584" t="s">
        <v>13</v>
      </c>
      <c r="Z584" s="5">
        <v>7</v>
      </c>
      <c r="AA584" s="4" t="s">
        <v>21</v>
      </c>
      <c r="AB584" s="11">
        <v>45485</v>
      </c>
      <c r="AC584" s="11">
        <v>45488</v>
      </c>
      <c r="AD584" s="6">
        <v>14.551144838683157</v>
      </c>
      <c r="AE584" s="5">
        <v>4</v>
      </c>
      <c r="AF584" s="5" t="s">
        <v>218</v>
      </c>
      <c r="AG584" t="s">
        <v>94</v>
      </c>
      <c r="AH584" t="s">
        <v>177</v>
      </c>
      <c r="AI584" t="s">
        <v>178</v>
      </c>
      <c r="AJ584" s="5">
        <v>349</v>
      </c>
      <c r="AK584" t="s">
        <v>794</v>
      </c>
      <c r="AL584" t="s">
        <v>1202</v>
      </c>
    </row>
    <row r="585" spans="1:40">
      <c r="A585" t="s">
        <v>4026</v>
      </c>
      <c r="B585" s="5">
        <v>970</v>
      </c>
      <c r="C585">
        <v>91</v>
      </c>
      <c r="D585" s="11">
        <v>45118</v>
      </c>
      <c r="E585" t="s">
        <v>213</v>
      </c>
      <c r="F585">
        <v>3</v>
      </c>
      <c r="G585">
        <v>91</v>
      </c>
      <c r="H585">
        <v>8</v>
      </c>
      <c r="J585" t="s">
        <v>241</v>
      </c>
      <c r="K585" t="s">
        <v>111</v>
      </c>
      <c r="L585" t="s">
        <v>112</v>
      </c>
      <c r="M585" s="5">
        <v>300</v>
      </c>
      <c r="N585" s="11">
        <v>45152</v>
      </c>
      <c r="R585" s="5">
        <v>15</v>
      </c>
      <c r="U585" s="5">
        <v>7</v>
      </c>
      <c r="V585" s="11">
        <v>45482</v>
      </c>
      <c r="W585" s="6">
        <v>16.617404680554792</v>
      </c>
      <c r="X585" t="s">
        <v>85</v>
      </c>
      <c r="Y585" t="s">
        <v>13</v>
      </c>
      <c r="Z585" s="5">
        <v>7</v>
      </c>
      <c r="AA585" s="4" t="s">
        <v>22</v>
      </c>
      <c r="AB585" s="11">
        <v>45485</v>
      </c>
      <c r="AC585" s="11">
        <v>45488</v>
      </c>
      <c r="AD585" s="6">
        <v>12.239714852268145</v>
      </c>
      <c r="AE585" s="5">
        <v>4</v>
      </c>
      <c r="AF585" s="5" t="s">
        <v>219</v>
      </c>
      <c r="AG585" t="s">
        <v>95</v>
      </c>
      <c r="AH585" t="s">
        <v>177</v>
      </c>
      <c r="AI585" t="s">
        <v>178</v>
      </c>
      <c r="AJ585" s="5">
        <v>361</v>
      </c>
      <c r="AK585" t="s">
        <v>795</v>
      </c>
      <c r="AL585" t="s">
        <v>1202</v>
      </c>
    </row>
    <row r="586" spans="1:40">
      <c r="A586" t="s">
        <v>4027</v>
      </c>
      <c r="B586" s="5">
        <v>1018</v>
      </c>
      <c r="C586">
        <v>98</v>
      </c>
      <c r="D586" s="11">
        <v>45118</v>
      </c>
      <c r="E586" t="s">
        <v>213</v>
      </c>
      <c r="F586">
        <v>3</v>
      </c>
      <c r="G586">
        <v>98</v>
      </c>
      <c r="H586">
        <v>9</v>
      </c>
      <c r="J586" t="s">
        <v>241</v>
      </c>
      <c r="K586" t="s">
        <v>110</v>
      </c>
      <c r="L586" t="s">
        <v>115</v>
      </c>
      <c r="M586" s="5">
        <v>300</v>
      </c>
      <c r="N586" s="11">
        <v>45152</v>
      </c>
      <c r="R586" s="5">
        <v>15</v>
      </c>
      <c r="U586" s="5">
        <v>7</v>
      </c>
      <c r="V586" s="11">
        <v>45482</v>
      </c>
      <c r="W586" s="6">
        <v>40.713725791193063</v>
      </c>
      <c r="X586" t="s">
        <v>85</v>
      </c>
      <c r="Y586" t="s">
        <v>13</v>
      </c>
      <c r="Z586" s="5">
        <v>7</v>
      </c>
      <c r="AA586" s="4" t="s">
        <v>23</v>
      </c>
      <c r="AB586" s="11">
        <v>45485</v>
      </c>
      <c r="AC586" s="11">
        <v>45488</v>
      </c>
      <c r="AD586" s="6">
        <v>15.236217794377302</v>
      </c>
      <c r="AE586" s="5">
        <v>4</v>
      </c>
      <c r="AF586" s="5" t="s">
        <v>220</v>
      </c>
      <c r="AG586" t="s">
        <v>96</v>
      </c>
      <c r="AH586" t="s">
        <v>177</v>
      </c>
      <c r="AI586" t="s">
        <v>178</v>
      </c>
      <c r="AJ586" s="5">
        <v>373</v>
      </c>
      <c r="AK586" t="s">
        <v>796</v>
      </c>
      <c r="AL586" t="s">
        <v>1202</v>
      </c>
    </row>
    <row r="587" spans="1:40">
      <c r="A587" t="s">
        <v>4028</v>
      </c>
      <c r="B587" s="5">
        <v>1022</v>
      </c>
      <c r="C587">
        <v>100</v>
      </c>
      <c r="D587" s="11">
        <v>45118</v>
      </c>
      <c r="E587" t="s">
        <v>213</v>
      </c>
      <c r="F587">
        <v>3</v>
      </c>
      <c r="G587">
        <v>100</v>
      </c>
      <c r="H587">
        <v>9</v>
      </c>
      <c r="J587" t="s">
        <v>241</v>
      </c>
      <c r="K587" t="s">
        <v>110</v>
      </c>
      <c r="L587" t="s">
        <v>112</v>
      </c>
      <c r="M587" s="5">
        <v>300</v>
      </c>
      <c r="N587" s="11">
        <v>45152</v>
      </c>
      <c r="R587" s="5">
        <v>15</v>
      </c>
      <c r="U587" s="5">
        <v>7</v>
      </c>
      <c r="V587" s="11">
        <v>45482</v>
      </c>
      <c r="W587" s="6">
        <v>32.387719686279567</v>
      </c>
      <c r="X587" t="s">
        <v>85</v>
      </c>
      <c r="Y587" t="s">
        <v>13</v>
      </c>
      <c r="Z587" s="5">
        <v>7</v>
      </c>
      <c r="AA587" s="4" t="s">
        <v>24</v>
      </c>
      <c r="AB587" s="11">
        <v>45485</v>
      </c>
      <c r="AC587" s="11">
        <v>45488</v>
      </c>
      <c r="AD587" s="6">
        <v>17.2751283135431</v>
      </c>
      <c r="AE587" s="5">
        <v>4</v>
      </c>
      <c r="AF587" s="5" t="s">
        <v>70</v>
      </c>
      <c r="AG587" t="s">
        <v>89</v>
      </c>
      <c r="AH587" t="s">
        <v>179</v>
      </c>
      <c r="AI587" t="s">
        <v>180</v>
      </c>
      <c r="AJ587" s="5">
        <v>290</v>
      </c>
      <c r="AK587" t="s">
        <v>797</v>
      </c>
      <c r="AL587" t="s">
        <v>1202</v>
      </c>
    </row>
    <row r="588" spans="1:40">
      <c r="A588" t="s">
        <v>4029</v>
      </c>
      <c r="B588" s="5">
        <v>1026</v>
      </c>
      <c r="C588">
        <v>104</v>
      </c>
      <c r="D588" s="11">
        <v>45118</v>
      </c>
      <c r="E588" t="s">
        <v>213</v>
      </c>
      <c r="F588">
        <v>3</v>
      </c>
      <c r="G588">
        <v>104</v>
      </c>
      <c r="H588">
        <v>9</v>
      </c>
      <c r="J588" t="s">
        <v>241</v>
      </c>
      <c r="K588" t="s">
        <v>110</v>
      </c>
      <c r="L588" t="s">
        <v>113</v>
      </c>
      <c r="M588" s="5">
        <v>300</v>
      </c>
      <c r="N588" s="11">
        <v>45152</v>
      </c>
      <c r="R588" s="5">
        <v>15</v>
      </c>
      <c r="U588" s="5">
        <v>7</v>
      </c>
      <c r="V588" s="11">
        <v>45482</v>
      </c>
      <c r="W588" s="6">
        <v>8.0740796418256977</v>
      </c>
      <c r="X588" t="s">
        <v>85</v>
      </c>
      <c r="Y588" t="s">
        <v>13</v>
      </c>
      <c r="Z588" s="5">
        <v>7</v>
      </c>
      <c r="AA588" s="4" t="s">
        <v>25</v>
      </c>
      <c r="AB588" s="11">
        <v>45485</v>
      </c>
      <c r="AC588" s="11">
        <v>45488</v>
      </c>
      <c r="AD588" s="6">
        <v>14.600742770006539</v>
      </c>
      <c r="AE588" s="5">
        <v>4</v>
      </c>
      <c r="AF588" s="5" t="s">
        <v>214</v>
      </c>
      <c r="AG588" t="s">
        <v>90</v>
      </c>
      <c r="AH588" t="s">
        <v>179</v>
      </c>
      <c r="AI588" t="s">
        <v>180</v>
      </c>
      <c r="AJ588" s="5">
        <v>302</v>
      </c>
      <c r="AK588" t="s">
        <v>798</v>
      </c>
      <c r="AL588" t="s">
        <v>1202</v>
      </c>
    </row>
    <row r="589" spans="1:40">
      <c r="A589" t="s">
        <v>4030</v>
      </c>
      <c r="B589" s="5">
        <v>1030</v>
      </c>
      <c r="C589">
        <v>107</v>
      </c>
      <c r="D589" s="11">
        <v>45118</v>
      </c>
      <c r="E589" t="s">
        <v>213</v>
      </c>
      <c r="F589">
        <v>3</v>
      </c>
      <c r="G589">
        <v>107</v>
      </c>
      <c r="H589">
        <v>9</v>
      </c>
      <c r="J589" t="s">
        <v>241</v>
      </c>
      <c r="K589" t="s">
        <v>110</v>
      </c>
      <c r="L589" t="s">
        <v>114</v>
      </c>
      <c r="M589" s="5">
        <v>300</v>
      </c>
      <c r="N589" s="11">
        <v>45152</v>
      </c>
      <c r="R589" s="5">
        <v>15</v>
      </c>
      <c r="U589" s="5">
        <v>7</v>
      </c>
      <c r="V589" s="11">
        <v>45482</v>
      </c>
      <c r="W589" s="6">
        <v>38.7875465577998</v>
      </c>
      <c r="X589" t="s">
        <v>85</v>
      </c>
      <c r="Y589" t="s">
        <v>13</v>
      </c>
      <c r="Z589" s="5">
        <v>7</v>
      </c>
      <c r="AA589" s="4" t="s">
        <v>26</v>
      </c>
      <c r="AB589" s="11">
        <v>45485</v>
      </c>
      <c r="AC589" s="11">
        <v>45488</v>
      </c>
      <c r="AD589" s="6">
        <v>15.908762806885671</v>
      </c>
      <c r="AE589" s="5">
        <v>4</v>
      </c>
      <c r="AF589" s="5" t="s">
        <v>215</v>
      </c>
      <c r="AG589" t="s">
        <v>91</v>
      </c>
      <c r="AH589" t="s">
        <v>179</v>
      </c>
      <c r="AI589" t="s">
        <v>180</v>
      </c>
      <c r="AJ589" s="5">
        <v>314</v>
      </c>
      <c r="AK589" t="s">
        <v>799</v>
      </c>
      <c r="AL589" t="s">
        <v>1202</v>
      </c>
    </row>
    <row r="590" spans="1:40">
      <c r="A590" t="s">
        <v>4031</v>
      </c>
      <c r="B590" s="5">
        <v>1082</v>
      </c>
      <c r="C590">
        <v>3</v>
      </c>
      <c r="D590" s="11">
        <v>45125</v>
      </c>
      <c r="E590" t="s">
        <v>213</v>
      </c>
      <c r="F590">
        <v>1</v>
      </c>
      <c r="G590">
        <v>3</v>
      </c>
      <c r="H590">
        <v>1</v>
      </c>
      <c r="J590" t="s">
        <v>241</v>
      </c>
      <c r="K590" t="s">
        <v>110</v>
      </c>
      <c r="L590" t="s">
        <v>112</v>
      </c>
      <c r="M590" s="5">
        <v>300</v>
      </c>
      <c r="N590" s="11">
        <v>45152</v>
      </c>
      <c r="R590" s="5">
        <v>15</v>
      </c>
      <c r="U590" s="5">
        <v>7</v>
      </c>
      <c r="V590" s="11">
        <v>45482</v>
      </c>
      <c r="W590" s="6">
        <v>39.150391968873208</v>
      </c>
      <c r="X590" t="s">
        <v>85</v>
      </c>
      <c r="Y590" t="s">
        <v>13</v>
      </c>
      <c r="Z590" s="5">
        <v>7</v>
      </c>
      <c r="AA590" s="4" t="s">
        <v>27</v>
      </c>
      <c r="AB590" s="11">
        <v>45485</v>
      </c>
      <c r="AC590" s="11">
        <v>45488</v>
      </c>
      <c r="AD590" s="6">
        <v>16.18437755697278</v>
      </c>
      <c r="AE590" s="5">
        <v>4</v>
      </c>
      <c r="AF590" s="5" t="s">
        <v>216</v>
      </c>
      <c r="AG590" t="s">
        <v>92</v>
      </c>
      <c r="AH590" t="s">
        <v>179</v>
      </c>
      <c r="AI590" t="s">
        <v>180</v>
      </c>
      <c r="AJ590" s="5">
        <v>326</v>
      </c>
      <c r="AK590" t="s">
        <v>800</v>
      </c>
      <c r="AL590" t="s">
        <v>1202</v>
      </c>
    </row>
    <row r="591" spans="1:40">
      <c r="A591" t="s">
        <v>4032</v>
      </c>
      <c r="B591" s="5">
        <v>1086</v>
      </c>
      <c r="C591">
        <v>5</v>
      </c>
      <c r="D591" s="11">
        <v>45125</v>
      </c>
      <c r="E591" t="s">
        <v>213</v>
      </c>
      <c r="F591">
        <v>1</v>
      </c>
      <c r="G591">
        <v>5</v>
      </c>
      <c r="H591">
        <v>1</v>
      </c>
      <c r="J591" t="s">
        <v>241</v>
      </c>
      <c r="K591" t="s">
        <v>110</v>
      </c>
      <c r="L591" t="s">
        <v>114</v>
      </c>
      <c r="M591" s="5">
        <v>300</v>
      </c>
      <c r="N591" s="11">
        <v>45152</v>
      </c>
      <c r="R591" s="5">
        <v>15</v>
      </c>
      <c r="U591" s="5">
        <v>7</v>
      </c>
      <c r="V591" s="11">
        <v>45482</v>
      </c>
      <c r="W591" s="6">
        <v>20.992429943596996</v>
      </c>
      <c r="X591" t="s">
        <v>85</v>
      </c>
      <c r="Y591" t="s">
        <v>13</v>
      </c>
      <c r="Z591" s="5">
        <v>7</v>
      </c>
      <c r="AA591" s="4" t="s">
        <v>28</v>
      </c>
      <c r="AB591" s="11">
        <v>45485</v>
      </c>
      <c r="AC591" s="11">
        <v>45488</v>
      </c>
      <c r="AD591" s="6">
        <v>14.152832098156434</v>
      </c>
      <c r="AE591" s="5">
        <v>4</v>
      </c>
      <c r="AF591" s="5" t="s">
        <v>217</v>
      </c>
      <c r="AG591" t="s">
        <v>93</v>
      </c>
      <c r="AH591" t="s">
        <v>179</v>
      </c>
      <c r="AI591" t="s">
        <v>180</v>
      </c>
      <c r="AJ591" s="5">
        <v>338</v>
      </c>
      <c r="AK591" t="s">
        <v>801</v>
      </c>
      <c r="AL591" t="s">
        <v>1202</v>
      </c>
    </row>
    <row r="592" spans="1:40">
      <c r="A592" t="s">
        <v>4033</v>
      </c>
      <c r="B592" s="5">
        <v>1090</v>
      </c>
      <c r="C592">
        <v>9</v>
      </c>
      <c r="D592" s="11">
        <v>45125</v>
      </c>
      <c r="E592" t="s">
        <v>213</v>
      </c>
      <c r="F592">
        <v>1</v>
      </c>
      <c r="G592">
        <v>9</v>
      </c>
      <c r="H592">
        <v>1</v>
      </c>
      <c r="J592" t="s">
        <v>241</v>
      </c>
      <c r="K592" t="s">
        <v>110</v>
      </c>
      <c r="L592" t="s">
        <v>113</v>
      </c>
      <c r="M592" s="5">
        <v>300</v>
      </c>
      <c r="N592" s="11">
        <v>45152</v>
      </c>
      <c r="R592" s="5">
        <v>15</v>
      </c>
      <c r="U592" s="5">
        <v>7</v>
      </c>
      <c r="V592" s="11">
        <v>45482</v>
      </c>
      <c r="W592" s="6">
        <v>55.397480190368661</v>
      </c>
      <c r="X592" t="s">
        <v>85</v>
      </c>
      <c r="Y592" t="s">
        <v>13</v>
      </c>
      <c r="Z592" s="5">
        <v>7</v>
      </c>
      <c r="AA592" s="4" t="s">
        <v>29</v>
      </c>
      <c r="AB592" s="11">
        <v>45485</v>
      </c>
      <c r="AC592" s="11">
        <v>45488</v>
      </c>
      <c r="AD592" s="6">
        <v>14.929894902301617</v>
      </c>
      <c r="AE592" s="5">
        <v>4</v>
      </c>
      <c r="AF592" s="5" t="s">
        <v>218</v>
      </c>
      <c r="AG592" t="s">
        <v>94</v>
      </c>
      <c r="AH592" t="s">
        <v>179</v>
      </c>
      <c r="AI592" t="s">
        <v>180</v>
      </c>
      <c r="AJ592" s="5">
        <v>350</v>
      </c>
      <c r="AK592" t="s">
        <v>802</v>
      </c>
      <c r="AL592" t="s">
        <v>1202</v>
      </c>
    </row>
    <row r="593" spans="1:39">
      <c r="A593" t="s">
        <v>4034</v>
      </c>
      <c r="B593" s="5">
        <v>1094</v>
      </c>
      <c r="C593">
        <v>10</v>
      </c>
      <c r="D593" s="11">
        <v>45125</v>
      </c>
      <c r="E593" t="s">
        <v>213</v>
      </c>
      <c r="F593">
        <v>1</v>
      </c>
      <c r="G593">
        <v>10</v>
      </c>
      <c r="H593">
        <v>1</v>
      </c>
      <c r="J593" t="s">
        <v>241</v>
      </c>
      <c r="K593" t="s">
        <v>110</v>
      </c>
      <c r="L593" t="s">
        <v>115</v>
      </c>
      <c r="M593" s="5">
        <v>300</v>
      </c>
      <c r="N593" s="11">
        <v>45152</v>
      </c>
      <c r="R593" s="5">
        <v>15</v>
      </c>
      <c r="U593" s="5">
        <v>7</v>
      </c>
      <c r="V593" s="11">
        <v>45482</v>
      </c>
      <c r="W593" s="6">
        <v>44.418264237115167</v>
      </c>
      <c r="X593" t="s">
        <v>85</v>
      </c>
      <c r="Y593" t="s">
        <v>13</v>
      </c>
      <c r="Z593" s="5">
        <v>7</v>
      </c>
      <c r="AA593" s="4" t="s">
        <v>30</v>
      </c>
      <c r="AB593" s="11">
        <v>45485</v>
      </c>
      <c r="AC593" s="11">
        <v>45488</v>
      </c>
      <c r="AD593" s="6">
        <v>17.248188341965868</v>
      </c>
      <c r="AE593" s="5">
        <v>4</v>
      </c>
      <c r="AF593" s="5" t="s">
        <v>219</v>
      </c>
      <c r="AG593" t="s">
        <v>95</v>
      </c>
      <c r="AH593" t="s">
        <v>179</v>
      </c>
      <c r="AI593" t="s">
        <v>180</v>
      </c>
      <c r="AJ593" s="5">
        <v>362</v>
      </c>
      <c r="AK593" t="s">
        <v>803</v>
      </c>
      <c r="AL593" t="s">
        <v>1202</v>
      </c>
    </row>
    <row r="594" spans="1:39">
      <c r="A594" t="s">
        <v>4035</v>
      </c>
      <c r="B594" s="5">
        <v>1142</v>
      </c>
      <c r="C594">
        <v>17</v>
      </c>
      <c r="D594" s="11">
        <v>45125</v>
      </c>
      <c r="E594" t="s">
        <v>213</v>
      </c>
      <c r="F594">
        <v>1</v>
      </c>
      <c r="G594">
        <v>17</v>
      </c>
      <c r="H594">
        <v>2</v>
      </c>
      <c r="J594" t="s">
        <v>241</v>
      </c>
      <c r="K594" t="s">
        <v>109</v>
      </c>
      <c r="L594" t="s">
        <v>115</v>
      </c>
      <c r="M594" s="5">
        <v>300</v>
      </c>
      <c r="N594" s="11">
        <v>45152</v>
      </c>
      <c r="R594" s="5">
        <v>15</v>
      </c>
      <c r="U594" s="5">
        <v>7</v>
      </c>
      <c r="V594" s="11">
        <v>45482</v>
      </c>
      <c r="W594" s="6">
        <v>52.273037964277947</v>
      </c>
      <c r="X594" t="s">
        <v>85</v>
      </c>
      <c r="Y594" t="s">
        <v>13</v>
      </c>
      <c r="Z594" s="5">
        <v>7</v>
      </c>
      <c r="AA594" s="4" t="s">
        <v>31</v>
      </c>
      <c r="AB594" s="11">
        <v>45485</v>
      </c>
      <c r="AC594" s="11">
        <v>45488</v>
      </c>
      <c r="AD594" s="6">
        <v>11.825277278617541</v>
      </c>
      <c r="AE594" s="5">
        <v>4</v>
      </c>
      <c r="AF594" s="5" t="s">
        <v>220</v>
      </c>
      <c r="AG594" t="s">
        <v>96</v>
      </c>
      <c r="AH594" t="s">
        <v>179</v>
      </c>
      <c r="AI594" t="s">
        <v>180</v>
      </c>
      <c r="AJ594" s="5">
        <v>374</v>
      </c>
      <c r="AK594" t="s">
        <v>804</v>
      </c>
      <c r="AL594" t="s">
        <v>1202</v>
      </c>
    </row>
    <row r="595" spans="1:39">
      <c r="A595" t="s">
        <v>4036</v>
      </c>
      <c r="B595" s="5">
        <v>1138</v>
      </c>
      <c r="C595">
        <v>18</v>
      </c>
      <c r="D595" s="11">
        <v>45125</v>
      </c>
      <c r="E595" t="s">
        <v>213</v>
      </c>
      <c r="F595">
        <v>1</v>
      </c>
      <c r="G595">
        <v>18</v>
      </c>
      <c r="H595">
        <v>2</v>
      </c>
      <c r="J595" t="s">
        <v>241</v>
      </c>
      <c r="K595" t="s">
        <v>109</v>
      </c>
      <c r="L595" t="s">
        <v>112</v>
      </c>
      <c r="M595" s="5">
        <v>300</v>
      </c>
      <c r="N595" s="11">
        <v>45152</v>
      </c>
      <c r="R595" s="5">
        <v>15</v>
      </c>
      <c r="U595" s="5">
        <v>7</v>
      </c>
      <c r="V595" s="11">
        <v>45482</v>
      </c>
      <c r="W595" s="6">
        <v>13.323319706807919</v>
      </c>
      <c r="X595" t="s">
        <v>85</v>
      </c>
      <c r="Y595" t="s">
        <v>13</v>
      </c>
      <c r="Z595" s="5">
        <v>7</v>
      </c>
      <c r="AA595" s="4" t="s">
        <v>32</v>
      </c>
      <c r="AB595" s="11">
        <v>45485</v>
      </c>
      <c r="AC595" s="11">
        <v>45488</v>
      </c>
      <c r="AD595" s="6">
        <v>18.122036847812897</v>
      </c>
      <c r="AE595" s="5">
        <v>4</v>
      </c>
      <c r="AF595" s="5" t="s">
        <v>70</v>
      </c>
      <c r="AG595" t="s">
        <v>89</v>
      </c>
      <c r="AH595" t="s">
        <v>181</v>
      </c>
      <c r="AI595" t="s">
        <v>182</v>
      </c>
      <c r="AJ595" s="5">
        <v>291</v>
      </c>
      <c r="AK595" t="s">
        <v>805</v>
      </c>
      <c r="AL595" t="s">
        <v>1202</v>
      </c>
    </row>
    <row r="596" spans="1:39">
      <c r="A596" t="s">
        <v>4037</v>
      </c>
      <c r="B596" s="5">
        <v>1134</v>
      </c>
      <c r="C596">
        <v>22</v>
      </c>
      <c r="D596" s="11">
        <v>45125</v>
      </c>
      <c r="E596" t="s">
        <v>213</v>
      </c>
      <c r="F596">
        <v>1</v>
      </c>
      <c r="G596">
        <v>22</v>
      </c>
      <c r="H596">
        <v>2</v>
      </c>
      <c r="J596" t="s">
        <v>241</v>
      </c>
      <c r="K596" t="s">
        <v>109</v>
      </c>
      <c r="L596" t="s">
        <v>113</v>
      </c>
      <c r="M596" s="5">
        <v>300</v>
      </c>
      <c r="N596" s="11">
        <v>45152</v>
      </c>
      <c r="R596" s="5">
        <v>15</v>
      </c>
      <c r="U596" s="5">
        <v>7</v>
      </c>
      <c r="V596" s="11">
        <v>45482</v>
      </c>
      <c r="W596" s="6">
        <v>34.850599477798724</v>
      </c>
      <c r="X596" t="s">
        <v>85</v>
      </c>
      <c r="Y596" t="s">
        <v>13</v>
      </c>
      <c r="Z596" s="5">
        <v>7</v>
      </c>
      <c r="AA596" s="4" t="s">
        <v>33</v>
      </c>
      <c r="AB596" s="11">
        <v>45485</v>
      </c>
      <c r="AC596" s="11">
        <v>45488</v>
      </c>
      <c r="AD596" s="6">
        <v>16.888499348155456</v>
      </c>
      <c r="AE596" s="5">
        <v>4</v>
      </c>
      <c r="AF596" s="5" t="s">
        <v>214</v>
      </c>
      <c r="AG596" t="s">
        <v>90</v>
      </c>
      <c r="AH596" t="s">
        <v>181</v>
      </c>
      <c r="AI596" t="s">
        <v>182</v>
      </c>
      <c r="AJ596" s="5">
        <v>303</v>
      </c>
      <c r="AK596" t="s">
        <v>806</v>
      </c>
      <c r="AL596" t="s">
        <v>1202</v>
      </c>
    </row>
    <row r="597" spans="1:39">
      <c r="A597" t="s">
        <v>4038</v>
      </c>
      <c r="B597" s="5">
        <v>1130</v>
      </c>
      <c r="C597">
        <v>24</v>
      </c>
      <c r="D597" s="11">
        <v>45125</v>
      </c>
      <c r="E597" t="s">
        <v>213</v>
      </c>
      <c r="F597">
        <v>1</v>
      </c>
      <c r="G597">
        <v>24</v>
      </c>
      <c r="H597">
        <v>2</v>
      </c>
      <c r="J597" t="s">
        <v>241</v>
      </c>
      <c r="K597" t="s">
        <v>109</v>
      </c>
      <c r="L597" t="s">
        <v>114</v>
      </c>
      <c r="M597" s="5">
        <v>300</v>
      </c>
      <c r="N597" s="11">
        <v>45152</v>
      </c>
      <c r="R597" s="5">
        <v>15</v>
      </c>
      <c r="U597" s="5">
        <v>7</v>
      </c>
      <c r="V597" s="11">
        <v>45482</v>
      </c>
      <c r="W597" s="6">
        <v>32.339464437130339</v>
      </c>
      <c r="X597" t="s">
        <v>85</v>
      </c>
      <c r="Y597" t="s">
        <v>13</v>
      </c>
      <c r="Z597" s="5">
        <v>7</v>
      </c>
      <c r="AA597" s="4" t="s">
        <v>34</v>
      </c>
      <c r="AB597" s="11">
        <v>45485</v>
      </c>
      <c r="AC597" s="11">
        <v>45488</v>
      </c>
      <c r="AD597" s="6">
        <v>15.80459981051486</v>
      </c>
      <c r="AE597" s="5">
        <v>4</v>
      </c>
      <c r="AF597" s="5" t="s">
        <v>215</v>
      </c>
      <c r="AG597" t="s">
        <v>91</v>
      </c>
      <c r="AH597" t="s">
        <v>181</v>
      </c>
      <c r="AI597" t="s">
        <v>182</v>
      </c>
      <c r="AJ597" s="5">
        <v>315</v>
      </c>
      <c r="AK597" t="s">
        <v>807</v>
      </c>
      <c r="AL597" t="s">
        <v>1202</v>
      </c>
    </row>
    <row r="598" spans="1:39">
      <c r="A598" t="s">
        <v>4039</v>
      </c>
      <c r="B598" s="5">
        <v>1146</v>
      </c>
      <c r="C598">
        <v>25</v>
      </c>
      <c r="D598" s="11">
        <v>45125</v>
      </c>
      <c r="E598" t="s">
        <v>213</v>
      </c>
      <c r="F598">
        <v>1</v>
      </c>
      <c r="G598">
        <v>25</v>
      </c>
      <c r="H598">
        <v>3</v>
      </c>
      <c r="J598" t="s">
        <v>241</v>
      </c>
      <c r="K598" t="s">
        <v>111</v>
      </c>
      <c r="L598" t="s">
        <v>115</v>
      </c>
      <c r="M598" s="5">
        <v>300</v>
      </c>
      <c r="N598" s="11">
        <v>45152</v>
      </c>
      <c r="R598" s="5" t="s">
        <v>909</v>
      </c>
      <c r="S598" s="4" t="s">
        <v>909</v>
      </c>
      <c r="T598" s="4" t="s">
        <v>909</v>
      </c>
      <c r="U598" s="5" t="s">
        <v>909</v>
      </c>
      <c r="V598" s="4" t="s">
        <v>909</v>
      </c>
      <c r="W598" s="6" t="s">
        <v>909</v>
      </c>
      <c r="X598" t="s">
        <v>909</v>
      </c>
      <c r="Y598" t="s">
        <v>909</v>
      </c>
      <c r="Z598" s="5" t="s">
        <v>909</v>
      </c>
      <c r="AA598" s="4" t="s">
        <v>909</v>
      </c>
      <c r="AB598" s="4" t="s">
        <v>909</v>
      </c>
      <c r="AC598" s="4" t="s">
        <v>909</v>
      </c>
      <c r="AD598" s="6" t="s">
        <v>909</v>
      </c>
      <c r="AE598" s="5" t="s">
        <v>909</v>
      </c>
      <c r="AF598" s="5" t="s">
        <v>909</v>
      </c>
      <c r="AG598" t="s">
        <v>909</v>
      </c>
      <c r="AH598" t="s">
        <v>909</v>
      </c>
      <c r="AI598" t="s">
        <v>909</v>
      </c>
      <c r="AJ598" s="5" t="s">
        <v>909</v>
      </c>
      <c r="AK598" t="s">
        <v>909</v>
      </c>
      <c r="AL598" t="s">
        <v>909</v>
      </c>
      <c r="AM598" t="s">
        <v>4384</v>
      </c>
    </row>
    <row r="599" spans="1:39">
      <c r="A599" t="s">
        <v>4040</v>
      </c>
      <c r="B599" s="5">
        <v>1150</v>
      </c>
      <c r="C599">
        <v>26</v>
      </c>
      <c r="D599" s="11">
        <v>45125</v>
      </c>
      <c r="E599" t="s">
        <v>213</v>
      </c>
      <c r="F599">
        <v>1</v>
      </c>
      <c r="G599">
        <v>26</v>
      </c>
      <c r="H599">
        <v>3</v>
      </c>
      <c r="J599" t="s">
        <v>241</v>
      </c>
      <c r="K599" t="s">
        <v>111</v>
      </c>
      <c r="L599" t="s">
        <v>114</v>
      </c>
      <c r="M599" s="5">
        <v>300</v>
      </c>
      <c r="N599" s="11">
        <v>45152</v>
      </c>
      <c r="R599" s="5">
        <v>15</v>
      </c>
      <c r="U599" s="5">
        <v>7</v>
      </c>
      <c r="V599" s="11">
        <v>45482</v>
      </c>
      <c r="W599" s="6">
        <v>18.823078317020411</v>
      </c>
      <c r="X599" t="s">
        <v>85</v>
      </c>
      <c r="Y599" t="s">
        <v>13</v>
      </c>
      <c r="Z599" s="5">
        <v>7</v>
      </c>
      <c r="AA599" s="4" t="s">
        <v>35</v>
      </c>
      <c r="AB599" s="11">
        <v>45485</v>
      </c>
      <c r="AC599" s="11">
        <v>45488</v>
      </c>
      <c r="AD599" s="6">
        <v>15.530367538533213</v>
      </c>
      <c r="AE599" s="5">
        <v>4</v>
      </c>
      <c r="AF599" s="5" t="s">
        <v>216</v>
      </c>
      <c r="AG599" t="s">
        <v>92</v>
      </c>
      <c r="AH599" t="s">
        <v>181</v>
      </c>
      <c r="AI599" t="s">
        <v>182</v>
      </c>
      <c r="AJ599" s="5">
        <v>327</v>
      </c>
      <c r="AK599" t="s">
        <v>808</v>
      </c>
      <c r="AL599" t="s">
        <v>1202</v>
      </c>
    </row>
    <row r="600" spans="1:39">
      <c r="A600" t="s">
        <v>4041</v>
      </c>
      <c r="B600" s="5">
        <v>1154</v>
      </c>
      <c r="C600">
        <v>28</v>
      </c>
      <c r="D600" s="11">
        <v>45125</v>
      </c>
      <c r="E600" t="s">
        <v>213</v>
      </c>
      <c r="F600">
        <v>1</v>
      </c>
      <c r="G600">
        <v>28</v>
      </c>
      <c r="H600">
        <v>3</v>
      </c>
      <c r="J600" t="s">
        <v>241</v>
      </c>
      <c r="K600" t="s">
        <v>111</v>
      </c>
      <c r="L600" t="s">
        <v>113</v>
      </c>
      <c r="M600" s="5">
        <v>300</v>
      </c>
      <c r="N600" s="11">
        <v>45152</v>
      </c>
      <c r="R600" s="5">
        <v>15</v>
      </c>
      <c r="U600" s="5">
        <v>7</v>
      </c>
      <c r="V600" s="11">
        <v>45482</v>
      </c>
      <c r="W600" s="6">
        <v>43.502209295618698</v>
      </c>
      <c r="X600" t="s">
        <v>85</v>
      </c>
      <c r="Y600" t="s">
        <v>13</v>
      </c>
      <c r="Z600" s="5">
        <v>7</v>
      </c>
      <c r="AA600" s="4" t="s">
        <v>36</v>
      </c>
      <c r="AB600" s="11">
        <v>45485</v>
      </c>
      <c r="AC600" s="11">
        <v>45488</v>
      </c>
      <c r="AD600" s="6">
        <v>15.888172447137952</v>
      </c>
      <c r="AE600" s="5">
        <v>4</v>
      </c>
      <c r="AF600" s="5" t="s">
        <v>217</v>
      </c>
      <c r="AG600" t="s">
        <v>93</v>
      </c>
      <c r="AH600" t="s">
        <v>181</v>
      </c>
      <c r="AI600" t="s">
        <v>182</v>
      </c>
      <c r="AJ600" s="5">
        <v>339</v>
      </c>
      <c r="AK600" t="s">
        <v>809</v>
      </c>
      <c r="AL600" t="s">
        <v>1202</v>
      </c>
    </row>
    <row r="601" spans="1:39">
      <c r="A601" t="s">
        <v>4042</v>
      </c>
      <c r="B601" s="5">
        <v>1158</v>
      </c>
      <c r="C601">
        <v>35</v>
      </c>
      <c r="D601" s="11">
        <v>45125</v>
      </c>
      <c r="E601" t="s">
        <v>213</v>
      </c>
      <c r="F601">
        <v>1</v>
      </c>
      <c r="G601">
        <v>35</v>
      </c>
      <c r="H601">
        <v>3</v>
      </c>
      <c r="J601" t="s">
        <v>241</v>
      </c>
      <c r="K601" t="s">
        <v>111</v>
      </c>
      <c r="L601" t="s">
        <v>112</v>
      </c>
      <c r="M601" s="5">
        <v>300</v>
      </c>
      <c r="N601" s="11">
        <v>45152</v>
      </c>
      <c r="R601" s="5">
        <v>15</v>
      </c>
      <c r="U601" s="5">
        <v>7</v>
      </c>
      <c r="V601" s="11">
        <v>45482</v>
      </c>
      <c r="W601" s="6">
        <v>16.652761585460841</v>
      </c>
      <c r="X601" t="s">
        <v>85</v>
      </c>
      <c r="Y601" t="s">
        <v>13</v>
      </c>
      <c r="Z601" s="5">
        <v>7</v>
      </c>
      <c r="AA601" s="4" t="s">
        <v>37</v>
      </c>
      <c r="AB601" s="11">
        <v>45485</v>
      </c>
      <c r="AC601" s="11">
        <v>45488</v>
      </c>
      <c r="AD601" s="6">
        <v>17.532721910981135</v>
      </c>
      <c r="AE601" s="5">
        <v>4</v>
      </c>
      <c r="AF601" s="5" t="s">
        <v>218</v>
      </c>
      <c r="AG601" t="s">
        <v>94</v>
      </c>
      <c r="AH601" t="s">
        <v>181</v>
      </c>
      <c r="AI601" t="s">
        <v>182</v>
      </c>
      <c r="AJ601" s="5">
        <v>351</v>
      </c>
      <c r="AK601" t="s">
        <v>810</v>
      </c>
      <c r="AL601" t="s">
        <v>1202</v>
      </c>
    </row>
    <row r="602" spans="1:39">
      <c r="A602" t="s">
        <v>4043</v>
      </c>
      <c r="B602" s="5">
        <v>1190</v>
      </c>
      <c r="C602">
        <v>37</v>
      </c>
      <c r="D602" s="11">
        <v>45125</v>
      </c>
      <c r="E602" t="s">
        <v>213</v>
      </c>
      <c r="F602">
        <v>2</v>
      </c>
      <c r="G602">
        <v>37</v>
      </c>
      <c r="H602">
        <v>4</v>
      </c>
      <c r="J602" t="s">
        <v>241</v>
      </c>
      <c r="K602" t="s">
        <v>109</v>
      </c>
      <c r="L602" t="s">
        <v>112</v>
      </c>
      <c r="M602" s="5">
        <v>300</v>
      </c>
      <c r="N602" s="11">
        <v>45152</v>
      </c>
      <c r="R602" s="5">
        <v>15</v>
      </c>
      <c r="U602" s="5">
        <v>7</v>
      </c>
      <c r="V602" s="11">
        <v>45482</v>
      </c>
      <c r="W602" s="6">
        <v>13.378739441183777</v>
      </c>
      <c r="X602" t="s">
        <v>85</v>
      </c>
      <c r="Y602" t="s">
        <v>13</v>
      </c>
      <c r="Z602" s="5">
        <v>7</v>
      </c>
      <c r="AA602" s="4" t="s">
        <v>38</v>
      </c>
      <c r="AB602" s="11">
        <v>45485</v>
      </c>
      <c r="AC602" s="11">
        <v>45488</v>
      </c>
      <c r="AD602" s="6">
        <v>14.726707323757287</v>
      </c>
      <c r="AE602" s="5">
        <v>4</v>
      </c>
      <c r="AF602" s="5" t="s">
        <v>219</v>
      </c>
      <c r="AG602" t="s">
        <v>95</v>
      </c>
      <c r="AH602" t="s">
        <v>181</v>
      </c>
      <c r="AI602" t="s">
        <v>182</v>
      </c>
      <c r="AJ602" s="5">
        <v>363</v>
      </c>
      <c r="AK602" t="s">
        <v>811</v>
      </c>
      <c r="AL602" t="s">
        <v>1202</v>
      </c>
    </row>
    <row r="603" spans="1:39">
      <c r="A603" t="s">
        <v>4044</v>
      </c>
      <c r="B603" s="5">
        <v>1186</v>
      </c>
      <c r="C603">
        <v>38</v>
      </c>
      <c r="D603" s="11">
        <v>45125</v>
      </c>
      <c r="E603" t="s">
        <v>213</v>
      </c>
      <c r="F603">
        <v>2</v>
      </c>
      <c r="G603">
        <v>38</v>
      </c>
      <c r="H603">
        <v>4</v>
      </c>
      <c r="J603" t="s">
        <v>241</v>
      </c>
      <c r="K603" t="s">
        <v>109</v>
      </c>
      <c r="L603" t="s">
        <v>114</v>
      </c>
      <c r="M603" s="5">
        <v>300</v>
      </c>
      <c r="N603" s="11">
        <v>45152</v>
      </c>
      <c r="R603" s="5">
        <v>15</v>
      </c>
      <c r="U603" s="5">
        <v>7</v>
      </c>
      <c r="V603" s="11">
        <v>45482</v>
      </c>
      <c r="W603" s="6">
        <v>19.259146810861676</v>
      </c>
      <c r="X603" t="s">
        <v>85</v>
      </c>
      <c r="Y603" t="s">
        <v>13</v>
      </c>
      <c r="Z603" s="5">
        <v>7</v>
      </c>
      <c r="AA603" s="4" t="s">
        <v>39</v>
      </c>
      <c r="AB603" s="11">
        <v>45485</v>
      </c>
      <c r="AC603" s="11">
        <v>45488</v>
      </c>
      <c r="AD603" s="6">
        <v>5.6450373685055339</v>
      </c>
      <c r="AE603" s="5">
        <v>4</v>
      </c>
      <c r="AF603" s="5" t="s">
        <v>220</v>
      </c>
      <c r="AG603" t="s">
        <v>96</v>
      </c>
      <c r="AH603" t="s">
        <v>181</v>
      </c>
      <c r="AI603" t="s">
        <v>182</v>
      </c>
      <c r="AJ603" s="5">
        <v>375</v>
      </c>
      <c r="AK603" t="s">
        <v>812</v>
      </c>
      <c r="AL603" t="s">
        <v>1202</v>
      </c>
    </row>
    <row r="604" spans="1:39">
      <c r="A604" t="s">
        <v>4045</v>
      </c>
      <c r="B604" s="5">
        <v>1182</v>
      </c>
      <c r="C604">
        <v>41</v>
      </c>
      <c r="D604" s="11">
        <v>45125</v>
      </c>
      <c r="E604" t="s">
        <v>213</v>
      </c>
      <c r="F604">
        <v>2</v>
      </c>
      <c r="G604">
        <v>41</v>
      </c>
      <c r="H604">
        <v>4</v>
      </c>
      <c r="J604" t="s">
        <v>241</v>
      </c>
      <c r="K604" t="s">
        <v>109</v>
      </c>
      <c r="L604" t="s">
        <v>115</v>
      </c>
      <c r="M604" s="5">
        <v>300</v>
      </c>
      <c r="N604" s="11">
        <v>45152</v>
      </c>
      <c r="R604" s="5">
        <v>15</v>
      </c>
      <c r="U604" s="5">
        <v>7</v>
      </c>
      <c r="V604" s="11">
        <v>45482</v>
      </c>
      <c r="W604" s="6">
        <v>31.209156189411278</v>
      </c>
      <c r="X604" t="s">
        <v>85</v>
      </c>
      <c r="Y604" t="s">
        <v>13</v>
      </c>
      <c r="Z604" s="5">
        <v>7</v>
      </c>
      <c r="AA604" s="4" t="s">
        <v>40</v>
      </c>
      <c r="AB604" s="11">
        <v>45485</v>
      </c>
      <c r="AC604" s="11">
        <v>45488</v>
      </c>
      <c r="AD604" s="6">
        <v>15.032002532993513</v>
      </c>
      <c r="AE604" s="5">
        <v>4</v>
      </c>
      <c r="AF604" s="5" t="s">
        <v>70</v>
      </c>
      <c r="AG604" t="s">
        <v>89</v>
      </c>
      <c r="AH604" t="s">
        <v>183</v>
      </c>
      <c r="AI604" t="s">
        <v>184</v>
      </c>
      <c r="AJ604" s="5">
        <v>292</v>
      </c>
      <c r="AK604" t="s">
        <v>813</v>
      </c>
      <c r="AL604" t="s">
        <v>1202</v>
      </c>
    </row>
    <row r="605" spans="1:39">
      <c r="A605" t="s">
        <v>4046</v>
      </c>
      <c r="B605" s="5">
        <v>1178</v>
      </c>
      <c r="C605">
        <v>44</v>
      </c>
      <c r="D605" s="11">
        <v>45125</v>
      </c>
      <c r="E605" t="s">
        <v>213</v>
      </c>
      <c r="F605">
        <v>2</v>
      </c>
      <c r="G605">
        <v>44</v>
      </c>
      <c r="H605">
        <v>4</v>
      </c>
      <c r="J605" t="s">
        <v>241</v>
      </c>
      <c r="K605" t="s">
        <v>109</v>
      </c>
      <c r="L605" t="s">
        <v>113</v>
      </c>
      <c r="M605" s="5">
        <v>300</v>
      </c>
      <c r="N605" s="11">
        <v>45152</v>
      </c>
      <c r="R605" s="5">
        <v>15</v>
      </c>
      <c r="U605" s="5">
        <v>7</v>
      </c>
      <c r="V605" s="11">
        <v>45482</v>
      </c>
      <c r="W605" s="6">
        <v>9.9301695451017409</v>
      </c>
      <c r="X605" t="s">
        <v>85</v>
      </c>
      <c r="Y605" t="s">
        <v>13</v>
      </c>
      <c r="Z605" s="5">
        <v>7</v>
      </c>
      <c r="AA605" s="4" t="s">
        <v>41</v>
      </c>
      <c r="AB605" s="11">
        <v>45485</v>
      </c>
      <c r="AC605" s="11">
        <v>45488</v>
      </c>
      <c r="AD605" s="6">
        <v>15.092758163716727</v>
      </c>
      <c r="AE605" s="5">
        <v>4</v>
      </c>
      <c r="AF605" s="5" t="s">
        <v>214</v>
      </c>
      <c r="AG605" t="s">
        <v>90</v>
      </c>
      <c r="AH605" t="s">
        <v>183</v>
      </c>
      <c r="AI605" t="s">
        <v>184</v>
      </c>
      <c r="AJ605" s="5">
        <v>304</v>
      </c>
      <c r="AK605" t="s">
        <v>814</v>
      </c>
      <c r="AL605" t="s">
        <v>1202</v>
      </c>
    </row>
    <row r="606" spans="1:39">
      <c r="A606" t="s">
        <v>4047</v>
      </c>
      <c r="B606" s="5">
        <v>1194</v>
      </c>
      <c r="C606">
        <v>51</v>
      </c>
      <c r="D606" s="11">
        <v>45125</v>
      </c>
      <c r="E606" t="s">
        <v>213</v>
      </c>
      <c r="F606">
        <v>2</v>
      </c>
      <c r="G606">
        <v>51</v>
      </c>
      <c r="H606">
        <v>5</v>
      </c>
      <c r="J606" t="s">
        <v>241</v>
      </c>
      <c r="K606" t="s">
        <v>111</v>
      </c>
      <c r="L606" t="s">
        <v>112</v>
      </c>
      <c r="M606" s="5">
        <v>300</v>
      </c>
      <c r="N606" s="11">
        <v>45152</v>
      </c>
      <c r="R606" s="5">
        <v>15</v>
      </c>
      <c r="U606" s="5">
        <v>7</v>
      </c>
      <c r="V606" s="11">
        <v>45482</v>
      </c>
      <c r="W606" s="6">
        <v>35.952556347370574</v>
      </c>
      <c r="X606" t="s">
        <v>85</v>
      </c>
      <c r="Y606" t="s">
        <v>13</v>
      </c>
      <c r="Z606" s="5">
        <v>7</v>
      </c>
      <c r="AA606" s="4" t="s">
        <v>42</v>
      </c>
      <c r="AB606" s="11">
        <v>45485</v>
      </c>
      <c r="AC606" s="11">
        <v>45488</v>
      </c>
      <c r="AD606" s="6">
        <v>14.315010237678573</v>
      </c>
      <c r="AE606" s="5">
        <v>4</v>
      </c>
      <c r="AF606" s="5" t="s">
        <v>215</v>
      </c>
      <c r="AG606" t="s">
        <v>91</v>
      </c>
      <c r="AH606" t="s">
        <v>183</v>
      </c>
      <c r="AI606" t="s">
        <v>184</v>
      </c>
      <c r="AJ606" s="5">
        <v>316</v>
      </c>
      <c r="AK606" t="s">
        <v>815</v>
      </c>
      <c r="AL606" t="s">
        <v>1202</v>
      </c>
    </row>
    <row r="607" spans="1:39">
      <c r="A607" t="s">
        <v>4048</v>
      </c>
      <c r="B607" s="5">
        <v>1198</v>
      </c>
      <c r="C607">
        <v>53</v>
      </c>
      <c r="D607" s="11">
        <v>45125</v>
      </c>
      <c r="E607" t="s">
        <v>213</v>
      </c>
      <c r="F607">
        <v>2</v>
      </c>
      <c r="G607">
        <v>53</v>
      </c>
      <c r="H607">
        <v>5</v>
      </c>
      <c r="J607" t="s">
        <v>241</v>
      </c>
      <c r="K607" t="s">
        <v>111</v>
      </c>
      <c r="L607" t="s">
        <v>114</v>
      </c>
      <c r="M607" s="5">
        <v>300</v>
      </c>
      <c r="N607" s="11">
        <v>45152</v>
      </c>
      <c r="R607" s="5">
        <v>15</v>
      </c>
      <c r="U607" s="5">
        <v>7</v>
      </c>
      <c r="V607" s="11">
        <v>45482</v>
      </c>
      <c r="W607" s="6">
        <v>9.4321413113528596</v>
      </c>
      <c r="X607" t="s">
        <v>85</v>
      </c>
      <c r="Y607" t="s">
        <v>13</v>
      </c>
      <c r="Z607" s="5">
        <v>7</v>
      </c>
      <c r="AA607" s="4" t="s">
        <v>43</v>
      </c>
      <c r="AB607" s="11">
        <v>45485</v>
      </c>
      <c r="AC607" s="11">
        <v>45488</v>
      </c>
      <c r="AD607" s="6">
        <v>17.023896562254091</v>
      </c>
      <c r="AE607" s="5">
        <v>4</v>
      </c>
      <c r="AF607" s="5" t="s">
        <v>216</v>
      </c>
      <c r="AG607" t="s">
        <v>92</v>
      </c>
      <c r="AH607" t="s">
        <v>183</v>
      </c>
      <c r="AI607" t="s">
        <v>184</v>
      </c>
      <c r="AJ607" s="5">
        <v>328</v>
      </c>
      <c r="AK607" t="s">
        <v>816</v>
      </c>
      <c r="AL607" t="s">
        <v>1202</v>
      </c>
    </row>
    <row r="608" spans="1:39">
      <c r="A608" t="s">
        <v>4049</v>
      </c>
      <c r="B608" s="5">
        <v>1202</v>
      </c>
      <c r="C608">
        <v>55</v>
      </c>
      <c r="D608" s="11">
        <v>45125</v>
      </c>
      <c r="E608" t="s">
        <v>213</v>
      </c>
      <c r="F608">
        <v>2</v>
      </c>
      <c r="G608">
        <v>55</v>
      </c>
      <c r="H608">
        <v>5</v>
      </c>
      <c r="J608" t="s">
        <v>241</v>
      </c>
      <c r="K608" t="s">
        <v>111</v>
      </c>
      <c r="L608" t="s">
        <v>115</v>
      </c>
      <c r="M608" s="5">
        <v>300</v>
      </c>
      <c r="N608" s="11">
        <v>45152</v>
      </c>
      <c r="R608" s="5">
        <v>15</v>
      </c>
      <c r="U608" s="5">
        <v>7</v>
      </c>
      <c r="V608" s="11">
        <v>45482</v>
      </c>
      <c r="W608" s="6">
        <v>13.497072666273963</v>
      </c>
      <c r="X608" t="s">
        <v>85</v>
      </c>
      <c r="Y608" t="s">
        <v>13</v>
      </c>
      <c r="Z608" s="5">
        <v>7</v>
      </c>
      <c r="AA608" s="4" t="s">
        <v>44</v>
      </c>
      <c r="AB608" s="11">
        <v>45485</v>
      </c>
      <c r="AC608" s="11">
        <v>45488</v>
      </c>
      <c r="AD608" s="6">
        <v>12.439293306554855</v>
      </c>
      <c r="AE608" s="5">
        <v>4</v>
      </c>
      <c r="AF608" s="5" t="s">
        <v>217</v>
      </c>
      <c r="AG608" t="s">
        <v>93</v>
      </c>
      <c r="AH608" t="s">
        <v>183</v>
      </c>
      <c r="AI608" t="s">
        <v>184</v>
      </c>
      <c r="AJ608" s="5">
        <v>340</v>
      </c>
      <c r="AK608" t="s">
        <v>817</v>
      </c>
      <c r="AL608" t="s">
        <v>1202</v>
      </c>
    </row>
    <row r="609" spans="1:39">
      <c r="A609" t="s">
        <v>4050</v>
      </c>
      <c r="B609" s="5">
        <v>1206</v>
      </c>
      <c r="C609">
        <v>59</v>
      </c>
      <c r="D609" s="11">
        <v>45125</v>
      </c>
      <c r="E609" t="s">
        <v>213</v>
      </c>
      <c r="F609">
        <v>2</v>
      </c>
      <c r="G609">
        <v>59</v>
      </c>
      <c r="H609">
        <v>5</v>
      </c>
      <c r="J609" t="s">
        <v>241</v>
      </c>
      <c r="K609" t="s">
        <v>111</v>
      </c>
      <c r="L609" t="s">
        <v>113</v>
      </c>
      <c r="M609" s="5">
        <v>300</v>
      </c>
      <c r="N609" s="11">
        <v>45152</v>
      </c>
      <c r="R609" s="5" t="s">
        <v>909</v>
      </c>
      <c r="S609" s="4" t="s">
        <v>909</v>
      </c>
      <c r="T609" s="4" t="s">
        <v>909</v>
      </c>
      <c r="U609" s="5" t="s">
        <v>909</v>
      </c>
      <c r="V609" s="4" t="s">
        <v>909</v>
      </c>
      <c r="W609" s="6" t="s">
        <v>909</v>
      </c>
      <c r="X609" t="s">
        <v>909</v>
      </c>
      <c r="Y609" t="s">
        <v>909</v>
      </c>
      <c r="Z609" s="5" t="s">
        <v>909</v>
      </c>
      <c r="AA609" s="4" t="s">
        <v>909</v>
      </c>
      <c r="AB609" s="4" t="s">
        <v>909</v>
      </c>
      <c r="AC609" s="4" t="s">
        <v>909</v>
      </c>
      <c r="AD609" s="6" t="s">
        <v>909</v>
      </c>
      <c r="AE609" s="5" t="s">
        <v>909</v>
      </c>
      <c r="AF609" s="5" t="s">
        <v>909</v>
      </c>
      <c r="AG609" t="s">
        <v>909</v>
      </c>
      <c r="AH609" t="s">
        <v>909</v>
      </c>
      <c r="AI609" t="s">
        <v>909</v>
      </c>
      <c r="AJ609" s="5" t="s">
        <v>909</v>
      </c>
      <c r="AK609" t="s">
        <v>909</v>
      </c>
      <c r="AL609" t="s">
        <v>909</v>
      </c>
      <c r="AM609" t="s">
        <v>4384</v>
      </c>
    </row>
    <row r="610" spans="1:39">
      <c r="A610" t="s">
        <v>4051</v>
      </c>
      <c r="B610" s="5">
        <v>1210</v>
      </c>
      <c r="C610">
        <v>61</v>
      </c>
      <c r="D610" s="11">
        <v>45125</v>
      </c>
      <c r="E610" t="s">
        <v>213</v>
      </c>
      <c r="F610">
        <v>2</v>
      </c>
      <c r="G610">
        <v>61</v>
      </c>
      <c r="H610">
        <v>6</v>
      </c>
      <c r="J610" t="s">
        <v>241</v>
      </c>
      <c r="K610" t="s">
        <v>110</v>
      </c>
      <c r="L610" t="s">
        <v>112</v>
      </c>
      <c r="M610" s="5">
        <v>300</v>
      </c>
      <c r="N610" s="11">
        <v>45152</v>
      </c>
      <c r="R610" s="5">
        <v>15</v>
      </c>
      <c r="U610" s="5">
        <v>7</v>
      </c>
      <c r="V610" s="11">
        <v>45482</v>
      </c>
      <c r="W610" s="6">
        <v>4.462259399327742</v>
      </c>
      <c r="X610" t="s">
        <v>85</v>
      </c>
      <c r="Y610" t="s">
        <v>13</v>
      </c>
      <c r="Z610" s="5">
        <v>7</v>
      </c>
      <c r="AA610" s="4" t="s">
        <v>45</v>
      </c>
      <c r="AB610" s="11">
        <v>45485</v>
      </c>
      <c r="AC610" s="11">
        <v>45488</v>
      </c>
      <c r="AD610" s="6">
        <v>14.746612561612032</v>
      </c>
      <c r="AE610" s="5">
        <v>4</v>
      </c>
      <c r="AF610" s="5" t="s">
        <v>218</v>
      </c>
      <c r="AG610" t="s">
        <v>94</v>
      </c>
      <c r="AH610" t="s">
        <v>183</v>
      </c>
      <c r="AI610" t="s">
        <v>184</v>
      </c>
      <c r="AJ610" s="5">
        <v>352</v>
      </c>
      <c r="AK610" t="s">
        <v>818</v>
      </c>
      <c r="AL610" t="s">
        <v>1202</v>
      </c>
    </row>
    <row r="611" spans="1:39">
      <c r="A611" t="s">
        <v>4052</v>
      </c>
      <c r="B611" s="5">
        <v>1214</v>
      </c>
      <c r="C611">
        <v>66</v>
      </c>
      <c r="D611" s="11">
        <v>45125</v>
      </c>
      <c r="E611" t="s">
        <v>213</v>
      </c>
      <c r="F611">
        <v>2</v>
      </c>
      <c r="G611">
        <v>66</v>
      </c>
      <c r="H611">
        <v>6</v>
      </c>
      <c r="J611" t="s">
        <v>241</v>
      </c>
      <c r="K611" t="s">
        <v>110</v>
      </c>
      <c r="L611" t="s">
        <v>113</v>
      </c>
      <c r="M611" s="5">
        <v>300</v>
      </c>
      <c r="N611" s="11">
        <v>45152</v>
      </c>
      <c r="R611" s="5">
        <v>15</v>
      </c>
      <c r="U611" s="5">
        <v>7</v>
      </c>
      <c r="V611" s="11">
        <v>45482</v>
      </c>
      <c r="W611" s="6">
        <v>19.204669473116262</v>
      </c>
      <c r="X611" t="s">
        <v>85</v>
      </c>
      <c r="Y611" t="s">
        <v>13</v>
      </c>
      <c r="Z611" s="5">
        <v>7</v>
      </c>
      <c r="AA611" s="4" t="s">
        <v>46</v>
      </c>
      <c r="AB611" s="11">
        <v>45485</v>
      </c>
      <c r="AC611" s="11">
        <v>45488</v>
      </c>
      <c r="AD611" s="6">
        <v>12.652097060239832</v>
      </c>
      <c r="AE611" s="5">
        <v>4</v>
      </c>
      <c r="AF611" s="5" t="s">
        <v>219</v>
      </c>
      <c r="AG611" t="s">
        <v>95</v>
      </c>
      <c r="AH611" t="s">
        <v>183</v>
      </c>
      <c r="AI611" t="s">
        <v>184</v>
      </c>
      <c r="AJ611" s="5">
        <v>364</v>
      </c>
      <c r="AK611" t="s">
        <v>819</v>
      </c>
      <c r="AL611" t="s">
        <v>1202</v>
      </c>
    </row>
    <row r="612" spans="1:39">
      <c r="A612" t="s">
        <v>4053</v>
      </c>
      <c r="B612" s="5">
        <v>1218</v>
      </c>
      <c r="C612">
        <v>68</v>
      </c>
      <c r="D612" s="11">
        <v>45125</v>
      </c>
      <c r="E612" t="s">
        <v>213</v>
      </c>
      <c r="F612">
        <v>2</v>
      </c>
      <c r="G612">
        <v>68</v>
      </c>
      <c r="H612">
        <v>6</v>
      </c>
      <c r="J612" t="s">
        <v>241</v>
      </c>
      <c r="K612" t="s">
        <v>110</v>
      </c>
      <c r="L612" t="s">
        <v>114</v>
      </c>
      <c r="M612" s="5">
        <v>300</v>
      </c>
      <c r="N612" s="11">
        <v>45152</v>
      </c>
      <c r="R612" s="5">
        <v>15</v>
      </c>
      <c r="U612" s="5">
        <v>7</v>
      </c>
      <c r="V612" s="11">
        <v>45482</v>
      </c>
      <c r="W612" s="6">
        <v>19.903371418268325</v>
      </c>
      <c r="X612" t="s">
        <v>85</v>
      </c>
      <c r="Y612" t="s">
        <v>13</v>
      </c>
      <c r="Z612" s="5">
        <v>7</v>
      </c>
      <c r="AA612" s="4" t="s">
        <v>47</v>
      </c>
      <c r="AB612" s="11">
        <v>45485</v>
      </c>
      <c r="AC612" s="11">
        <v>45488</v>
      </c>
      <c r="AD612" s="6">
        <v>19.631017817084199</v>
      </c>
      <c r="AE612" s="5">
        <v>4</v>
      </c>
      <c r="AF612" s="5" t="s">
        <v>220</v>
      </c>
      <c r="AG612" t="s">
        <v>96</v>
      </c>
      <c r="AH612" t="s">
        <v>183</v>
      </c>
      <c r="AI612" t="s">
        <v>184</v>
      </c>
      <c r="AJ612" s="5">
        <v>376</v>
      </c>
      <c r="AK612" t="s">
        <v>820</v>
      </c>
      <c r="AL612" t="s">
        <v>1202</v>
      </c>
    </row>
    <row r="613" spans="1:39">
      <c r="A613" t="s">
        <v>4054</v>
      </c>
      <c r="B613" s="5">
        <v>1222</v>
      </c>
      <c r="C613">
        <v>72</v>
      </c>
      <c r="D613" s="11">
        <v>45125</v>
      </c>
      <c r="E613" t="s">
        <v>213</v>
      </c>
      <c r="F613">
        <v>2</v>
      </c>
      <c r="G613">
        <v>72</v>
      </c>
      <c r="H613">
        <v>6</v>
      </c>
      <c r="J613" t="s">
        <v>241</v>
      </c>
      <c r="K613" t="s">
        <v>110</v>
      </c>
      <c r="L613" t="s">
        <v>115</v>
      </c>
      <c r="M613" s="5">
        <v>300</v>
      </c>
      <c r="N613" s="11">
        <v>45152</v>
      </c>
      <c r="R613" s="5">
        <v>15</v>
      </c>
      <c r="U613" s="5">
        <v>7</v>
      </c>
      <c r="V613" s="11">
        <v>45482</v>
      </c>
      <c r="W613" s="6">
        <v>11.344763658279261</v>
      </c>
      <c r="X613" t="s">
        <v>85</v>
      </c>
      <c r="Y613" t="s">
        <v>13</v>
      </c>
      <c r="Z613" s="5">
        <v>7</v>
      </c>
      <c r="AA613" s="4" t="s">
        <v>48</v>
      </c>
      <c r="AB613" s="11">
        <v>45485</v>
      </c>
      <c r="AC613" s="11">
        <v>45488</v>
      </c>
      <c r="AD613" s="6">
        <v>17.671385688390902</v>
      </c>
      <c r="AE613" s="5">
        <v>4</v>
      </c>
      <c r="AF613" s="5" t="s">
        <v>70</v>
      </c>
      <c r="AG613" t="s">
        <v>89</v>
      </c>
      <c r="AH613" t="s">
        <v>185</v>
      </c>
      <c r="AI613" t="s">
        <v>186</v>
      </c>
      <c r="AJ613" s="5">
        <v>293</v>
      </c>
      <c r="AK613" t="s">
        <v>821</v>
      </c>
      <c r="AL613" t="s">
        <v>1202</v>
      </c>
    </row>
    <row r="614" spans="1:39">
      <c r="A614" t="s">
        <v>4055</v>
      </c>
      <c r="B614" s="5">
        <v>1098</v>
      </c>
      <c r="C614">
        <v>75</v>
      </c>
      <c r="D614" s="11">
        <v>45125</v>
      </c>
      <c r="E614" t="s">
        <v>213</v>
      </c>
      <c r="F614">
        <v>3</v>
      </c>
      <c r="G614">
        <v>75</v>
      </c>
      <c r="H614">
        <v>7</v>
      </c>
      <c r="J614" t="s">
        <v>241</v>
      </c>
      <c r="K614" t="s">
        <v>109</v>
      </c>
      <c r="L614" t="s">
        <v>114</v>
      </c>
      <c r="M614" s="5">
        <v>300</v>
      </c>
      <c r="N614" s="11">
        <v>45152</v>
      </c>
      <c r="R614" s="5">
        <v>15</v>
      </c>
      <c r="U614" s="5">
        <v>7</v>
      </c>
      <c r="V614" s="11">
        <v>45482</v>
      </c>
      <c r="W614" s="6">
        <v>25.892233879681157</v>
      </c>
      <c r="X614" t="s">
        <v>85</v>
      </c>
      <c r="Y614" t="s">
        <v>13</v>
      </c>
      <c r="Z614" s="5">
        <v>7</v>
      </c>
      <c r="AA614" s="4" t="s">
        <v>49</v>
      </c>
      <c r="AB614" s="11">
        <v>45485</v>
      </c>
      <c r="AC614" s="11">
        <v>45488</v>
      </c>
      <c r="AD614" s="6">
        <v>14.218567096923216</v>
      </c>
      <c r="AE614" s="5">
        <v>4</v>
      </c>
      <c r="AF614" s="5" t="s">
        <v>214</v>
      </c>
      <c r="AG614" t="s">
        <v>90</v>
      </c>
      <c r="AH614" t="s">
        <v>185</v>
      </c>
      <c r="AI614" t="s">
        <v>186</v>
      </c>
      <c r="AJ614" s="5">
        <v>305</v>
      </c>
      <c r="AK614" t="s">
        <v>822</v>
      </c>
      <c r="AL614" t="s">
        <v>1202</v>
      </c>
    </row>
    <row r="615" spans="1:39">
      <c r="A615" t="s">
        <v>4056</v>
      </c>
      <c r="B615" s="5">
        <v>1102</v>
      </c>
      <c r="C615">
        <v>80</v>
      </c>
      <c r="D615" s="11">
        <v>45125</v>
      </c>
      <c r="E615" t="s">
        <v>213</v>
      </c>
      <c r="F615">
        <v>3</v>
      </c>
      <c r="G615">
        <v>80</v>
      </c>
      <c r="H615">
        <v>7</v>
      </c>
      <c r="J615" t="s">
        <v>241</v>
      </c>
      <c r="K615" t="s">
        <v>109</v>
      </c>
      <c r="L615" t="s">
        <v>112</v>
      </c>
      <c r="M615" s="5">
        <v>300</v>
      </c>
      <c r="N615" s="11">
        <v>45152</v>
      </c>
      <c r="R615" s="5">
        <v>15</v>
      </c>
      <c r="U615" s="5">
        <v>7</v>
      </c>
      <c r="V615" s="11">
        <v>45482</v>
      </c>
      <c r="W615" s="6">
        <v>21.547944371802949</v>
      </c>
      <c r="X615" t="s">
        <v>85</v>
      </c>
      <c r="Y615" t="s">
        <v>13</v>
      </c>
      <c r="Z615" s="5">
        <v>7</v>
      </c>
      <c r="AA615" s="4" t="s">
        <v>50</v>
      </c>
      <c r="AB615" s="11">
        <v>45485</v>
      </c>
      <c r="AC615" s="11">
        <v>45488</v>
      </c>
      <c r="AD615" s="6">
        <v>15.599344631972095</v>
      </c>
      <c r="AE615" s="5">
        <v>4</v>
      </c>
      <c r="AF615" s="5" t="s">
        <v>215</v>
      </c>
      <c r="AG615" t="s">
        <v>91</v>
      </c>
      <c r="AH615" t="s">
        <v>185</v>
      </c>
      <c r="AI615" t="s">
        <v>186</v>
      </c>
      <c r="AJ615" s="5">
        <v>317</v>
      </c>
      <c r="AK615" t="s">
        <v>823</v>
      </c>
      <c r="AL615" t="s">
        <v>1202</v>
      </c>
    </row>
    <row r="616" spans="1:39">
      <c r="A616" t="s">
        <v>4057</v>
      </c>
      <c r="B616" s="5">
        <v>1106</v>
      </c>
      <c r="C616">
        <v>81</v>
      </c>
      <c r="D616" s="11">
        <v>45125</v>
      </c>
      <c r="E616" t="s">
        <v>213</v>
      </c>
      <c r="F616">
        <v>3</v>
      </c>
      <c r="G616">
        <v>81</v>
      </c>
      <c r="H616">
        <v>7</v>
      </c>
      <c r="J616" t="s">
        <v>241</v>
      </c>
      <c r="K616" t="s">
        <v>109</v>
      </c>
      <c r="L616" t="s">
        <v>113</v>
      </c>
      <c r="M616" s="5">
        <v>300</v>
      </c>
      <c r="N616" s="11">
        <v>45152</v>
      </c>
      <c r="R616" s="5">
        <v>15</v>
      </c>
      <c r="U616" s="5">
        <v>7</v>
      </c>
      <c r="V616" s="11">
        <v>45482</v>
      </c>
      <c r="W616" s="6">
        <v>41.184072543194695</v>
      </c>
      <c r="X616" t="s">
        <v>85</v>
      </c>
      <c r="Y616" t="s">
        <v>13</v>
      </c>
      <c r="Z616" s="5">
        <v>7</v>
      </c>
      <c r="AA616" s="4" t="s">
        <v>51</v>
      </c>
      <c r="AB616" s="11">
        <v>45485</v>
      </c>
      <c r="AC616" s="11">
        <v>45488</v>
      </c>
      <c r="AD616" s="6">
        <v>16.079688484862722</v>
      </c>
      <c r="AE616" s="5">
        <v>4</v>
      </c>
      <c r="AF616" s="5" t="s">
        <v>216</v>
      </c>
      <c r="AG616" t="s">
        <v>92</v>
      </c>
      <c r="AH616" t="s">
        <v>185</v>
      </c>
      <c r="AI616" t="s">
        <v>186</v>
      </c>
      <c r="AJ616" s="5">
        <v>329</v>
      </c>
      <c r="AK616" t="s">
        <v>824</v>
      </c>
      <c r="AL616" t="s">
        <v>1202</v>
      </c>
    </row>
    <row r="617" spans="1:39">
      <c r="A617" t="s">
        <v>4058</v>
      </c>
      <c r="B617" s="5">
        <v>1110</v>
      </c>
      <c r="C617">
        <v>82</v>
      </c>
      <c r="D617" s="11">
        <v>45125</v>
      </c>
      <c r="E617" t="s">
        <v>213</v>
      </c>
      <c r="F617">
        <v>3</v>
      </c>
      <c r="G617">
        <v>82</v>
      </c>
      <c r="H617">
        <v>7</v>
      </c>
      <c r="J617" t="s">
        <v>241</v>
      </c>
      <c r="K617" t="s">
        <v>109</v>
      </c>
      <c r="L617" t="s">
        <v>115</v>
      </c>
      <c r="M617" s="5">
        <v>300</v>
      </c>
      <c r="N617" s="11">
        <v>45152</v>
      </c>
      <c r="R617" s="5">
        <v>15</v>
      </c>
      <c r="U617" s="5">
        <v>7</v>
      </c>
      <c r="V617" s="11">
        <v>45482</v>
      </c>
      <c r="W617" s="6">
        <v>22.469460672085486</v>
      </c>
      <c r="X617" t="s">
        <v>85</v>
      </c>
      <c r="Y617" t="s">
        <v>13</v>
      </c>
      <c r="Z617" s="5">
        <v>7</v>
      </c>
      <c r="AA617" s="4" t="s">
        <v>52</v>
      </c>
      <c r="AB617" s="11">
        <v>45485</v>
      </c>
      <c r="AC617" s="11">
        <v>45488</v>
      </c>
      <c r="AD617" s="6">
        <v>16.643776254849683</v>
      </c>
      <c r="AE617" s="5">
        <v>4</v>
      </c>
      <c r="AF617" s="5" t="s">
        <v>217</v>
      </c>
      <c r="AG617" t="s">
        <v>93</v>
      </c>
      <c r="AH617" t="s">
        <v>185</v>
      </c>
      <c r="AI617" t="s">
        <v>186</v>
      </c>
      <c r="AJ617" s="5">
        <v>341</v>
      </c>
      <c r="AK617" t="s">
        <v>825</v>
      </c>
      <c r="AL617" t="s">
        <v>1202</v>
      </c>
    </row>
    <row r="618" spans="1:39">
      <c r="A618" t="s">
        <v>4059</v>
      </c>
      <c r="B618" s="5">
        <v>1126</v>
      </c>
      <c r="C618">
        <v>87</v>
      </c>
      <c r="D618" s="11">
        <v>45125</v>
      </c>
      <c r="E618" t="s">
        <v>213</v>
      </c>
      <c r="F618">
        <v>3</v>
      </c>
      <c r="G618">
        <v>87</v>
      </c>
      <c r="H618">
        <v>8</v>
      </c>
      <c r="J618" t="s">
        <v>241</v>
      </c>
      <c r="K618" t="s">
        <v>111</v>
      </c>
      <c r="L618" t="s">
        <v>113</v>
      </c>
      <c r="M618" s="5">
        <v>300</v>
      </c>
      <c r="N618" s="11">
        <v>45152</v>
      </c>
      <c r="R618" s="5">
        <v>15</v>
      </c>
      <c r="U618" s="5">
        <v>7</v>
      </c>
      <c r="V618" s="11">
        <v>45482</v>
      </c>
      <c r="W618" s="6">
        <v>16.005982288393351</v>
      </c>
      <c r="X618" t="s">
        <v>85</v>
      </c>
      <c r="Y618" t="s">
        <v>13</v>
      </c>
      <c r="Z618" s="5">
        <v>7</v>
      </c>
      <c r="AA618" s="4" t="s">
        <v>53</v>
      </c>
      <c r="AB618" s="11">
        <v>45485</v>
      </c>
      <c r="AC618" s="11">
        <v>45488</v>
      </c>
      <c r="AD618" s="6">
        <v>14.674882746281746</v>
      </c>
      <c r="AE618" s="5">
        <v>4</v>
      </c>
      <c r="AF618" s="5" t="s">
        <v>218</v>
      </c>
      <c r="AG618" t="s">
        <v>94</v>
      </c>
      <c r="AH618" t="s">
        <v>185</v>
      </c>
      <c r="AI618" t="s">
        <v>186</v>
      </c>
      <c r="AJ618" s="5">
        <v>353</v>
      </c>
      <c r="AK618" t="s">
        <v>826</v>
      </c>
      <c r="AL618" t="s">
        <v>1202</v>
      </c>
    </row>
    <row r="619" spans="1:39">
      <c r="A619" t="s">
        <v>4060</v>
      </c>
      <c r="B619" s="5">
        <v>1122</v>
      </c>
      <c r="C619">
        <v>88</v>
      </c>
      <c r="D619" s="11">
        <v>45125</v>
      </c>
      <c r="E619" t="s">
        <v>213</v>
      </c>
      <c r="F619">
        <v>3</v>
      </c>
      <c r="G619">
        <v>88</v>
      </c>
      <c r="H619">
        <v>8</v>
      </c>
      <c r="J619" t="s">
        <v>241</v>
      </c>
      <c r="K619" t="s">
        <v>111</v>
      </c>
      <c r="L619" t="s">
        <v>115</v>
      </c>
      <c r="M619" s="5">
        <v>300</v>
      </c>
      <c r="N619" s="11">
        <v>45152</v>
      </c>
      <c r="R619" s="5">
        <v>15</v>
      </c>
      <c r="U619" s="5">
        <v>7</v>
      </c>
      <c r="V619" s="11">
        <v>45482</v>
      </c>
      <c r="W619" s="6">
        <v>6.5620212795429991</v>
      </c>
      <c r="X619" t="s">
        <v>85</v>
      </c>
      <c r="Y619" t="s">
        <v>13</v>
      </c>
      <c r="Z619" s="5">
        <v>7</v>
      </c>
      <c r="AA619" s="4" t="s">
        <v>54</v>
      </c>
      <c r="AB619" s="11">
        <v>45485</v>
      </c>
      <c r="AC619" s="11">
        <v>45488</v>
      </c>
      <c r="AD619" s="6">
        <v>14.935388111764913</v>
      </c>
      <c r="AE619" s="5">
        <v>4</v>
      </c>
      <c r="AF619" s="5" t="s">
        <v>219</v>
      </c>
      <c r="AG619" t="s">
        <v>95</v>
      </c>
      <c r="AH619" t="s">
        <v>185</v>
      </c>
      <c r="AI619" t="s">
        <v>186</v>
      </c>
      <c r="AJ619" s="5">
        <v>365</v>
      </c>
      <c r="AK619" t="s">
        <v>827</v>
      </c>
      <c r="AL619" t="s">
        <v>1202</v>
      </c>
    </row>
    <row r="620" spans="1:39">
      <c r="A620" t="s">
        <v>4061</v>
      </c>
      <c r="B620" s="5">
        <v>1118</v>
      </c>
      <c r="C620">
        <v>89</v>
      </c>
      <c r="D620" s="11">
        <v>45125</v>
      </c>
      <c r="E620" t="s">
        <v>213</v>
      </c>
      <c r="F620">
        <v>3</v>
      </c>
      <c r="G620">
        <v>89</v>
      </c>
      <c r="H620">
        <v>8</v>
      </c>
      <c r="J620" t="s">
        <v>241</v>
      </c>
      <c r="K620" t="s">
        <v>111</v>
      </c>
      <c r="L620" t="s">
        <v>114</v>
      </c>
      <c r="M620" s="5">
        <v>300</v>
      </c>
      <c r="N620" s="11">
        <v>45152</v>
      </c>
      <c r="R620" s="5">
        <v>15</v>
      </c>
      <c r="U620" s="5">
        <v>7</v>
      </c>
      <c r="V620" s="11">
        <v>45482</v>
      </c>
      <c r="W620" s="6">
        <v>12.624617761655857</v>
      </c>
      <c r="X620" t="s">
        <v>85</v>
      </c>
      <c r="Y620" t="s">
        <v>13</v>
      </c>
      <c r="Z620" s="5">
        <v>7</v>
      </c>
      <c r="AA620" s="4" t="s">
        <v>55</v>
      </c>
      <c r="AB620" s="11">
        <v>45485</v>
      </c>
      <c r="AC620" s="11">
        <v>45488</v>
      </c>
      <c r="AD620" s="6">
        <v>13.478916841862123</v>
      </c>
      <c r="AE620" s="5">
        <v>4</v>
      </c>
      <c r="AF620" s="5" t="s">
        <v>220</v>
      </c>
      <c r="AG620" t="s">
        <v>96</v>
      </c>
      <c r="AH620" t="s">
        <v>185</v>
      </c>
      <c r="AI620" t="s">
        <v>186</v>
      </c>
      <c r="AJ620" s="5">
        <v>377</v>
      </c>
      <c r="AK620" t="s">
        <v>828</v>
      </c>
      <c r="AL620" t="s">
        <v>1202</v>
      </c>
    </row>
    <row r="621" spans="1:39">
      <c r="A621" t="s">
        <v>4062</v>
      </c>
      <c r="B621" s="5">
        <v>1114</v>
      </c>
      <c r="C621">
        <v>91</v>
      </c>
      <c r="D621" s="11">
        <v>45125</v>
      </c>
      <c r="E621" t="s">
        <v>213</v>
      </c>
      <c r="F621">
        <v>3</v>
      </c>
      <c r="G621">
        <v>91</v>
      </c>
      <c r="H621">
        <v>8</v>
      </c>
      <c r="J621" t="s">
        <v>241</v>
      </c>
      <c r="K621" t="s">
        <v>111</v>
      </c>
      <c r="L621" t="s">
        <v>112</v>
      </c>
      <c r="M621" s="5">
        <v>300</v>
      </c>
      <c r="N621" s="11">
        <v>45152</v>
      </c>
      <c r="R621" s="5">
        <v>15</v>
      </c>
      <c r="U621" s="5">
        <v>7</v>
      </c>
      <c r="V621" s="11">
        <v>45482</v>
      </c>
      <c r="W621" s="6">
        <v>20.706702097752192</v>
      </c>
      <c r="X621" t="s">
        <v>85</v>
      </c>
      <c r="Y621" t="s">
        <v>13</v>
      </c>
      <c r="Z621" s="5">
        <v>7</v>
      </c>
      <c r="AA621" s="4" t="s">
        <v>56</v>
      </c>
      <c r="AB621" s="11">
        <v>45485</v>
      </c>
      <c r="AC621" s="11">
        <v>45488</v>
      </c>
      <c r="AD621" s="6">
        <v>14.118000990490508</v>
      </c>
      <c r="AE621" s="5">
        <v>4</v>
      </c>
      <c r="AF621" s="5" t="s">
        <v>70</v>
      </c>
      <c r="AG621" t="s">
        <v>89</v>
      </c>
      <c r="AH621" t="s">
        <v>187</v>
      </c>
      <c r="AI621" t="s">
        <v>188</v>
      </c>
      <c r="AJ621" s="5">
        <v>294</v>
      </c>
      <c r="AK621" t="s">
        <v>829</v>
      </c>
      <c r="AL621" t="s">
        <v>1202</v>
      </c>
    </row>
    <row r="622" spans="1:39">
      <c r="A622" t="s">
        <v>4063</v>
      </c>
      <c r="B622" s="5">
        <v>1162</v>
      </c>
      <c r="C622">
        <v>98</v>
      </c>
      <c r="D622" s="11">
        <v>45125</v>
      </c>
      <c r="E622" t="s">
        <v>213</v>
      </c>
      <c r="F622">
        <v>3</v>
      </c>
      <c r="G622">
        <v>98</v>
      </c>
      <c r="H622">
        <v>9</v>
      </c>
      <c r="J622" t="s">
        <v>241</v>
      </c>
      <c r="K622" t="s">
        <v>110</v>
      </c>
      <c r="L622" t="s">
        <v>115</v>
      </c>
      <c r="M622" s="5">
        <v>300</v>
      </c>
      <c r="N622" s="11">
        <v>45152</v>
      </c>
      <c r="R622" s="5">
        <v>15</v>
      </c>
      <c r="U622" s="5">
        <v>7</v>
      </c>
      <c r="V622" s="11">
        <v>45482</v>
      </c>
      <c r="W622" s="6">
        <v>42.960194982998253</v>
      </c>
      <c r="X622" t="s">
        <v>85</v>
      </c>
      <c r="Y622" t="s">
        <v>13</v>
      </c>
      <c r="Z622" s="5">
        <v>7</v>
      </c>
      <c r="AA622" s="4" t="s">
        <v>57</v>
      </c>
      <c r="AB622" s="11">
        <v>45485</v>
      </c>
      <c r="AC622" s="11">
        <v>45488</v>
      </c>
      <c r="AD622" s="6">
        <v>15.701635777456749</v>
      </c>
      <c r="AE622" s="5">
        <v>4</v>
      </c>
      <c r="AF622" s="5" t="s">
        <v>214</v>
      </c>
      <c r="AG622" t="s">
        <v>90</v>
      </c>
      <c r="AH622" t="s">
        <v>187</v>
      </c>
      <c r="AI622" t="s">
        <v>188</v>
      </c>
      <c r="AJ622" s="5">
        <v>306</v>
      </c>
      <c r="AK622" t="s">
        <v>830</v>
      </c>
      <c r="AL622" t="s">
        <v>1202</v>
      </c>
    </row>
    <row r="623" spans="1:39">
      <c r="A623" t="s">
        <v>4064</v>
      </c>
      <c r="B623" s="5">
        <v>1166</v>
      </c>
      <c r="C623">
        <v>100</v>
      </c>
      <c r="D623" s="11">
        <v>45125</v>
      </c>
      <c r="E623" t="s">
        <v>213</v>
      </c>
      <c r="F623">
        <v>3</v>
      </c>
      <c r="G623">
        <v>100</v>
      </c>
      <c r="H623">
        <v>9</v>
      </c>
      <c r="J623" t="s">
        <v>241</v>
      </c>
      <c r="K623" t="s">
        <v>110</v>
      </c>
      <c r="L623" t="s">
        <v>112</v>
      </c>
      <c r="M623" s="5">
        <v>300</v>
      </c>
      <c r="N623" s="11">
        <v>45152</v>
      </c>
      <c r="R623" s="5">
        <v>15</v>
      </c>
      <c r="U623" s="5">
        <v>7</v>
      </c>
      <c r="V623" s="11">
        <v>45482</v>
      </c>
      <c r="W623" s="6">
        <v>35.380476175986097</v>
      </c>
      <c r="X623" t="s">
        <v>85</v>
      </c>
      <c r="Y623" t="s">
        <v>13</v>
      </c>
      <c r="Z623" s="5">
        <v>7</v>
      </c>
      <c r="AA623" s="4" t="s">
        <v>58</v>
      </c>
      <c r="AB623" s="11">
        <v>45485</v>
      </c>
      <c r="AC623" s="11">
        <v>45488</v>
      </c>
      <c r="AD623" s="6">
        <v>0.68</v>
      </c>
      <c r="AE623" s="5">
        <v>4</v>
      </c>
      <c r="AF623" s="5" t="s">
        <v>215</v>
      </c>
      <c r="AG623" t="s">
        <v>91</v>
      </c>
      <c r="AH623" t="s">
        <v>187</v>
      </c>
      <c r="AI623" t="s">
        <v>188</v>
      </c>
      <c r="AJ623" s="5">
        <v>318</v>
      </c>
      <c r="AK623" t="s">
        <v>831</v>
      </c>
      <c r="AL623" t="s">
        <v>1202</v>
      </c>
      <c r="AM623" t="s">
        <v>259</v>
      </c>
    </row>
    <row r="624" spans="1:39">
      <c r="A624" t="s">
        <v>4065</v>
      </c>
      <c r="B624" s="5">
        <v>1170</v>
      </c>
      <c r="C624">
        <v>104</v>
      </c>
      <c r="D624" s="11">
        <v>45125</v>
      </c>
      <c r="E624" t="s">
        <v>213</v>
      </c>
      <c r="F624">
        <v>3</v>
      </c>
      <c r="G624">
        <v>104</v>
      </c>
      <c r="H624">
        <v>9</v>
      </c>
      <c r="J624" t="s">
        <v>241</v>
      </c>
      <c r="K624" t="s">
        <v>110</v>
      </c>
      <c r="L624" t="s">
        <v>113</v>
      </c>
      <c r="M624" s="5">
        <v>300</v>
      </c>
      <c r="N624" s="11">
        <v>45152</v>
      </c>
      <c r="R624" s="5" t="s">
        <v>909</v>
      </c>
      <c r="S624" s="4" t="s">
        <v>909</v>
      </c>
      <c r="T624" s="4" t="s">
        <v>909</v>
      </c>
      <c r="U624" s="5" t="s">
        <v>909</v>
      </c>
      <c r="V624" s="4" t="s">
        <v>909</v>
      </c>
      <c r="W624" s="6" t="s">
        <v>909</v>
      </c>
      <c r="X624" t="s">
        <v>909</v>
      </c>
      <c r="Y624" t="s">
        <v>909</v>
      </c>
      <c r="Z624" s="5" t="s">
        <v>909</v>
      </c>
      <c r="AA624" s="4" t="s">
        <v>909</v>
      </c>
      <c r="AB624" s="4" t="s">
        <v>909</v>
      </c>
      <c r="AC624" s="4" t="s">
        <v>909</v>
      </c>
      <c r="AD624" s="6" t="s">
        <v>909</v>
      </c>
      <c r="AE624" s="5" t="s">
        <v>909</v>
      </c>
      <c r="AF624" s="5" t="s">
        <v>909</v>
      </c>
      <c r="AG624" t="s">
        <v>909</v>
      </c>
      <c r="AH624" t="s">
        <v>909</v>
      </c>
      <c r="AI624" t="s">
        <v>909</v>
      </c>
      <c r="AJ624" s="5" t="s">
        <v>909</v>
      </c>
      <c r="AK624" t="s">
        <v>909</v>
      </c>
      <c r="AL624" t="s">
        <v>909</v>
      </c>
      <c r="AM624" t="s">
        <v>4384</v>
      </c>
    </row>
    <row r="625" spans="1:40">
      <c r="A625" t="s">
        <v>4066</v>
      </c>
      <c r="B625" s="5">
        <v>1174</v>
      </c>
      <c r="C625">
        <v>107</v>
      </c>
      <c r="D625" s="11">
        <v>45125</v>
      </c>
      <c r="E625" t="s">
        <v>213</v>
      </c>
      <c r="F625">
        <v>3</v>
      </c>
      <c r="G625">
        <v>107</v>
      </c>
      <c r="H625">
        <v>9</v>
      </c>
      <c r="J625" t="s">
        <v>241</v>
      </c>
      <c r="K625" t="s">
        <v>110</v>
      </c>
      <c r="L625" t="s">
        <v>114</v>
      </c>
      <c r="M625" s="5">
        <v>300</v>
      </c>
      <c r="N625" s="11">
        <v>45152</v>
      </c>
      <c r="R625" s="5">
        <v>15</v>
      </c>
      <c r="U625" s="5">
        <v>7</v>
      </c>
      <c r="V625" s="11">
        <v>45482</v>
      </c>
      <c r="W625" s="6">
        <v>0.29718420970164405</v>
      </c>
      <c r="X625" t="s">
        <v>85</v>
      </c>
      <c r="Y625" t="s">
        <v>13</v>
      </c>
      <c r="Z625" s="5">
        <v>7</v>
      </c>
      <c r="AA625" s="4" t="s">
        <v>59</v>
      </c>
      <c r="AB625" s="11">
        <v>45485</v>
      </c>
      <c r="AC625" s="11">
        <v>45488</v>
      </c>
      <c r="AD625" s="6">
        <v>18.147777856077422</v>
      </c>
      <c r="AE625" s="5">
        <v>4</v>
      </c>
      <c r="AF625" s="5" t="s">
        <v>216</v>
      </c>
      <c r="AG625" t="s">
        <v>92</v>
      </c>
      <c r="AH625" t="s">
        <v>187</v>
      </c>
      <c r="AI625" t="s">
        <v>188</v>
      </c>
      <c r="AJ625" s="5">
        <v>330</v>
      </c>
      <c r="AK625" t="s">
        <v>832</v>
      </c>
      <c r="AL625" t="s">
        <v>1202</v>
      </c>
    </row>
    <row r="626" spans="1:40">
      <c r="A626" t="s">
        <v>3043</v>
      </c>
      <c r="B626" s="5" t="s">
        <v>909</v>
      </c>
      <c r="C626" t="s">
        <v>909</v>
      </c>
      <c r="D626" s="4" t="s">
        <v>909</v>
      </c>
      <c r="E626" t="s">
        <v>909</v>
      </c>
      <c r="F626" t="s">
        <v>909</v>
      </c>
      <c r="G626" t="s">
        <v>909</v>
      </c>
      <c r="H626" t="s">
        <v>909</v>
      </c>
      <c r="I626" t="s">
        <v>909</v>
      </c>
      <c r="J626" t="s">
        <v>909</v>
      </c>
      <c r="K626" t="s">
        <v>909</v>
      </c>
      <c r="L626" t="s">
        <v>909</v>
      </c>
      <c r="M626" s="5" t="s">
        <v>909</v>
      </c>
      <c r="N626" s="4" t="s">
        <v>909</v>
      </c>
      <c r="O626" t="s">
        <v>909</v>
      </c>
      <c r="P626" t="s">
        <v>909</v>
      </c>
      <c r="Q626" t="s">
        <v>909</v>
      </c>
      <c r="R626" s="5" t="s">
        <v>909</v>
      </c>
      <c r="S626" s="4" t="s">
        <v>909</v>
      </c>
      <c r="T626" s="4" t="s">
        <v>909</v>
      </c>
      <c r="U626" s="5" t="s">
        <v>909</v>
      </c>
      <c r="V626" s="4" t="s">
        <v>909</v>
      </c>
      <c r="W626" s="6" t="s">
        <v>909</v>
      </c>
      <c r="X626" t="s">
        <v>85</v>
      </c>
      <c r="Y626" t="s">
        <v>13</v>
      </c>
      <c r="Z626" s="5">
        <v>7</v>
      </c>
      <c r="AA626" s="4" t="s">
        <v>154</v>
      </c>
      <c r="AB626" s="11">
        <v>45485</v>
      </c>
      <c r="AC626" s="11">
        <v>45488</v>
      </c>
      <c r="AD626" s="6">
        <v>4.6689999999999996</v>
      </c>
      <c r="AE626" s="5">
        <v>4</v>
      </c>
      <c r="AF626" s="5" t="s">
        <v>217</v>
      </c>
      <c r="AG626" t="s">
        <v>93</v>
      </c>
      <c r="AH626" t="s">
        <v>199</v>
      </c>
      <c r="AI626" t="s">
        <v>200</v>
      </c>
      <c r="AJ626" s="5">
        <v>348</v>
      </c>
      <c r="AK626" t="s">
        <v>260</v>
      </c>
      <c r="AL626" t="s">
        <v>1202</v>
      </c>
      <c r="AN626" t="s">
        <v>4108</v>
      </c>
    </row>
    <row r="627" spans="1:40">
      <c r="A627" t="s">
        <v>3044</v>
      </c>
      <c r="B627" s="5" t="s">
        <v>909</v>
      </c>
      <c r="C627" t="s">
        <v>909</v>
      </c>
      <c r="D627" s="4" t="s">
        <v>909</v>
      </c>
      <c r="E627" t="s">
        <v>909</v>
      </c>
      <c r="F627" t="s">
        <v>909</v>
      </c>
      <c r="G627" t="s">
        <v>909</v>
      </c>
      <c r="H627" t="s">
        <v>909</v>
      </c>
      <c r="I627" t="s">
        <v>909</v>
      </c>
      <c r="J627" t="s">
        <v>909</v>
      </c>
      <c r="K627" t="s">
        <v>909</v>
      </c>
      <c r="L627" t="s">
        <v>909</v>
      </c>
      <c r="M627" s="5" t="s">
        <v>909</v>
      </c>
      <c r="N627" s="4" t="s">
        <v>909</v>
      </c>
      <c r="O627" t="s">
        <v>909</v>
      </c>
      <c r="P627" t="s">
        <v>909</v>
      </c>
      <c r="Q627" t="s">
        <v>909</v>
      </c>
      <c r="R627" s="5" t="s">
        <v>909</v>
      </c>
      <c r="S627" s="4" t="s">
        <v>909</v>
      </c>
      <c r="T627" s="4" t="s">
        <v>909</v>
      </c>
      <c r="U627" s="5" t="s">
        <v>909</v>
      </c>
      <c r="V627" s="4" t="s">
        <v>909</v>
      </c>
      <c r="W627" s="6" t="s">
        <v>909</v>
      </c>
      <c r="X627" t="s">
        <v>85</v>
      </c>
      <c r="Y627" t="s">
        <v>13</v>
      </c>
      <c r="Z627" s="5">
        <v>7</v>
      </c>
      <c r="AA627" s="4" t="s">
        <v>155</v>
      </c>
      <c r="AB627" s="11">
        <v>45485</v>
      </c>
      <c r="AC627" s="11">
        <v>45488</v>
      </c>
      <c r="AD627" s="6">
        <v>19.585999999999999</v>
      </c>
      <c r="AE627" s="5">
        <v>4</v>
      </c>
      <c r="AF627" s="5" t="s">
        <v>218</v>
      </c>
      <c r="AG627" t="s">
        <v>94</v>
      </c>
      <c r="AH627" t="s">
        <v>199</v>
      </c>
      <c r="AI627" t="s">
        <v>200</v>
      </c>
      <c r="AJ627" s="5">
        <v>360</v>
      </c>
      <c r="AK627" t="s">
        <v>261</v>
      </c>
      <c r="AL627" t="s">
        <v>1202</v>
      </c>
      <c r="AN627" t="s">
        <v>4109</v>
      </c>
    </row>
    <row r="628" spans="1:40">
      <c r="N628" s="11"/>
    </row>
    <row r="629" spans="1:40">
      <c r="N629" s="11"/>
    </row>
    <row r="630" spans="1:40">
      <c r="N630" s="11"/>
    </row>
    <row r="631" spans="1:40">
      <c r="N631" s="11"/>
    </row>
    <row r="632" spans="1:40">
      <c r="N632" s="11"/>
    </row>
    <row r="633" spans="1:40">
      <c r="N633" s="11"/>
    </row>
    <row r="634" spans="1:40">
      <c r="N634" s="11"/>
    </row>
    <row r="635" spans="1:40">
      <c r="N635" s="11"/>
    </row>
    <row r="636" spans="1:40">
      <c r="N636" s="11"/>
    </row>
    <row r="637" spans="1:40">
      <c r="N637" s="11"/>
    </row>
    <row r="638" spans="1:40">
      <c r="N638" s="11"/>
    </row>
    <row r="639" spans="1:40">
      <c r="N639" s="11"/>
    </row>
    <row r="640" spans="1:40">
      <c r="N640" s="11"/>
    </row>
    <row r="641" spans="14:14">
      <c r="N641" s="11"/>
    </row>
    <row r="642" spans="14:14">
      <c r="N642" s="11"/>
    </row>
    <row r="643" spans="14:14">
      <c r="N643" s="11"/>
    </row>
    <row r="644" spans="14:14">
      <c r="N644" s="11"/>
    </row>
    <row r="645" spans="14:14">
      <c r="N645" s="11"/>
    </row>
    <row r="646" spans="14:14">
      <c r="N646" s="11"/>
    </row>
    <row r="647" spans="14:14">
      <c r="N647" s="11"/>
    </row>
    <row r="648" spans="14:14">
      <c r="N648" s="11"/>
    </row>
    <row r="649" spans="14:14">
      <c r="N649" s="11"/>
    </row>
    <row r="650" spans="14:14">
      <c r="N650" s="11"/>
    </row>
    <row r="651" spans="14:14">
      <c r="N651" s="11"/>
    </row>
    <row r="652" spans="14:14">
      <c r="N652" s="11"/>
    </row>
    <row r="653" spans="14:14">
      <c r="N653" s="11"/>
    </row>
    <row r="654" spans="14:14">
      <c r="N654" s="11"/>
    </row>
    <row r="655" spans="14:14">
      <c r="N655" s="11"/>
    </row>
    <row r="656" spans="14:14">
      <c r="N656" s="11"/>
    </row>
    <row r="657" spans="14:14">
      <c r="N657" s="11"/>
    </row>
    <row r="658" spans="14:14">
      <c r="N658" s="11"/>
    </row>
    <row r="659" spans="14:14">
      <c r="N659" s="11"/>
    </row>
    <row r="660" spans="14:14">
      <c r="N660" s="11"/>
    </row>
    <row r="661" spans="14:14">
      <c r="N661" s="11"/>
    </row>
    <row r="662" spans="14:14">
      <c r="N662" s="11"/>
    </row>
    <row r="663" spans="14:14">
      <c r="N663" s="11"/>
    </row>
    <row r="666" spans="14:14">
      <c r="N666" s="11"/>
    </row>
    <row r="667" spans="14:14">
      <c r="N667" s="11"/>
    </row>
    <row r="668" spans="14:14">
      <c r="N668" s="11"/>
    </row>
    <row r="669" spans="14:14">
      <c r="N669" s="11"/>
    </row>
    <row r="670" spans="14:14">
      <c r="N670" s="11"/>
    </row>
    <row r="671" spans="14:14">
      <c r="N671" s="11"/>
    </row>
    <row r="672" spans="14:14">
      <c r="N672" s="11"/>
    </row>
    <row r="673" spans="14:14">
      <c r="N673" s="11"/>
    </row>
    <row r="674" spans="14:14">
      <c r="N674" s="11"/>
    </row>
    <row r="675" spans="14:14">
      <c r="N675" s="11"/>
    </row>
    <row r="676" spans="14:14">
      <c r="N676" s="11"/>
    </row>
    <row r="677" spans="14:14">
      <c r="N677" s="11"/>
    </row>
    <row r="678" spans="14:14">
      <c r="N678" s="11"/>
    </row>
    <row r="679" spans="14:14">
      <c r="N679" s="11"/>
    </row>
    <row r="680" spans="14:14">
      <c r="N680" s="11"/>
    </row>
    <row r="681" spans="14:14">
      <c r="N681" s="11"/>
    </row>
    <row r="682" spans="14:14">
      <c r="N682" s="11"/>
    </row>
    <row r="683" spans="14:14">
      <c r="N683" s="11"/>
    </row>
    <row r="684" spans="14:14">
      <c r="N684" s="11"/>
    </row>
    <row r="685" spans="14:14">
      <c r="N685" s="11"/>
    </row>
    <row r="686" spans="14:14">
      <c r="N686" s="11"/>
    </row>
    <row r="687" spans="14:14">
      <c r="N687" s="11"/>
    </row>
    <row r="688" spans="14:14">
      <c r="N688" s="11"/>
    </row>
    <row r="689" spans="14:14">
      <c r="N689" s="11"/>
    </row>
    <row r="690" spans="14:14">
      <c r="N690" s="11"/>
    </row>
    <row r="691" spans="14:14">
      <c r="N691" s="11"/>
    </row>
    <row r="692" spans="14:14">
      <c r="N692" s="11"/>
    </row>
    <row r="693" spans="14:14">
      <c r="N693" s="11"/>
    </row>
    <row r="694" spans="14:14">
      <c r="N694" s="11"/>
    </row>
    <row r="695" spans="14:14">
      <c r="N695" s="11"/>
    </row>
    <row r="696" spans="14:14">
      <c r="N696" s="11"/>
    </row>
    <row r="697" spans="14:14">
      <c r="N697" s="11"/>
    </row>
    <row r="698" spans="14:14">
      <c r="N698" s="11"/>
    </row>
    <row r="699" spans="14:14">
      <c r="N699" s="11"/>
    </row>
    <row r="700" spans="14:14">
      <c r="N700" s="11"/>
    </row>
    <row r="701" spans="14:14">
      <c r="N701" s="11"/>
    </row>
    <row r="702" spans="14:14">
      <c r="N702" s="11"/>
    </row>
    <row r="703" spans="14:14">
      <c r="N703" s="11"/>
    </row>
    <row r="704" spans="14:14">
      <c r="N704" s="11"/>
    </row>
    <row r="705" spans="14:14">
      <c r="N705" s="11"/>
    </row>
    <row r="706" spans="14:14">
      <c r="N706" s="11"/>
    </row>
    <row r="707" spans="14:14">
      <c r="N707" s="11"/>
    </row>
    <row r="708" spans="14:14">
      <c r="N708" s="11"/>
    </row>
    <row r="709" spans="14:14">
      <c r="N709" s="11"/>
    </row>
    <row r="710" spans="14:14">
      <c r="N710" s="11"/>
    </row>
    <row r="711" spans="14:14">
      <c r="N711" s="11"/>
    </row>
    <row r="712" spans="14:14">
      <c r="N712" s="11"/>
    </row>
    <row r="713" spans="14:14">
      <c r="N713" s="11"/>
    </row>
    <row r="714" spans="14:14">
      <c r="N714" s="11"/>
    </row>
    <row r="715" spans="14:14">
      <c r="N715" s="11"/>
    </row>
    <row r="716" spans="14:14">
      <c r="N716" s="11"/>
    </row>
    <row r="717" spans="14:14">
      <c r="N717" s="11"/>
    </row>
    <row r="718" spans="14:14">
      <c r="N718" s="11"/>
    </row>
    <row r="719" spans="14:14">
      <c r="N719" s="11"/>
    </row>
    <row r="720" spans="14:14">
      <c r="N720" s="11"/>
    </row>
    <row r="721" spans="14:14">
      <c r="N721" s="11"/>
    </row>
    <row r="722" spans="14:14">
      <c r="N722" s="11"/>
    </row>
    <row r="723" spans="14:14">
      <c r="N723" s="11"/>
    </row>
    <row r="724" spans="14:14">
      <c r="N724" s="11"/>
    </row>
    <row r="725" spans="14:14">
      <c r="N725" s="11"/>
    </row>
    <row r="726" spans="14:14">
      <c r="N726" s="11"/>
    </row>
    <row r="727" spans="14:14">
      <c r="N727" s="11"/>
    </row>
    <row r="728" spans="14:14">
      <c r="N728" s="11"/>
    </row>
    <row r="729" spans="14:14">
      <c r="N729" s="11"/>
    </row>
    <row r="730" spans="14:14">
      <c r="N730" s="11"/>
    </row>
    <row r="731" spans="14:14">
      <c r="N731" s="11"/>
    </row>
    <row r="732" spans="14:14">
      <c r="N732" s="11"/>
    </row>
    <row r="733" spans="14:14">
      <c r="N733" s="11"/>
    </row>
    <row r="734" spans="14:14">
      <c r="N734" s="11"/>
    </row>
  </sheetData>
  <autoFilter ref="A1:BB627" xr:uid="{BCF14986-B3B1-8F48-A066-D30602CEDB08}"/>
  <phoneticPr fontId="3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B2D0A1-6BA6-1C46-A392-FE55DF40918F}">
  <dimension ref="A1:AN629"/>
  <sheetViews>
    <sheetView workbookViewId="0">
      <pane xSplit="1" topLeftCell="X1" activePane="topRight" state="frozen"/>
      <selection pane="topRight" sqref="A1:XFD1"/>
    </sheetView>
  </sheetViews>
  <sheetFormatPr baseColWidth="10" defaultRowHeight="16"/>
  <cols>
    <col min="1" max="1" width="15" customWidth="1"/>
    <col min="2" max="2" width="6.6640625" bestFit="1" customWidth="1"/>
    <col min="3" max="3" width="14" bestFit="1" customWidth="1"/>
    <col min="4" max="4" width="11.5" bestFit="1" customWidth="1"/>
    <col min="5" max="5" width="12.5" bestFit="1" customWidth="1"/>
    <col min="6" max="6" width="5.5" bestFit="1" customWidth="1"/>
    <col min="7" max="7" width="4.33203125" bestFit="1" customWidth="1"/>
    <col min="8" max="8" width="7.1640625" bestFit="1" customWidth="1"/>
    <col min="9" max="9" width="10.1640625" bestFit="1" customWidth="1"/>
    <col min="10" max="10" width="13.6640625" bestFit="1" customWidth="1"/>
    <col min="11" max="11" width="8" bestFit="1" customWidth="1"/>
    <col min="12" max="12" width="10.1640625" bestFit="1" customWidth="1"/>
    <col min="13" max="13" width="7" bestFit="1" customWidth="1"/>
    <col min="14" max="14" width="11.6640625" bestFit="1" customWidth="1"/>
    <col min="18" max="18" width="27.6640625" bestFit="1" customWidth="1"/>
    <col min="21" max="21" width="17" bestFit="1" customWidth="1"/>
    <col min="22" max="22" width="12.6640625" bestFit="1" customWidth="1"/>
    <col min="23" max="23" width="14.6640625" bestFit="1" customWidth="1"/>
    <col min="24" max="24" width="10.5" bestFit="1" customWidth="1"/>
    <col min="25" max="25" width="8.6640625" bestFit="1" customWidth="1"/>
    <col min="26" max="26" width="15.1640625" bestFit="1" customWidth="1"/>
    <col min="27" max="27" width="12.6640625" style="4" bestFit="1" customWidth="1"/>
    <col min="28" max="29" width="10.5" style="4" bestFit="1" customWidth="1"/>
    <col min="30" max="30" width="12.5" style="6" bestFit="1" customWidth="1"/>
    <col min="31" max="31" width="8.83203125" style="5" bestFit="1" customWidth="1"/>
    <col min="32" max="32" width="11" customWidth="1"/>
    <col min="33" max="33" width="10.33203125" bestFit="1" customWidth="1"/>
    <col min="34" max="34" width="11.33203125" bestFit="1" customWidth="1"/>
    <col min="35" max="35" width="11" customWidth="1"/>
    <col min="36" max="36" width="9.5" style="5" bestFit="1" customWidth="1"/>
    <col min="37" max="37" width="20.83203125" style="8" bestFit="1" customWidth="1"/>
    <col min="38" max="38" width="17.33203125" style="4" bestFit="1" customWidth="1"/>
    <col min="39" max="39" width="33.6640625" style="8" bestFit="1" customWidth="1"/>
    <col min="40" max="40" width="20.6640625" style="8" bestFit="1" customWidth="1"/>
  </cols>
  <sheetData>
    <row r="1" spans="1:40" s="8" customFormat="1">
      <c r="A1" s="155" t="s">
        <v>1206</v>
      </c>
      <c r="B1" s="155" t="s">
        <v>258</v>
      </c>
      <c r="C1" s="155" t="s">
        <v>104</v>
      </c>
      <c r="D1" s="155" t="s">
        <v>231</v>
      </c>
      <c r="E1" s="155" t="s">
        <v>212</v>
      </c>
      <c r="F1" s="155" t="s">
        <v>106</v>
      </c>
      <c r="G1" s="155" t="s">
        <v>105</v>
      </c>
      <c r="H1" s="15" t="s">
        <v>107</v>
      </c>
      <c r="I1" s="15" t="s">
        <v>240</v>
      </c>
      <c r="J1" s="15" t="s">
        <v>243</v>
      </c>
      <c r="K1" s="15" t="s">
        <v>245</v>
      </c>
      <c r="L1" s="155" t="s">
        <v>15</v>
      </c>
      <c r="M1" s="15" t="s">
        <v>108</v>
      </c>
      <c r="N1" s="15" t="s">
        <v>250</v>
      </c>
      <c r="O1" s="15" t="s">
        <v>247</v>
      </c>
      <c r="P1" s="15" t="s">
        <v>248</v>
      </c>
      <c r="Q1" s="15" t="s">
        <v>249</v>
      </c>
      <c r="R1" s="15" t="s">
        <v>232</v>
      </c>
      <c r="S1" s="15" t="s">
        <v>251</v>
      </c>
      <c r="T1" s="15" t="s">
        <v>246</v>
      </c>
      <c r="U1" s="15" t="s">
        <v>254</v>
      </c>
      <c r="V1" s="155" t="s">
        <v>83</v>
      </c>
      <c r="W1" s="155" t="s">
        <v>252</v>
      </c>
      <c r="X1" s="155" t="s">
        <v>84</v>
      </c>
      <c r="Y1" s="155" t="s">
        <v>5</v>
      </c>
      <c r="Z1" s="155" t="s">
        <v>0</v>
      </c>
      <c r="AA1" s="155" t="s">
        <v>6</v>
      </c>
      <c r="AB1" s="155" t="s">
        <v>7</v>
      </c>
      <c r="AC1" s="156" t="s">
        <v>8</v>
      </c>
      <c r="AD1" s="157" t="s">
        <v>1</v>
      </c>
      <c r="AE1" s="155" t="s">
        <v>9</v>
      </c>
      <c r="AF1" s="155" t="s">
        <v>86</v>
      </c>
      <c r="AG1" s="155" t="s">
        <v>10</v>
      </c>
      <c r="AH1" s="155" t="s">
        <v>87</v>
      </c>
      <c r="AI1" s="155" t="s">
        <v>11</v>
      </c>
      <c r="AJ1" s="155" t="s">
        <v>2</v>
      </c>
      <c r="AK1" s="155" t="s">
        <v>3</v>
      </c>
      <c r="AL1" s="155" t="s">
        <v>12</v>
      </c>
      <c r="AM1" s="155" t="s">
        <v>4</v>
      </c>
      <c r="AN1" s="15" t="s">
        <v>244</v>
      </c>
    </row>
    <row r="2" spans="1:40">
      <c r="A2" s="2" t="s">
        <v>3456</v>
      </c>
      <c r="B2" s="141">
        <v>577</v>
      </c>
      <c r="C2" s="2">
        <v>1</v>
      </c>
      <c r="D2" s="142">
        <v>45104</v>
      </c>
      <c r="E2" s="2" t="s">
        <v>233</v>
      </c>
      <c r="F2" s="2">
        <v>1</v>
      </c>
      <c r="G2" s="2">
        <v>1</v>
      </c>
      <c r="H2" s="2">
        <v>1</v>
      </c>
      <c r="I2" s="2"/>
      <c r="J2" s="2" t="s">
        <v>241</v>
      </c>
      <c r="K2" s="2" t="s">
        <v>110</v>
      </c>
      <c r="L2" s="2" t="s">
        <v>112</v>
      </c>
      <c r="M2" s="141">
        <v>150</v>
      </c>
      <c r="N2" s="142">
        <v>45152</v>
      </c>
      <c r="O2" s="2"/>
      <c r="P2" s="2"/>
      <c r="Q2" s="2"/>
      <c r="R2" s="141">
        <v>15</v>
      </c>
      <c r="S2" s="143"/>
      <c r="T2" s="143"/>
      <c r="U2" s="141">
        <v>1</v>
      </c>
      <c r="V2" s="142">
        <v>45469</v>
      </c>
      <c r="W2" s="144">
        <v>25.56250400678341</v>
      </c>
      <c r="X2" s="2" t="s">
        <v>85</v>
      </c>
      <c r="Y2" s="2" t="s">
        <v>14</v>
      </c>
      <c r="Z2" s="141">
        <v>1</v>
      </c>
      <c r="AA2" s="143" t="s">
        <v>16</v>
      </c>
      <c r="AB2" s="158">
        <v>45475</v>
      </c>
      <c r="AC2" s="158">
        <v>45477</v>
      </c>
      <c r="AD2" s="144">
        <v>31.037273193651036</v>
      </c>
      <c r="AE2" s="141">
        <v>1</v>
      </c>
      <c r="AF2" s="2" t="s">
        <v>158</v>
      </c>
      <c r="AG2" s="2" t="s">
        <v>159</v>
      </c>
      <c r="AH2" s="2" t="s">
        <v>71</v>
      </c>
      <c r="AI2" s="2" t="s">
        <v>97</v>
      </c>
      <c r="AJ2" s="141">
        <v>1</v>
      </c>
      <c r="AK2" s="15" t="s">
        <v>2327</v>
      </c>
      <c r="AL2" s="143" t="s">
        <v>1202</v>
      </c>
      <c r="AM2" s="15"/>
      <c r="AN2" s="15"/>
    </row>
    <row r="3" spans="1:40">
      <c r="A3" s="2" t="s">
        <v>3457</v>
      </c>
      <c r="B3" s="141">
        <v>578</v>
      </c>
      <c r="C3" s="2">
        <v>2</v>
      </c>
      <c r="D3" s="142">
        <v>45104</v>
      </c>
      <c r="E3" s="2" t="s">
        <v>233</v>
      </c>
      <c r="F3" s="2">
        <v>1</v>
      </c>
      <c r="G3" s="2">
        <v>2</v>
      </c>
      <c r="H3" s="2">
        <v>2</v>
      </c>
      <c r="I3" s="2"/>
      <c r="J3" s="2" t="s">
        <v>241</v>
      </c>
      <c r="K3" s="2" t="s">
        <v>110</v>
      </c>
      <c r="L3" s="2" t="s">
        <v>112</v>
      </c>
      <c r="M3" s="141">
        <v>450</v>
      </c>
      <c r="N3" s="142">
        <v>45152</v>
      </c>
      <c r="O3" s="2"/>
      <c r="P3" s="2"/>
      <c r="Q3" s="2"/>
      <c r="R3" s="141">
        <v>15</v>
      </c>
      <c r="S3" s="143"/>
      <c r="T3" s="143"/>
      <c r="U3" s="141">
        <v>1</v>
      </c>
      <c r="V3" s="142">
        <v>45469</v>
      </c>
      <c r="W3" s="144">
        <v>49.2153236331879</v>
      </c>
      <c r="X3" s="2" t="s">
        <v>85</v>
      </c>
      <c r="Y3" s="2" t="s">
        <v>14</v>
      </c>
      <c r="Z3" s="141">
        <v>1</v>
      </c>
      <c r="AA3" s="143" t="s">
        <v>17</v>
      </c>
      <c r="AB3" s="158">
        <v>45475</v>
      </c>
      <c r="AC3" s="158">
        <v>45477</v>
      </c>
      <c r="AD3" s="144">
        <v>27.575430712327098</v>
      </c>
      <c r="AE3" s="141">
        <v>1</v>
      </c>
      <c r="AF3" s="2" t="s">
        <v>160</v>
      </c>
      <c r="AG3" s="2" t="s">
        <v>161</v>
      </c>
      <c r="AH3" s="2" t="s">
        <v>71</v>
      </c>
      <c r="AI3" s="2" t="s">
        <v>97</v>
      </c>
      <c r="AJ3" s="141">
        <v>13</v>
      </c>
      <c r="AK3" s="15" t="s">
        <v>2328</v>
      </c>
      <c r="AL3" s="143" t="s">
        <v>1202</v>
      </c>
      <c r="AM3" s="15"/>
      <c r="AN3" s="15"/>
    </row>
    <row r="4" spans="1:40">
      <c r="A4" s="2" t="s">
        <v>3458</v>
      </c>
      <c r="B4" s="141">
        <v>579</v>
      </c>
      <c r="C4" s="2">
        <v>3</v>
      </c>
      <c r="D4" s="142">
        <v>45104</v>
      </c>
      <c r="E4" s="2" t="s">
        <v>908</v>
      </c>
      <c r="F4" s="2">
        <v>1</v>
      </c>
      <c r="G4" s="2">
        <v>3</v>
      </c>
      <c r="H4" s="2">
        <v>3</v>
      </c>
      <c r="I4" s="2"/>
      <c r="J4" s="2" t="s">
        <v>241</v>
      </c>
      <c r="K4" s="2" t="s">
        <v>110</v>
      </c>
      <c r="L4" s="2" t="s">
        <v>112</v>
      </c>
      <c r="M4" s="141">
        <v>300</v>
      </c>
      <c r="N4" s="142">
        <v>45152</v>
      </c>
      <c r="O4" s="2"/>
      <c r="P4" s="2"/>
      <c r="Q4" s="2"/>
      <c r="R4" s="141">
        <v>15</v>
      </c>
      <c r="S4" s="143"/>
      <c r="T4" s="143"/>
      <c r="U4" s="141">
        <v>1</v>
      </c>
      <c r="V4" s="142">
        <v>45469</v>
      </c>
      <c r="W4" s="144">
        <v>23.174727206089585</v>
      </c>
      <c r="X4" s="2" t="s">
        <v>85</v>
      </c>
      <c r="Y4" s="2" t="s">
        <v>14</v>
      </c>
      <c r="Z4" s="141">
        <v>1</v>
      </c>
      <c r="AA4" s="143" t="s">
        <v>18</v>
      </c>
      <c r="AB4" s="158">
        <v>45475</v>
      </c>
      <c r="AC4" s="158">
        <v>45477</v>
      </c>
      <c r="AD4" s="144">
        <v>26.562445066016448</v>
      </c>
      <c r="AE4" s="141">
        <v>1</v>
      </c>
      <c r="AF4" s="2" t="s">
        <v>162</v>
      </c>
      <c r="AG4" s="2" t="s">
        <v>163</v>
      </c>
      <c r="AH4" s="2" t="s">
        <v>71</v>
      </c>
      <c r="AI4" s="2" t="s">
        <v>97</v>
      </c>
      <c r="AJ4" s="141">
        <v>25</v>
      </c>
      <c r="AK4" s="15" t="s">
        <v>2329</v>
      </c>
      <c r="AL4" s="143" t="s">
        <v>1202</v>
      </c>
      <c r="AM4" s="15"/>
      <c r="AN4" s="15"/>
    </row>
    <row r="5" spans="1:40">
      <c r="A5" s="2" t="s">
        <v>3459</v>
      </c>
      <c r="B5" s="141">
        <v>580</v>
      </c>
      <c r="C5" s="2">
        <v>4</v>
      </c>
      <c r="D5" s="142">
        <v>45104</v>
      </c>
      <c r="E5" s="2" t="s">
        <v>233</v>
      </c>
      <c r="F5" s="2">
        <v>1</v>
      </c>
      <c r="G5" s="2">
        <v>4</v>
      </c>
      <c r="H5" s="2">
        <v>4</v>
      </c>
      <c r="I5" s="2"/>
      <c r="J5" s="2" t="s">
        <v>241</v>
      </c>
      <c r="K5" s="2" t="s">
        <v>110</v>
      </c>
      <c r="L5" s="2" t="s">
        <v>114</v>
      </c>
      <c r="M5" s="141">
        <v>150</v>
      </c>
      <c r="N5" s="142">
        <v>45152</v>
      </c>
      <c r="O5" s="2"/>
      <c r="P5" s="2"/>
      <c r="Q5" s="2"/>
      <c r="R5" s="141">
        <v>15</v>
      </c>
      <c r="S5" s="143"/>
      <c r="T5" s="143"/>
      <c r="U5" s="141">
        <v>1</v>
      </c>
      <c r="V5" s="142">
        <v>45469</v>
      </c>
      <c r="W5" s="144">
        <v>37.836179711947047</v>
      </c>
      <c r="X5" s="2" t="s">
        <v>85</v>
      </c>
      <c r="Y5" s="2" t="s">
        <v>14</v>
      </c>
      <c r="Z5" s="141">
        <v>1</v>
      </c>
      <c r="AA5" s="143" t="s">
        <v>19</v>
      </c>
      <c r="AB5" s="158">
        <v>45475</v>
      </c>
      <c r="AC5" s="158">
        <v>45477</v>
      </c>
      <c r="AD5" s="144">
        <v>31.633771051300418</v>
      </c>
      <c r="AE5" s="141">
        <v>1</v>
      </c>
      <c r="AF5" s="2" t="s">
        <v>164</v>
      </c>
      <c r="AG5" s="2" t="s">
        <v>165</v>
      </c>
      <c r="AH5" s="2" t="s">
        <v>71</v>
      </c>
      <c r="AI5" s="2" t="s">
        <v>97</v>
      </c>
      <c r="AJ5" s="141">
        <v>37</v>
      </c>
      <c r="AK5" s="15" t="s">
        <v>2330</v>
      </c>
      <c r="AL5" s="143" t="s">
        <v>1202</v>
      </c>
      <c r="AM5" s="15"/>
      <c r="AN5" s="15"/>
    </row>
    <row r="6" spans="1:40">
      <c r="A6" s="2" t="s">
        <v>3460</v>
      </c>
      <c r="B6" s="141">
        <v>581</v>
      </c>
      <c r="C6" s="2">
        <v>5</v>
      </c>
      <c r="D6" s="142">
        <v>45104</v>
      </c>
      <c r="E6" s="2" t="s">
        <v>908</v>
      </c>
      <c r="F6" s="2">
        <v>1</v>
      </c>
      <c r="G6" s="2">
        <v>5</v>
      </c>
      <c r="H6" s="2">
        <v>5</v>
      </c>
      <c r="I6" s="2"/>
      <c r="J6" s="2" t="s">
        <v>241</v>
      </c>
      <c r="K6" s="2" t="s">
        <v>110</v>
      </c>
      <c r="L6" s="2" t="s">
        <v>114</v>
      </c>
      <c r="M6" s="141">
        <v>300</v>
      </c>
      <c r="N6" s="142">
        <v>45152</v>
      </c>
      <c r="O6" s="2"/>
      <c r="P6" s="2"/>
      <c r="Q6" s="2"/>
      <c r="R6" s="141">
        <v>15</v>
      </c>
      <c r="S6" s="143"/>
      <c r="T6" s="143"/>
      <c r="U6" s="141">
        <v>1</v>
      </c>
      <c r="V6" s="142">
        <v>45469</v>
      </c>
      <c r="W6" s="144">
        <v>38.659369583282427</v>
      </c>
      <c r="X6" s="2" t="s">
        <v>85</v>
      </c>
      <c r="Y6" s="2" t="s">
        <v>14</v>
      </c>
      <c r="Z6" s="141">
        <v>1</v>
      </c>
      <c r="AA6" s="143" t="s">
        <v>20</v>
      </c>
      <c r="AB6" s="158">
        <v>45475</v>
      </c>
      <c r="AC6" s="158">
        <v>45477</v>
      </c>
      <c r="AD6" s="144">
        <v>33.854329724681335</v>
      </c>
      <c r="AE6" s="141">
        <v>1</v>
      </c>
      <c r="AF6" s="2" t="s">
        <v>166</v>
      </c>
      <c r="AG6" s="2" t="s">
        <v>167</v>
      </c>
      <c r="AH6" s="2" t="s">
        <v>71</v>
      </c>
      <c r="AI6" s="2" t="s">
        <v>97</v>
      </c>
      <c r="AJ6" s="141">
        <v>49</v>
      </c>
      <c r="AK6" s="15" t="s">
        <v>2331</v>
      </c>
      <c r="AL6" s="143" t="s">
        <v>1202</v>
      </c>
      <c r="AM6" s="15"/>
      <c r="AN6" s="15"/>
    </row>
    <row r="7" spans="1:40">
      <c r="A7" s="2" t="s">
        <v>3461</v>
      </c>
      <c r="B7" s="141">
        <v>582</v>
      </c>
      <c r="C7" s="2">
        <v>6</v>
      </c>
      <c r="D7" s="142">
        <v>45104</v>
      </c>
      <c r="E7" s="2" t="s">
        <v>233</v>
      </c>
      <c r="F7" s="2">
        <v>1</v>
      </c>
      <c r="G7" s="2">
        <v>6</v>
      </c>
      <c r="H7" s="2">
        <v>6</v>
      </c>
      <c r="I7" s="2"/>
      <c r="J7" s="2" t="s">
        <v>241</v>
      </c>
      <c r="K7" s="2" t="s">
        <v>110</v>
      </c>
      <c r="L7" s="2" t="s">
        <v>113</v>
      </c>
      <c r="M7" s="141">
        <v>150</v>
      </c>
      <c r="N7" s="142">
        <v>45152</v>
      </c>
      <c r="O7" s="2"/>
      <c r="P7" s="2"/>
      <c r="Q7" s="2"/>
      <c r="R7" s="141">
        <v>15</v>
      </c>
      <c r="S7" s="143"/>
      <c r="T7" s="143"/>
      <c r="U7" s="141">
        <v>1</v>
      </c>
      <c r="V7" s="142">
        <v>45469</v>
      </c>
      <c r="W7" s="144">
        <v>26.716941466488777</v>
      </c>
      <c r="X7" s="2" t="s">
        <v>85</v>
      </c>
      <c r="Y7" s="2" t="s">
        <v>14</v>
      </c>
      <c r="Z7" s="141">
        <v>1</v>
      </c>
      <c r="AA7" s="143" t="s">
        <v>21</v>
      </c>
      <c r="AB7" s="158">
        <v>45475</v>
      </c>
      <c r="AC7" s="158">
        <v>45477</v>
      </c>
      <c r="AD7" s="144">
        <v>36.84623028804242</v>
      </c>
      <c r="AE7" s="141">
        <v>1</v>
      </c>
      <c r="AF7" s="2" t="s">
        <v>168</v>
      </c>
      <c r="AG7" s="2" t="s">
        <v>169</v>
      </c>
      <c r="AH7" s="2" t="s">
        <v>71</v>
      </c>
      <c r="AI7" s="2" t="s">
        <v>97</v>
      </c>
      <c r="AJ7" s="141">
        <v>61</v>
      </c>
      <c r="AK7" s="15" t="s">
        <v>2332</v>
      </c>
      <c r="AL7" s="143" t="s">
        <v>1202</v>
      </c>
      <c r="AM7" s="15"/>
      <c r="AN7" s="15"/>
    </row>
    <row r="8" spans="1:40">
      <c r="A8" s="2" t="s">
        <v>3462</v>
      </c>
      <c r="B8" s="141">
        <v>583</v>
      </c>
      <c r="C8" s="2">
        <v>7</v>
      </c>
      <c r="D8" s="142">
        <v>45104</v>
      </c>
      <c r="E8" s="2" t="s">
        <v>233</v>
      </c>
      <c r="F8" s="2">
        <v>1</v>
      </c>
      <c r="G8" s="2">
        <v>7</v>
      </c>
      <c r="H8" s="2">
        <v>7</v>
      </c>
      <c r="I8" s="2"/>
      <c r="J8" s="2" t="s">
        <v>241</v>
      </c>
      <c r="K8" s="2" t="s">
        <v>110</v>
      </c>
      <c r="L8" s="2" t="s">
        <v>113</v>
      </c>
      <c r="M8" s="141">
        <v>450</v>
      </c>
      <c r="N8" s="142">
        <v>45152</v>
      </c>
      <c r="O8" s="2"/>
      <c r="P8" s="2"/>
      <c r="Q8" s="2"/>
      <c r="R8" s="141">
        <v>15</v>
      </c>
      <c r="S8" s="143"/>
      <c r="T8" s="143"/>
      <c r="U8" s="141">
        <v>1</v>
      </c>
      <c r="V8" s="142">
        <v>45469</v>
      </c>
      <c r="W8" s="144">
        <v>19.38209049463968</v>
      </c>
      <c r="X8" s="2" t="s">
        <v>85</v>
      </c>
      <c r="Y8" s="2" t="s">
        <v>14</v>
      </c>
      <c r="Z8" s="141">
        <v>1</v>
      </c>
      <c r="AA8" s="143" t="s">
        <v>22</v>
      </c>
      <c r="AB8" s="158">
        <v>45475</v>
      </c>
      <c r="AC8" s="158">
        <v>45477</v>
      </c>
      <c r="AD8" s="144">
        <v>29.633283147838338</v>
      </c>
      <c r="AE8" s="141">
        <v>1</v>
      </c>
      <c r="AF8" s="2" t="s">
        <v>170</v>
      </c>
      <c r="AG8" s="2" t="s">
        <v>171</v>
      </c>
      <c r="AH8" s="2" t="s">
        <v>71</v>
      </c>
      <c r="AI8" s="2" t="s">
        <v>97</v>
      </c>
      <c r="AJ8" s="141">
        <v>73</v>
      </c>
      <c r="AK8" s="15" t="s">
        <v>2333</v>
      </c>
      <c r="AL8" s="143" t="s">
        <v>1202</v>
      </c>
      <c r="AM8" s="15"/>
      <c r="AN8" s="15"/>
    </row>
    <row r="9" spans="1:40">
      <c r="A9" s="2" t="s">
        <v>3463</v>
      </c>
      <c r="B9" s="141">
        <v>584</v>
      </c>
      <c r="C9" s="2">
        <v>8</v>
      </c>
      <c r="D9" s="142">
        <v>45104</v>
      </c>
      <c r="E9" s="2" t="s">
        <v>233</v>
      </c>
      <c r="F9" s="2">
        <v>1</v>
      </c>
      <c r="G9" s="2">
        <v>8</v>
      </c>
      <c r="H9" s="2">
        <v>8</v>
      </c>
      <c r="I9" s="2"/>
      <c r="J9" s="2" t="s">
        <v>241</v>
      </c>
      <c r="K9" s="2" t="s">
        <v>110</v>
      </c>
      <c r="L9" s="2" t="s">
        <v>115</v>
      </c>
      <c r="M9" s="141">
        <v>150</v>
      </c>
      <c r="N9" s="142">
        <v>45152</v>
      </c>
      <c r="O9" s="2"/>
      <c r="P9" s="2"/>
      <c r="Q9" s="2"/>
      <c r="R9" s="141">
        <v>15</v>
      </c>
      <c r="S9" s="143"/>
      <c r="T9" s="143"/>
      <c r="U9" s="141">
        <v>1</v>
      </c>
      <c r="V9" s="142">
        <v>45469</v>
      </c>
      <c r="W9" s="144">
        <v>38.563932538468144</v>
      </c>
      <c r="X9" s="2" t="s">
        <v>85</v>
      </c>
      <c r="Y9" s="2" t="s">
        <v>14</v>
      </c>
      <c r="Z9" s="141">
        <v>1</v>
      </c>
      <c r="AA9" s="143" t="s">
        <v>23</v>
      </c>
      <c r="AB9" s="158">
        <v>45475</v>
      </c>
      <c r="AC9" s="158">
        <v>45477</v>
      </c>
      <c r="AD9" s="144">
        <v>29.121343265198252</v>
      </c>
      <c r="AE9" s="141">
        <v>1</v>
      </c>
      <c r="AF9" s="2" t="s">
        <v>172</v>
      </c>
      <c r="AG9" s="2" t="s">
        <v>173</v>
      </c>
      <c r="AH9" s="2" t="s">
        <v>71</v>
      </c>
      <c r="AI9" s="2" t="s">
        <v>97</v>
      </c>
      <c r="AJ9" s="141">
        <v>85</v>
      </c>
      <c r="AK9" s="15" t="s">
        <v>2334</v>
      </c>
      <c r="AL9" s="143" t="s">
        <v>1202</v>
      </c>
      <c r="AM9" s="15"/>
      <c r="AN9" s="15"/>
    </row>
    <row r="10" spans="1:40">
      <c r="A10" s="2" t="s">
        <v>3464</v>
      </c>
      <c r="B10" s="141">
        <v>585</v>
      </c>
      <c r="C10" s="2">
        <v>9</v>
      </c>
      <c r="D10" s="142">
        <v>45104</v>
      </c>
      <c r="E10" s="2" t="s">
        <v>908</v>
      </c>
      <c r="F10" s="2">
        <v>1</v>
      </c>
      <c r="G10" s="2">
        <v>9</v>
      </c>
      <c r="H10" s="2">
        <v>9</v>
      </c>
      <c r="I10" s="2"/>
      <c r="J10" s="2" t="s">
        <v>241</v>
      </c>
      <c r="K10" s="2" t="s">
        <v>110</v>
      </c>
      <c r="L10" s="2" t="s">
        <v>113</v>
      </c>
      <c r="M10" s="141">
        <v>300</v>
      </c>
      <c r="N10" s="142">
        <v>45152</v>
      </c>
      <c r="O10" s="2"/>
      <c r="P10" s="2"/>
      <c r="Q10" s="2"/>
      <c r="R10" s="141">
        <v>15</v>
      </c>
      <c r="S10" s="143"/>
      <c r="T10" s="143"/>
      <c r="U10" s="141">
        <v>1</v>
      </c>
      <c r="V10" s="142">
        <v>45469</v>
      </c>
      <c r="W10" s="144">
        <v>16.820059439497872</v>
      </c>
      <c r="X10" s="2" t="s">
        <v>85</v>
      </c>
      <c r="Y10" s="2" t="s">
        <v>14</v>
      </c>
      <c r="Z10" s="141">
        <v>1</v>
      </c>
      <c r="AA10" s="143" t="s">
        <v>24</v>
      </c>
      <c r="AB10" s="158">
        <v>45475</v>
      </c>
      <c r="AC10" s="158">
        <v>45477</v>
      </c>
      <c r="AD10" s="144">
        <v>22.195804747731188</v>
      </c>
      <c r="AE10" s="141">
        <v>1</v>
      </c>
      <c r="AF10" s="2" t="s">
        <v>158</v>
      </c>
      <c r="AG10" s="2" t="s">
        <v>159</v>
      </c>
      <c r="AH10" s="2" t="s">
        <v>77</v>
      </c>
      <c r="AI10" s="2" t="s">
        <v>98</v>
      </c>
      <c r="AJ10" s="141">
        <v>2</v>
      </c>
      <c r="AK10" s="15" t="s">
        <v>2335</v>
      </c>
      <c r="AL10" s="143" t="s">
        <v>1202</v>
      </c>
      <c r="AM10" s="15"/>
      <c r="AN10" s="15"/>
    </row>
    <row r="11" spans="1:40">
      <c r="A11" s="2" t="s">
        <v>3465</v>
      </c>
      <c r="B11" s="141">
        <v>586</v>
      </c>
      <c r="C11" s="2">
        <v>10</v>
      </c>
      <c r="D11" s="142">
        <v>45104</v>
      </c>
      <c r="E11" s="2" t="s">
        <v>908</v>
      </c>
      <c r="F11" s="2">
        <v>1</v>
      </c>
      <c r="G11" s="2">
        <v>10</v>
      </c>
      <c r="H11" s="2">
        <v>10</v>
      </c>
      <c r="I11" s="2"/>
      <c r="J11" s="2" t="s">
        <v>241</v>
      </c>
      <c r="K11" s="2" t="s">
        <v>110</v>
      </c>
      <c r="L11" s="2" t="s">
        <v>115</v>
      </c>
      <c r="M11" s="141">
        <v>300</v>
      </c>
      <c r="N11" s="142">
        <v>45152</v>
      </c>
      <c r="O11" s="2"/>
      <c r="P11" s="2"/>
      <c r="Q11" s="2"/>
      <c r="R11" s="141">
        <v>15</v>
      </c>
      <c r="S11" s="143"/>
      <c r="T11" s="143"/>
      <c r="U11" s="141">
        <v>1</v>
      </c>
      <c r="V11" s="142">
        <v>45469</v>
      </c>
      <c r="W11" s="144">
        <v>22.276663404792174</v>
      </c>
      <c r="X11" s="2" t="s">
        <v>85</v>
      </c>
      <c r="Y11" s="2" t="s">
        <v>14</v>
      </c>
      <c r="Z11" s="141">
        <v>1</v>
      </c>
      <c r="AA11" s="143" t="s">
        <v>25</v>
      </c>
      <c r="AB11" s="158">
        <v>45475</v>
      </c>
      <c r="AC11" s="158">
        <v>45477</v>
      </c>
      <c r="AD11" s="144">
        <v>18.892483057911033</v>
      </c>
      <c r="AE11" s="141">
        <v>1</v>
      </c>
      <c r="AF11" s="2" t="s">
        <v>160</v>
      </c>
      <c r="AG11" s="2" t="s">
        <v>161</v>
      </c>
      <c r="AH11" s="2" t="s">
        <v>77</v>
      </c>
      <c r="AI11" s="2" t="s">
        <v>98</v>
      </c>
      <c r="AJ11" s="141">
        <v>14</v>
      </c>
      <c r="AK11" s="15" t="s">
        <v>2336</v>
      </c>
      <c r="AL11" s="143" t="s">
        <v>1202</v>
      </c>
      <c r="AM11" s="15"/>
      <c r="AN11" s="15"/>
    </row>
    <row r="12" spans="1:40">
      <c r="A12" s="2" t="s">
        <v>3466</v>
      </c>
      <c r="B12" s="141">
        <v>587</v>
      </c>
      <c r="C12" s="2">
        <v>11</v>
      </c>
      <c r="D12" s="142">
        <v>45104</v>
      </c>
      <c r="E12" s="2" t="s">
        <v>233</v>
      </c>
      <c r="F12" s="2">
        <v>1</v>
      </c>
      <c r="G12" s="2">
        <v>11</v>
      </c>
      <c r="H12" s="2">
        <v>11</v>
      </c>
      <c r="I12" s="2"/>
      <c r="J12" s="2" t="s">
        <v>241</v>
      </c>
      <c r="K12" s="2" t="s">
        <v>110</v>
      </c>
      <c r="L12" s="2" t="s">
        <v>115</v>
      </c>
      <c r="M12" s="141">
        <v>450</v>
      </c>
      <c r="N12" s="142">
        <v>45152</v>
      </c>
      <c r="O12" s="2"/>
      <c r="P12" s="2"/>
      <c r="Q12" s="2"/>
      <c r="R12" s="141">
        <v>15</v>
      </c>
      <c r="S12" s="143"/>
      <c r="T12" s="143"/>
      <c r="U12" s="141">
        <v>1</v>
      </c>
      <c r="V12" s="142">
        <v>45469</v>
      </c>
      <c r="W12" s="144">
        <v>38.041375406272721</v>
      </c>
      <c r="X12" s="2" t="s">
        <v>85</v>
      </c>
      <c r="Y12" s="2" t="s">
        <v>14</v>
      </c>
      <c r="Z12" s="141">
        <v>1</v>
      </c>
      <c r="AA12" s="143" t="s">
        <v>26</v>
      </c>
      <c r="AB12" s="158">
        <v>45475</v>
      </c>
      <c r="AC12" s="158">
        <v>45477</v>
      </c>
      <c r="AD12" s="144">
        <v>19.102484839715341</v>
      </c>
      <c r="AE12" s="141">
        <v>1</v>
      </c>
      <c r="AF12" s="2" t="s">
        <v>162</v>
      </c>
      <c r="AG12" s="2" t="s">
        <v>163</v>
      </c>
      <c r="AH12" s="2" t="s">
        <v>77</v>
      </c>
      <c r="AI12" s="2" t="s">
        <v>98</v>
      </c>
      <c r="AJ12" s="141">
        <v>26</v>
      </c>
      <c r="AK12" s="15" t="s">
        <v>2337</v>
      </c>
      <c r="AL12" s="143" t="s">
        <v>1202</v>
      </c>
      <c r="AM12" s="15"/>
      <c r="AN12" s="15"/>
    </row>
    <row r="13" spans="1:40">
      <c r="A13" s="2" t="s">
        <v>3467</v>
      </c>
      <c r="B13" s="141">
        <v>588</v>
      </c>
      <c r="C13" s="2">
        <v>12</v>
      </c>
      <c r="D13" s="142">
        <v>45104</v>
      </c>
      <c r="E13" s="2" t="s">
        <v>233</v>
      </c>
      <c r="F13" s="2">
        <v>1</v>
      </c>
      <c r="G13" s="2">
        <v>12</v>
      </c>
      <c r="H13" s="2">
        <v>12</v>
      </c>
      <c r="I13" s="2"/>
      <c r="J13" s="2" t="s">
        <v>241</v>
      </c>
      <c r="K13" s="2" t="s">
        <v>110</v>
      </c>
      <c r="L13" s="2" t="s">
        <v>114</v>
      </c>
      <c r="M13" s="141">
        <v>450</v>
      </c>
      <c r="N13" s="142">
        <v>45152</v>
      </c>
      <c r="O13" s="2"/>
      <c r="P13" s="2"/>
      <c r="Q13" s="2"/>
      <c r="R13" s="141">
        <v>15</v>
      </c>
      <c r="S13" s="143"/>
      <c r="T13" s="143"/>
      <c r="U13" s="141">
        <v>1</v>
      </c>
      <c r="V13" s="142">
        <v>45469</v>
      </c>
      <c r="W13" s="144">
        <v>58.415999071031045</v>
      </c>
      <c r="X13" s="2" t="s">
        <v>85</v>
      </c>
      <c r="Y13" s="2" t="s">
        <v>14</v>
      </c>
      <c r="Z13" s="141">
        <v>1</v>
      </c>
      <c r="AA13" s="143" t="s">
        <v>27</v>
      </c>
      <c r="AB13" s="158">
        <v>45475</v>
      </c>
      <c r="AC13" s="158">
        <v>45477</v>
      </c>
      <c r="AD13" s="144">
        <v>16.842511219985866</v>
      </c>
      <c r="AE13" s="141">
        <v>1</v>
      </c>
      <c r="AF13" s="2" t="s">
        <v>164</v>
      </c>
      <c r="AG13" s="2" t="s">
        <v>165</v>
      </c>
      <c r="AH13" s="2" t="s">
        <v>77</v>
      </c>
      <c r="AI13" s="2" t="s">
        <v>98</v>
      </c>
      <c r="AJ13" s="141">
        <v>38</v>
      </c>
      <c r="AK13" s="15" t="s">
        <v>2338</v>
      </c>
      <c r="AL13" s="143" t="s">
        <v>1202</v>
      </c>
      <c r="AM13" s="15"/>
      <c r="AN13" s="15"/>
    </row>
    <row r="14" spans="1:40">
      <c r="A14" s="2" t="s">
        <v>3468</v>
      </c>
      <c r="B14" s="141">
        <v>624</v>
      </c>
      <c r="C14" s="2">
        <v>13</v>
      </c>
      <c r="D14" s="142">
        <v>45104</v>
      </c>
      <c r="E14" s="2" t="s">
        <v>233</v>
      </c>
      <c r="F14" s="2">
        <v>1</v>
      </c>
      <c r="G14" s="2">
        <v>13</v>
      </c>
      <c r="H14" s="2">
        <v>1</v>
      </c>
      <c r="I14" s="2"/>
      <c r="J14" s="2" t="s">
        <v>241</v>
      </c>
      <c r="K14" s="2" t="s">
        <v>109</v>
      </c>
      <c r="L14" s="2" t="s">
        <v>113</v>
      </c>
      <c r="M14" s="141">
        <v>450</v>
      </c>
      <c r="N14" s="142">
        <v>45152</v>
      </c>
      <c r="O14" s="2"/>
      <c r="P14" s="2"/>
      <c r="Q14" s="2"/>
      <c r="R14" s="141">
        <v>15</v>
      </c>
      <c r="S14" s="143"/>
      <c r="T14" s="143"/>
      <c r="U14" s="141">
        <v>1</v>
      </c>
      <c r="V14" s="142">
        <v>45469</v>
      </c>
      <c r="W14" s="144">
        <v>60.312922224251651</v>
      </c>
      <c r="X14" s="2" t="s">
        <v>85</v>
      </c>
      <c r="Y14" s="2" t="s">
        <v>14</v>
      </c>
      <c r="Z14" s="141">
        <v>1</v>
      </c>
      <c r="AA14" s="143" t="s">
        <v>28</v>
      </c>
      <c r="AB14" s="158">
        <v>45475</v>
      </c>
      <c r="AC14" s="158">
        <v>45477</v>
      </c>
      <c r="AD14" s="144">
        <v>20.425803396429934</v>
      </c>
      <c r="AE14" s="141">
        <v>1</v>
      </c>
      <c r="AF14" s="2" t="s">
        <v>166</v>
      </c>
      <c r="AG14" s="2" t="s">
        <v>167</v>
      </c>
      <c r="AH14" s="2" t="s">
        <v>77</v>
      </c>
      <c r="AI14" s="2" t="s">
        <v>98</v>
      </c>
      <c r="AJ14" s="141">
        <v>50</v>
      </c>
      <c r="AK14" s="15" t="s">
        <v>2339</v>
      </c>
      <c r="AL14" s="143" t="s">
        <v>1202</v>
      </c>
      <c r="AM14" s="15"/>
      <c r="AN14" s="15"/>
    </row>
    <row r="15" spans="1:40">
      <c r="A15" s="2" t="s">
        <v>3469</v>
      </c>
      <c r="B15" s="141">
        <v>623</v>
      </c>
      <c r="C15" s="2">
        <v>14</v>
      </c>
      <c r="D15" s="142">
        <v>45104</v>
      </c>
      <c r="E15" s="2" t="s">
        <v>233</v>
      </c>
      <c r="F15" s="2">
        <v>1</v>
      </c>
      <c r="G15" s="2">
        <v>14</v>
      </c>
      <c r="H15" s="2">
        <v>2</v>
      </c>
      <c r="I15" s="2"/>
      <c r="J15" s="2" t="s">
        <v>241</v>
      </c>
      <c r="K15" s="2" t="s">
        <v>109</v>
      </c>
      <c r="L15" s="2" t="s">
        <v>114</v>
      </c>
      <c r="M15" s="141">
        <v>150</v>
      </c>
      <c r="N15" s="142">
        <v>45152</v>
      </c>
      <c r="O15" s="2"/>
      <c r="P15" s="2"/>
      <c r="Q15" s="2"/>
      <c r="R15" s="141">
        <v>15</v>
      </c>
      <c r="S15" s="143"/>
      <c r="T15" s="143"/>
      <c r="U15" s="141">
        <v>1</v>
      </c>
      <c r="V15" s="142">
        <v>45469</v>
      </c>
      <c r="W15" s="144">
        <v>25.925092201378213</v>
      </c>
      <c r="X15" s="2" t="s">
        <v>85</v>
      </c>
      <c r="Y15" s="2" t="s">
        <v>14</v>
      </c>
      <c r="Z15" s="141">
        <v>1</v>
      </c>
      <c r="AA15" s="143" t="s">
        <v>29</v>
      </c>
      <c r="AB15" s="158">
        <v>45475</v>
      </c>
      <c r="AC15" s="158">
        <v>45477</v>
      </c>
      <c r="AD15" s="144">
        <v>18.857923229346916</v>
      </c>
      <c r="AE15" s="141">
        <v>1</v>
      </c>
      <c r="AF15" s="2" t="s">
        <v>168</v>
      </c>
      <c r="AG15" s="2" t="s">
        <v>169</v>
      </c>
      <c r="AH15" s="2" t="s">
        <v>77</v>
      </c>
      <c r="AI15" s="2" t="s">
        <v>98</v>
      </c>
      <c r="AJ15" s="141">
        <v>62</v>
      </c>
      <c r="AK15" s="15" t="s">
        <v>2340</v>
      </c>
      <c r="AL15" s="143" t="s">
        <v>1202</v>
      </c>
      <c r="AM15" s="15"/>
      <c r="AN15" s="15"/>
    </row>
    <row r="16" spans="1:40">
      <c r="A16" s="2" t="s">
        <v>3470</v>
      </c>
      <c r="B16" s="141">
        <v>622</v>
      </c>
      <c r="C16" s="2">
        <v>15</v>
      </c>
      <c r="D16" s="142">
        <v>45104</v>
      </c>
      <c r="E16" s="2" t="s">
        <v>233</v>
      </c>
      <c r="F16" s="2">
        <v>1</v>
      </c>
      <c r="G16" s="2">
        <v>15</v>
      </c>
      <c r="H16" s="2">
        <v>3</v>
      </c>
      <c r="I16" s="2"/>
      <c r="J16" s="2" t="s">
        <v>241</v>
      </c>
      <c r="K16" s="2" t="s">
        <v>109</v>
      </c>
      <c r="L16" s="2" t="s">
        <v>113</v>
      </c>
      <c r="M16" s="141">
        <v>150</v>
      </c>
      <c r="N16" s="142">
        <v>45152</v>
      </c>
      <c r="O16" s="2"/>
      <c r="P16" s="2"/>
      <c r="Q16" s="2"/>
      <c r="R16" s="141">
        <v>15</v>
      </c>
      <c r="S16" s="143"/>
      <c r="T16" s="143"/>
      <c r="U16" s="141">
        <v>1</v>
      </c>
      <c r="V16" s="142">
        <v>45469</v>
      </c>
      <c r="W16" s="144">
        <v>47.929233854628457</v>
      </c>
      <c r="X16" s="2" t="s">
        <v>85</v>
      </c>
      <c r="Y16" s="2" t="s">
        <v>14</v>
      </c>
      <c r="Z16" s="141">
        <v>1</v>
      </c>
      <c r="AA16" s="143" t="s">
        <v>30</v>
      </c>
      <c r="AB16" s="158">
        <v>45475</v>
      </c>
      <c r="AC16" s="158">
        <v>45477</v>
      </c>
      <c r="AD16" s="144">
        <v>21.587408263984472</v>
      </c>
      <c r="AE16" s="141">
        <v>1</v>
      </c>
      <c r="AF16" s="2" t="s">
        <v>170</v>
      </c>
      <c r="AG16" s="2" t="s">
        <v>171</v>
      </c>
      <c r="AH16" s="2" t="s">
        <v>77</v>
      </c>
      <c r="AI16" s="2" t="s">
        <v>98</v>
      </c>
      <c r="AJ16" s="141">
        <v>74</v>
      </c>
      <c r="AK16" s="15" t="s">
        <v>2341</v>
      </c>
      <c r="AL16" s="143" t="s">
        <v>1202</v>
      </c>
      <c r="AM16" s="15"/>
      <c r="AN16" s="15"/>
    </row>
    <row r="17" spans="1:40">
      <c r="A17" s="2" t="s">
        <v>3471</v>
      </c>
      <c r="B17" s="141">
        <v>621</v>
      </c>
      <c r="C17" s="2">
        <v>16</v>
      </c>
      <c r="D17" s="142">
        <v>45104</v>
      </c>
      <c r="E17" s="2" t="s">
        <v>233</v>
      </c>
      <c r="F17" s="2">
        <v>1</v>
      </c>
      <c r="G17" s="2">
        <v>16</v>
      </c>
      <c r="H17" s="2">
        <v>4</v>
      </c>
      <c r="I17" s="2"/>
      <c r="J17" s="2" t="s">
        <v>241</v>
      </c>
      <c r="K17" s="2" t="s">
        <v>109</v>
      </c>
      <c r="L17" s="2" t="s">
        <v>114</v>
      </c>
      <c r="M17" s="141">
        <v>450</v>
      </c>
      <c r="N17" s="142">
        <v>45152</v>
      </c>
      <c r="O17" s="2"/>
      <c r="P17" s="2"/>
      <c r="Q17" s="2"/>
      <c r="R17" s="141">
        <v>15</v>
      </c>
      <c r="S17" s="143"/>
      <c r="T17" s="143"/>
      <c r="U17" s="141">
        <v>1</v>
      </c>
      <c r="V17" s="142">
        <v>45469</v>
      </c>
      <c r="W17" s="144">
        <v>30.233016379125779</v>
      </c>
      <c r="X17" s="2" t="s">
        <v>85</v>
      </c>
      <c r="Y17" s="2" t="s">
        <v>14</v>
      </c>
      <c r="Z17" s="141">
        <v>1</v>
      </c>
      <c r="AA17" s="143" t="s">
        <v>31</v>
      </c>
      <c r="AB17" s="158">
        <v>45475</v>
      </c>
      <c r="AC17" s="158">
        <v>45477</v>
      </c>
      <c r="AD17" s="144">
        <v>19.407101626225291</v>
      </c>
      <c r="AE17" s="141">
        <v>1</v>
      </c>
      <c r="AF17" s="2" t="s">
        <v>172</v>
      </c>
      <c r="AG17" s="2" t="s">
        <v>173</v>
      </c>
      <c r="AH17" s="2" t="s">
        <v>77</v>
      </c>
      <c r="AI17" s="2" t="s">
        <v>98</v>
      </c>
      <c r="AJ17" s="141">
        <v>86</v>
      </c>
      <c r="AK17" s="15" t="s">
        <v>2342</v>
      </c>
      <c r="AL17" s="143" t="s">
        <v>1202</v>
      </c>
      <c r="AM17" s="15"/>
      <c r="AN17" s="15"/>
    </row>
    <row r="18" spans="1:40">
      <c r="A18" s="2" t="s">
        <v>3472</v>
      </c>
      <c r="B18" s="141">
        <v>620</v>
      </c>
      <c r="C18" s="2">
        <v>17</v>
      </c>
      <c r="D18" s="142">
        <v>45104</v>
      </c>
      <c r="E18" s="2" t="s">
        <v>908</v>
      </c>
      <c r="F18" s="2">
        <v>1</v>
      </c>
      <c r="G18" s="2">
        <v>17</v>
      </c>
      <c r="H18" s="2">
        <v>5</v>
      </c>
      <c r="I18" s="2"/>
      <c r="J18" s="2" t="s">
        <v>241</v>
      </c>
      <c r="K18" s="2" t="s">
        <v>109</v>
      </c>
      <c r="L18" s="2" t="s">
        <v>115</v>
      </c>
      <c r="M18" s="141">
        <v>300</v>
      </c>
      <c r="N18" s="142">
        <v>45152</v>
      </c>
      <c r="O18" s="2"/>
      <c r="P18" s="2"/>
      <c r="Q18" s="2"/>
      <c r="R18" s="141">
        <v>15</v>
      </c>
      <c r="S18" s="143"/>
      <c r="T18" s="143"/>
      <c r="U18" s="141">
        <v>1</v>
      </c>
      <c r="V18" s="142">
        <v>45469</v>
      </c>
      <c r="W18" s="144">
        <v>37.227729239418764</v>
      </c>
      <c r="X18" s="2" t="s">
        <v>85</v>
      </c>
      <c r="Y18" s="2" t="s">
        <v>14</v>
      </c>
      <c r="Z18" s="141">
        <v>1</v>
      </c>
      <c r="AA18" s="143" t="s">
        <v>32</v>
      </c>
      <c r="AB18" s="158">
        <v>45475</v>
      </c>
      <c r="AC18" s="158">
        <v>45477</v>
      </c>
      <c r="AD18" s="144">
        <v>22.676042863754155</v>
      </c>
      <c r="AE18" s="141">
        <v>1</v>
      </c>
      <c r="AF18" s="2" t="s">
        <v>158</v>
      </c>
      <c r="AG18" s="2" t="s">
        <v>159</v>
      </c>
      <c r="AH18" s="2" t="s">
        <v>78</v>
      </c>
      <c r="AI18" s="2" t="s">
        <v>99</v>
      </c>
      <c r="AJ18" s="141">
        <v>3</v>
      </c>
      <c r="AK18" s="15" t="s">
        <v>2343</v>
      </c>
      <c r="AL18" s="143" t="s">
        <v>1202</v>
      </c>
      <c r="AM18" s="15"/>
      <c r="AN18" s="15"/>
    </row>
    <row r="19" spans="1:40">
      <c r="A19" s="2" t="s">
        <v>3473</v>
      </c>
      <c r="B19" s="141">
        <v>619</v>
      </c>
      <c r="C19" s="2">
        <v>18</v>
      </c>
      <c r="D19" s="142">
        <v>45104</v>
      </c>
      <c r="E19" s="2" t="s">
        <v>908</v>
      </c>
      <c r="F19" s="2">
        <v>1</v>
      </c>
      <c r="G19" s="2">
        <v>18</v>
      </c>
      <c r="H19" s="2">
        <v>6</v>
      </c>
      <c r="I19" s="2"/>
      <c r="J19" s="2" t="s">
        <v>241</v>
      </c>
      <c r="K19" s="2" t="s">
        <v>109</v>
      </c>
      <c r="L19" s="2" t="s">
        <v>112</v>
      </c>
      <c r="M19" s="141">
        <v>300</v>
      </c>
      <c r="N19" s="142">
        <v>45152</v>
      </c>
      <c r="O19" s="2"/>
      <c r="P19" s="2"/>
      <c r="Q19" s="2"/>
      <c r="R19" s="141">
        <v>15</v>
      </c>
      <c r="S19" s="143"/>
      <c r="T19" s="143"/>
      <c r="U19" s="141">
        <v>1</v>
      </c>
      <c r="V19" s="142">
        <v>45469</v>
      </c>
      <c r="W19" s="144">
        <v>66.948566811374548</v>
      </c>
      <c r="X19" s="2" t="s">
        <v>85</v>
      </c>
      <c r="Y19" s="2" t="s">
        <v>14</v>
      </c>
      <c r="Z19" s="141">
        <v>1</v>
      </c>
      <c r="AA19" s="143" t="s">
        <v>33</v>
      </c>
      <c r="AB19" s="158">
        <v>45475</v>
      </c>
      <c r="AC19" s="158">
        <v>45477</v>
      </c>
      <c r="AD19" s="144">
        <v>13.936232930852839</v>
      </c>
      <c r="AE19" s="141">
        <v>1</v>
      </c>
      <c r="AF19" s="2" t="s">
        <v>160</v>
      </c>
      <c r="AG19" s="2" t="s">
        <v>161</v>
      </c>
      <c r="AH19" s="2" t="s">
        <v>78</v>
      </c>
      <c r="AI19" s="2" t="s">
        <v>99</v>
      </c>
      <c r="AJ19" s="141">
        <v>15</v>
      </c>
      <c r="AK19" s="15" t="s">
        <v>2344</v>
      </c>
      <c r="AL19" s="143" t="s">
        <v>1202</v>
      </c>
      <c r="AM19" s="15"/>
      <c r="AN19" s="15"/>
    </row>
    <row r="20" spans="1:40">
      <c r="A20" s="2" t="s">
        <v>3474</v>
      </c>
      <c r="B20" s="141">
        <v>618</v>
      </c>
      <c r="C20" s="2">
        <v>19</v>
      </c>
      <c r="D20" s="142">
        <v>45104</v>
      </c>
      <c r="E20" s="2" t="s">
        <v>233</v>
      </c>
      <c r="F20" s="2">
        <v>1</v>
      </c>
      <c r="G20" s="2">
        <v>19</v>
      </c>
      <c r="H20" s="2">
        <v>7</v>
      </c>
      <c r="I20" s="2"/>
      <c r="J20" s="2" t="s">
        <v>241</v>
      </c>
      <c r="K20" s="2" t="s">
        <v>109</v>
      </c>
      <c r="L20" s="2" t="s">
        <v>115</v>
      </c>
      <c r="M20" s="141">
        <v>450</v>
      </c>
      <c r="N20" s="142">
        <v>45152</v>
      </c>
      <c r="O20" s="2"/>
      <c r="P20" s="2"/>
      <c r="Q20" s="2"/>
      <c r="R20" s="141">
        <v>15</v>
      </c>
      <c r="S20" s="143"/>
      <c r="T20" s="143"/>
      <c r="U20" s="141">
        <v>1</v>
      </c>
      <c r="V20" s="142">
        <v>45469</v>
      </c>
      <c r="W20" s="144">
        <v>39.057846461269371</v>
      </c>
      <c r="X20" s="2" t="s">
        <v>85</v>
      </c>
      <c r="Y20" s="2" t="s">
        <v>14</v>
      </c>
      <c r="Z20" s="141">
        <v>1</v>
      </c>
      <c r="AA20" s="143" t="s">
        <v>34</v>
      </c>
      <c r="AB20" s="158">
        <v>45475</v>
      </c>
      <c r="AC20" s="158">
        <v>45477</v>
      </c>
      <c r="AD20" s="144">
        <v>23.586712284045916</v>
      </c>
      <c r="AE20" s="141">
        <v>1</v>
      </c>
      <c r="AF20" s="2" t="s">
        <v>162</v>
      </c>
      <c r="AG20" s="2" t="s">
        <v>163</v>
      </c>
      <c r="AH20" s="2" t="s">
        <v>78</v>
      </c>
      <c r="AI20" s="2" t="s">
        <v>99</v>
      </c>
      <c r="AJ20" s="141">
        <v>27</v>
      </c>
      <c r="AK20" s="15" t="s">
        <v>2345</v>
      </c>
      <c r="AL20" s="143" t="s">
        <v>1202</v>
      </c>
      <c r="AM20" s="15"/>
      <c r="AN20" s="15"/>
    </row>
    <row r="21" spans="1:40">
      <c r="A21" s="2" t="s">
        <v>3475</v>
      </c>
      <c r="B21" s="141">
        <v>617</v>
      </c>
      <c r="C21" s="2">
        <v>20</v>
      </c>
      <c r="D21" s="142">
        <v>45104</v>
      </c>
      <c r="E21" s="2" t="s">
        <v>233</v>
      </c>
      <c r="F21" s="2">
        <v>1</v>
      </c>
      <c r="G21" s="2">
        <v>20</v>
      </c>
      <c r="H21" s="2">
        <v>8</v>
      </c>
      <c r="I21" s="2"/>
      <c r="J21" s="2" t="s">
        <v>241</v>
      </c>
      <c r="K21" s="2" t="s">
        <v>109</v>
      </c>
      <c r="L21" s="2" t="s">
        <v>112</v>
      </c>
      <c r="M21" s="141">
        <v>150</v>
      </c>
      <c r="N21" s="142">
        <v>45152</v>
      </c>
      <c r="O21" s="2"/>
      <c r="P21" s="2"/>
      <c r="Q21" s="2"/>
      <c r="R21" s="141">
        <v>15</v>
      </c>
      <c r="S21" s="143"/>
      <c r="T21" s="143"/>
      <c r="U21" s="141">
        <v>1</v>
      </c>
      <c r="V21" s="142">
        <v>45469</v>
      </c>
      <c r="W21" s="144">
        <v>31.607176769002436</v>
      </c>
      <c r="X21" s="2" t="s">
        <v>85</v>
      </c>
      <c r="Y21" s="2" t="s">
        <v>14</v>
      </c>
      <c r="Z21" s="141">
        <v>1</v>
      </c>
      <c r="AA21" s="143" t="s">
        <v>35</v>
      </c>
      <c r="AB21" s="158">
        <v>45475</v>
      </c>
      <c r="AC21" s="158">
        <v>45477</v>
      </c>
      <c r="AD21" s="144">
        <v>14.530195603846305</v>
      </c>
      <c r="AE21" s="141">
        <v>1</v>
      </c>
      <c r="AF21" s="2" t="s">
        <v>164</v>
      </c>
      <c r="AG21" s="2" t="s">
        <v>165</v>
      </c>
      <c r="AH21" s="2" t="s">
        <v>78</v>
      </c>
      <c r="AI21" s="2" t="s">
        <v>99</v>
      </c>
      <c r="AJ21" s="141">
        <v>39</v>
      </c>
      <c r="AK21" s="15" t="s">
        <v>2346</v>
      </c>
      <c r="AL21" s="143" t="s">
        <v>1202</v>
      </c>
      <c r="AM21" s="15"/>
      <c r="AN21" s="15"/>
    </row>
    <row r="22" spans="1:40">
      <c r="A22" s="2" t="s">
        <v>3476</v>
      </c>
      <c r="B22" s="141">
        <v>616</v>
      </c>
      <c r="C22" s="2">
        <v>21</v>
      </c>
      <c r="D22" s="142">
        <v>45104</v>
      </c>
      <c r="E22" s="2" t="s">
        <v>233</v>
      </c>
      <c r="F22" s="2">
        <v>1</v>
      </c>
      <c r="G22" s="2">
        <v>21</v>
      </c>
      <c r="H22" s="2">
        <v>9</v>
      </c>
      <c r="I22" s="2"/>
      <c r="J22" s="2" t="s">
        <v>241</v>
      </c>
      <c r="K22" s="2" t="s">
        <v>109</v>
      </c>
      <c r="L22" s="2" t="s">
        <v>115</v>
      </c>
      <c r="M22" s="141">
        <v>150</v>
      </c>
      <c r="N22" s="142">
        <v>45152</v>
      </c>
      <c r="O22" s="2"/>
      <c r="P22" s="2"/>
      <c r="Q22" s="2"/>
      <c r="R22" s="141">
        <v>15</v>
      </c>
      <c r="S22" s="143"/>
      <c r="T22" s="143"/>
      <c r="U22" s="141">
        <v>1</v>
      </c>
      <c r="V22" s="142">
        <v>45469</v>
      </c>
      <c r="W22" s="144">
        <v>52.469920396553619</v>
      </c>
      <c r="X22" s="2" t="s">
        <v>85</v>
      </c>
      <c r="Y22" s="2" t="s">
        <v>14</v>
      </c>
      <c r="Z22" s="141">
        <v>1</v>
      </c>
      <c r="AA22" s="143" t="s">
        <v>36</v>
      </c>
      <c r="AB22" s="158">
        <v>45475</v>
      </c>
      <c r="AC22" s="158">
        <v>45477</v>
      </c>
      <c r="AD22" s="144">
        <v>26.08304403926666</v>
      </c>
      <c r="AE22" s="141">
        <v>1</v>
      </c>
      <c r="AF22" s="2" t="s">
        <v>166</v>
      </c>
      <c r="AG22" s="2" t="s">
        <v>167</v>
      </c>
      <c r="AH22" s="2" t="s">
        <v>78</v>
      </c>
      <c r="AI22" s="2" t="s">
        <v>99</v>
      </c>
      <c r="AJ22" s="141">
        <v>51</v>
      </c>
      <c r="AK22" s="15" t="s">
        <v>2347</v>
      </c>
      <c r="AL22" s="143" t="s">
        <v>1202</v>
      </c>
      <c r="AM22" s="15"/>
      <c r="AN22" s="15"/>
    </row>
    <row r="23" spans="1:40">
      <c r="A23" s="2" t="s">
        <v>3477</v>
      </c>
      <c r="B23" s="141">
        <v>615</v>
      </c>
      <c r="C23" s="2">
        <v>22</v>
      </c>
      <c r="D23" s="142">
        <v>45104</v>
      </c>
      <c r="E23" s="2" t="s">
        <v>908</v>
      </c>
      <c r="F23" s="2">
        <v>1</v>
      </c>
      <c r="G23" s="2">
        <v>22</v>
      </c>
      <c r="H23" s="2">
        <v>10</v>
      </c>
      <c r="I23" s="2"/>
      <c r="J23" s="2" t="s">
        <v>241</v>
      </c>
      <c r="K23" s="2" t="s">
        <v>109</v>
      </c>
      <c r="L23" s="2" t="s">
        <v>113</v>
      </c>
      <c r="M23" s="141">
        <v>300</v>
      </c>
      <c r="N23" s="142">
        <v>45152</v>
      </c>
      <c r="O23" s="2"/>
      <c r="P23" s="2"/>
      <c r="Q23" s="2"/>
      <c r="R23" s="141">
        <v>15</v>
      </c>
      <c r="S23" s="143"/>
      <c r="T23" s="143"/>
      <c r="U23" s="141">
        <v>1</v>
      </c>
      <c r="V23" s="142">
        <v>45469</v>
      </c>
      <c r="W23" s="144">
        <v>26.098487643382366</v>
      </c>
      <c r="X23" s="2" t="s">
        <v>85</v>
      </c>
      <c r="Y23" s="2" t="s">
        <v>14</v>
      </c>
      <c r="Z23" s="141">
        <v>1</v>
      </c>
      <c r="AA23" s="143" t="s">
        <v>37</v>
      </c>
      <c r="AB23" s="158">
        <v>45475</v>
      </c>
      <c r="AC23" s="158">
        <v>45477</v>
      </c>
      <c r="AD23" s="144">
        <v>19.942539800605335</v>
      </c>
      <c r="AE23" s="141">
        <v>1</v>
      </c>
      <c r="AF23" s="2" t="s">
        <v>168</v>
      </c>
      <c r="AG23" s="2" t="s">
        <v>169</v>
      </c>
      <c r="AH23" s="2" t="s">
        <v>78</v>
      </c>
      <c r="AI23" s="2" t="s">
        <v>99</v>
      </c>
      <c r="AJ23" s="141">
        <v>63</v>
      </c>
      <c r="AK23" s="15" t="s">
        <v>2348</v>
      </c>
      <c r="AL23" s="143" t="s">
        <v>1202</v>
      </c>
      <c r="AM23" s="15"/>
      <c r="AN23" s="15"/>
    </row>
    <row r="24" spans="1:40">
      <c r="A24" s="2" t="s">
        <v>3478</v>
      </c>
      <c r="B24" s="141">
        <v>614</v>
      </c>
      <c r="C24" s="2">
        <v>23</v>
      </c>
      <c r="D24" s="142">
        <v>45104</v>
      </c>
      <c r="E24" s="2" t="s">
        <v>233</v>
      </c>
      <c r="F24" s="2">
        <v>1</v>
      </c>
      <c r="G24" s="2">
        <v>23</v>
      </c>
      <c r="H24" s="2">
        <v>11</v>
      </c>
      <c r="I24" s="2"/>
      <c r="J24" s="2" t="s">
        <v>241</v>
      </c>
      <c r="K24" s="2" t="s">
        <v>109</v>
      </c>
      <c r="L24" s="2" t="s">
        <v>112</v>
      </c>
      <c r="M24" s="141">
        <v>450</v>
      </c>
      <c r="N24" s="142">
        <v>45152</v>
      </c>
      <c r="O24" s="2"/>
      <c r="P24" s="2"/>
      <c r="Q24" s="2"/>
      <c r="R24" s="141">
        <v>15</v>
      </c>
      <c r="S24" s="143"/>
      <c r="T24" s="143"/>
      <c r="U24" s="141">
        <v>1</v>
      </c>
      <c r="V24" s="142">
        <v>45469</v>
      </c>
      <c r="W24" s="144">
        <v>28.068192127230038</v>
      </c>
      <c r="X24" s="2" t="s">
        <v>85</v>
      </c>
      <c r="Y24" s="2" t="s">
        <v>14</v>
      </c>
      <c r="Z24" s="141">
        <v>1</v>
      </c>
      <c r="AA24" s="143" t="s">
        <v>38</v>
      </c>
      <c r="AB24" s="158">
        <v>45475</v>
      </c>
      <c r="AC24" s="158">
        <v>45477</v>
      </c>
      <c r="AD24" s="144">
        <v>17.630391602320412</v>
      </c>
      <c r="AE24" s="141">
        <v>1</v>
      </c>
      <c r="AF24" s="2" t="s">
        <v>172</v>
      </c>
      <c r="AG24" s="2" t="s">
        <v>171</v>
      </c>
      <c r="AH24" s="2" t="s">
        <v>78</v>
      </c>
      <c r="AI24" s="2" t="s">
        <v>99</v>
      </c>
      <c r="AJ24" s="141">
        <v>75</v>
      </c>
      <c r="AK24" s="15" t="s">
        <v>2349</v>
      </c>
      <c r="AL24" s="143" t="s">
        <v>1202</v>
      </c>
      <c r="AM24" s="15"/>
      <c r="AN24" s="15"/>
    </row>
    <row r="25" spans="1:40">
      <c r="A25" s="2" t="s">
        <v>3479</v>
      </c>
      <c r="B25" s="141">
        <v>613</v>
      </c>
      <c r="C25" s="2">
        <v>24</v>
      </c>
      <c r="D25" s="142">
        <v>45104</v>
      </c>
      <c r="E25" s="2" t="s">
        <v>908</v>
      </c>
      <c r="F25" s="2">
        <v>1</v>
      </c>
      <c r="G25" s="2">
        <v>24</v>
      </c>
      <c r="H25" s="2">
        <v>12</v>
      </c>
      <c r="I25" s="2"/>
      <c r="J25" s="2" t="s">
        <v>241</v>
      </c>
      <c r="K25" s="2" t="s">
        <v>109</v>
      </c>
      <c r="L25" s="2" t="s">
        <v>114</v>
      </c>
      <c r="M25" s="141">
        <v>300</v>
      </c>
      <c r="N25" s="142">
        <v>45152</v>
      </c>
      <c r="O25" s="2"/>
      <c r="P25" s="2"/>
      <c r="Q25" s="2"/>
      <c r="R25" s="141">
        <v>15</v>
      </c>
      <c r="S25" s="143"/>
      <c r="T25" s="143"/>
      <c r="U25" s="141">
        <v>1</v>
      </c>
      <c r="V25" s="142">
        <v>45469</v>
      </c>
      <c r="W25" s="144">
        <v>40.615937865524486</v>
      </c>
      <c r="X25" s="2" t="s">
        <v>85</v>
      </c>
      <c r="Y25" s="2" t="s">
        <v>14</v>
      </c>
      <c r="Z25" s="141">
        <v>1</v>
      </c>
      <c r="AA25" s="143" t="s">
        <v>39</v>
      </c>
      <c r="AB25" s="158">
        <v>45475</v>
      </c>
      <c r="AC25" s="158">
        <v>45477</v>
      </c>
      <c r="AD25" s="144">
        <v>23.847716719423222</v>
      </c>
      <c r="AE25" s="141">
        <v>1</v>
      </c>
      <c r="AF25" s="2" t="s">
        <v>172</v>
      </c>
      <c r="AG25" s="2" t="s">
        <v>173</v>
      </c>
      <c r="AH25" s="2" t="s">
        <v>78</v>
      </c>
      <c r="AI25" s="2" t="s">
        <v>99</v>
      </c>
      <c r="AJ25" s="141">
        <v>87</v>
      </c>
      <c r="AK25" s="15" t="s">
        <v>2350</v>
      </c>
      <c r="AL25" s="143" t="s">
        <v>1202</v>
      </c>
      <c r="AM25" s="15"/>
      <c r="AN25" s="15"/>
    </row>
    <row r="26" spans="1:40">
      <c r="A26" s="2" t="s">
        <v>3480</v>
      </c>
      <c r="B26" s="141">
        <v>625</v>
      </c>
      <c r="C26" s="2">
        <v>25</v>
      </c>
      <c r="D26" s="142">
        <v>45104</v>
      </c>
      <c r="E26" s="2" t="s">
        <v>908</v>
      </c>
      <c r="F26" s="2">
        <v>1</v>
      </c>
      <c r="G26" s="2">
        <v>25</v>
      </c>
      <c r="H26" s="2">
        <v>1</v>
      </c>
      <c r="I26" s="2"/>
      <c r="J26" s="2" t="s">
        <v>241</v>
      </c>
      <c r="K26" s="2" t="s">
        <v>111</v>
      </c>
      <c r="L26" s="2" t="s">
        <v>115</v>
      </c>
      <c r="M26" s="141">
        <v>300</v>
      </c>
      <c r="N26" s="142">
        <v>45152</v>
      </c>
      <c r="O26" s="2"/>
      <c r="P26" s="2"/>
      <c r="Q26" s="2"/>
      <c r="R26" s="141">
        <v>15</v>
      </c>
      <c r="S26" s="143"/>
      <c r="T26" s="143"/>
      <c r="U26" s="141">
        <v>1</v>
      </c>
      <c r="V26" s="142">
        <v>45469</v>
      </c>
      <c r="W26" s="144">
        <v>61.016809741594223</v>
      </c>
      <c r="X26" s="2" t="s">
        <v>85</v>
      </c>
      <c r="Y26" s="2" t="s">
        <v>14</v>
      </c>
      <c r="Z26" s="141">
        <v>1</v>
      </c>
      <c r="AA26" s="143" t="s">
        <v>40</v>
      </c>
      <c r="AB26" s="158">
        <v>45475</v>
      </c>
      <c r="AC26" s="158">
        <v>45477</v>
      </c>
      <c r="AD26" s="144">
        <v>29.431831635038645</v>
      </c>
      <c r="AE26" s="141">
        <v>1</v>
      </c>
      <c r="AF26" s="2" t="s">
        <v>158</v>
      </c>
      <c r="AG26" s="2" t="s">
        <v>159</v>
      </c>
      <c r="AH26" s="2" t="s">
        <v>79</v>
      </c>
      <c r="AI26" s="2" t="s">
        <v>100</v>
      </c>
      <c r="AJ26" s="141">
        <v>4</v>
      </c>
      <c r="AK26" s="15" t="s">
        <v>2351</v>
      </c>
      <c r="AL26" s="143" t="s">
        <v>1202</v>
      </c>
      <c r="AM26" s="15"/>
      <c r="AN26" s="15"/>
    </row>
    <row r="27" spans="1:40">
      <c r="A27" s="2" t="s">
        <v>3481</v>
      </c>
      <c r="B27" s="141">
        <v>626</v>
      </c>
      <c r="C27" s="2">
        <v>26</v>
      </c>
      <c r="D27" s="142">
        <v>45104</v>
      </c>
      <c r="E27" s="2" t="s">
        <v>908</v>
      </c>
      <c r="F27" s="2">
        <v>1</v>
      </c>
      <c r="G27" s="2">
        <v>26</v>
      </c>
      <c r="H27" s="2">
        <v>2</v>
      </c>
      <c r="I27" s="2"/>
      <c r="J27" s="2" t="s">
        <v>241</v>
      </c>
      <c r="K27" s="2" t="s">
        <v>111</v>
      </c>
      <c r="L27" s="2" t="s">
        <v>114</v>
      </c>
      <c r="M27" s="141">
        <v>300</v>
      </c>
      <c r="N27" s="142">
        <v>45152</v>
      </c>
      <c r="O27" s="2"/>
      <c r="P27" s="2"/>
      <c r="Q27" s="2"/>
      <c r="R27" s="141">
        <v>15</v>
      </c>
      <c r="S27" s="143"/>
      <c r="T27" s="143"/>
      <c r="U27" s="141">
        <v>1</v>
      </c>
      <c r="V27" s="142">
        <v>45469</v>
      </c>
      <c r="W27" s="144">
        <v>55.710195555222242</v>
      </c>
      <c r="X27" s="2" t="s">
        <v>85</v>
      </c>
      <c r="Y27" s="2" t="s">
        <v>14</v>
      </c>
      <c r="Z27" s="141">
        <v>1</v>
      </c>
      <c r="AA27" s="143" t="s">
        <v>41</v>
      </c>
      <c r="AB27" s="158">
        <v>45475</v>
      </c>
      <c r="AC27" s="158">
        <v>45477</v>
      </c>
      <c r="AD27" s="144">
        <v>16.971506676982795</v>
      </c>
      <c r="AE27" s="141">
        <v>1</v>
      </c>
      <c r="AF27" s="2" t="s">
        <v>160</v>
      </c>
      <c r="AG27" s="2" t="s">
        <v>161</v>
      </c>
      <c r="AH27" s="2" t="s">
        <v>79</v>
      </c>
      <c r="AI27" s="2" t="s">
        <v>100</v>
      </c>
      <c r="AJ27" s="141">
        <v>16</v>
      </c>
      <c r="AK27" s="15" t="s">
        <v>2352</v>
      </c>
      <c r="AL27" s="143" t="s">
        <v>1202</v>
      </c>
      <c r="AM27" s="15"/>
      <c r="AN27" s="15"/>
    </row>
    <row r="28" spans="1:40">
      <c r="A28" s="2" t="s">
        <v>3482</v>
      </c>
      <c r="B28" s="141">
        <v>627</v>
      </c>
      <c r="C28" s="2">
        <v>27</v>
      </c>
      <c r="D28" s="142">
        <v>45104</v>
      </c>
      <c r="E28" s="2" t="s">
        <v>233</v>
      </c>
      <c r="F28" s="2">
        <v>1</v>
      </c>
      <c r="G28" s="2">
        <v>27</v>
      </c>
      <c r="H28" s="2">
        <v>3</v>
      </c>
      <c r="I28" s="2"/>
      <c r="J28" s="2" t="s">
        <v>241</v>
      </c>
      <c r="K28" s="2" t="s">
        <v>111</v>
      </c>
      <c r="L28" s="2" t="s">
        <v>115</v>
      </c>
      <c r="M28" s="141">
        <v>150</v>
      </c>
      <c r="N28" s="142">
        <v>45152</v>
      </c>
      <c r="O28" s="2"/>
      <c r="P28" s="2"/>
      <c r="Q28" s="2"/>
      <c r="R28" s="141">
        <v>15</v>
      </c>
      <c r="S28" s="143"/>
      <c r="T28" s="143"/>
      <c r="U28" s="141">
        <v>1</v>
      </c>
      <c r="V28" s="142">
        <v>45469</v>
      </c>
      <c r="W28" s="144">
        <v>37.479808835607571</v>
      </c>
      <c r="X28" s="2" t="s">
        <v>85</v>
      </c>
      <c r="Y28" s="2" t="s">
        <v>14</v>
      </c>
      <c r="Z28" s="141">
        <v>1</v>
      </c>
      <c r="AA28" s="143" t="s">
        <v>42</v>
      </c>
      <c r="AB28" s="158">
        <v>45475</v>
      </c>
      <c r="AC28" s="158">
        <v>45477</v>
      </c>
      <c r="AD28" s="144">
        <v>18.61687739392584</v>
      </c>
      <c r="AE28" s="141">
        <v>1</v>
      </c>
      <c r="AF28" s="2" t="s">
        <v>162</v>
      </c>
      <c r="AG28" s="2" t="s">
        <v>163</v>
      </c>
      <c r="AH28" s="2" t="s">
        <v>79</v>
      </c>
      <c r="AI28" s="2" t="s">
        <v>100</v>
      </c>
      <c r="AJ28" s="141">
        <v>28</v>
      </c>
      <c r="AK28" s="15" t="s">
        <v>2353</v>
      </c>
      <c r="AL28" s="143" t="s">
        <v>1202</v>
      </c>
      <c r="AM28" s="15"/>
      <c r="AN28" s="15"/>
    </row>
    <row r="29" spans="1:40">
      <c r="A29" s="2" t="s">
        <v>3483</v>
      </c>
      <c r="B29" s="141">
        <v>628</v>
      </c>
      <c r="C29" s="2">
        <v>28</v>
      </c>
      <c r="D29" s="142">
        <v>45104</v>
      </c>
      <c r="E29" s="2" t="s">
        <v>908</v>
      </c>
      <c r="F29" s="2">
        <v>1</v>
      </c>
      <c r="G29" s="2">
        <v>28</v>
      </c>
      <c r="H29" s="2">
        <v>4</v>
      </c>
      <c r="I29" s="2"/>
      <c r="J29" s="2" t="s">
        <v>241</v>
      </c>
      <c r="K29" s="2" t="s">
        <v>111</v>
      </c>
      <c r="L29" s="2" t="s">
        <v>113</v>
      </c>
      <c r="M29" s="141">
        <v>300</v>
      </c>
      <c r="N29" s="142">
        <v>45152</v>
      </c>
      <c r="O29" s="2"/>
      <c r="P29" s="2"/>
      <c r="Q29" s="2"/>
      <c r="R29" s="141">
        <v>3.3</v>
      </c>
      <c r="S29" s="143"/>
      <c r="T29" s="143"/>
      <c r="U29" s="141">
        <v>1</v>
      </c>
      <c r="V29" s="142">
        <v>45469</v>
      </c>
      <c r="W29" s="144">
        <v>5.6930797860952218</v>
      </c>
      <c r="X29" s="2" t="s">
        <v>85</v>
      </c>
      <c r="Y29" s="2" t="s">
        <v>14</v>
      </c>
      <c r="Z29" s="141">
        <v>1</v>
      </c>
      <c r="AA29" s="143" t="s">
        <v>43</v>
      </c>
      <c r="AB29" s="158">
        <v>45475</v>
      </c>
      <c r="AC29" s="158">
        <v>45477</v>
      </c>
      <c r="AD29" s="144">
        <v>10.733541330087021</v>
      </c>
      <c r="AE29" s="141">
        <v>1</v>
      </c>
      <c r="AF29" s="2" t="s">
        <v>164</v>
      </c>
      <c r="AG29" s="2" t="s">
        <v>165</v>
      </c>
      <c r="AH29" s="2" t="s">
        <v>79</v>
      </c>
      <c r="AI29" s="2" t="s">
        <v>100</v>
      </c>
      <c r="AJ29" s="141">
        <v>40</v>
      </c>
      <c r="AK29" s="15" t="s">
        <v>2354</v>
      </c>
      <c r="AL29" s="143" t="s">
        <v>1202</v>
      </c>
      <c r="AM29" s="15" t="s">
        <v>910</v>
      </c>
      <c r="AN29" s="15"/>
    </row>
    <row r="30" spans="1:40">
      <c r="A30" s="2" t="s">
        <v>3484</v>
      </c>
      <c r="B30" s="141">
        <v>629</v>
      </c>
      <c r="C30" s="2">
        <v>29</v>
      </c>
      <c r="D30" s="142">
        <v>45104</v>
      </c>
      <c r="E30" s="2" t="s">
        <v>233</v>
      </c>
      <c r="F30" s="2">
        <v>1</v>
      </c>
      <c r="G30" s="2">
        <v>29</v>
      </c>
      <c r="H30" s="2">
        <v>5</v>
      </c>
      <c r="I30" s="2"/>
      <c r="J30" s="2" t="s">
        <v>241</v>
      </c>
      <c r="K30" s="2" t="s">
        <v>111</v>
      </c>
      <c r="L30" s="2" t="s">
        <v>114</v>
      </c>
      <c r="M30" s="141">
        <v>450</v>
      </c>
      <c r="N30" s="142">
        <v>45152</v>
      </c>
      <c r="O30" s="2"/>
      <c r="P30" s="2"/>
      <c r="Q30" s="2"/>
      <c r="R30" s="141">
        <v>15</v>
      </c>
      <c r="S30" s="143"/>
      <c r="T30" s="143"/>
      <c r="U30" s="141">
        <v>1</v>
      </c>
      <c r="V30" s="142">
        <v>45469</v>
      </c>
      <c r="W30" s="144">
        <v>67.146613799301576</v>
      </c>
      <c r="X30" s="2" t="s">
        <v>85</v>
      </c>
      <c r="Y30" s="2" t="s">
        <v>14</v>
      </c>
      <c r="Z30" s="141">
        <v>1</v>
      </c>
      <c r="AA30" s="143" t="s">
        <v>44</v>
      </c>
      <c r="AB30" s="158">
        <v>45475</v>
      </c>
      <c r="AC30" s="158">
        <v>45477</v>
      </c>
      <c r="AD30" s="144">
        <v>24.767283202847061</v>
      </c>
      <c r="AE30" s="141">
        <v>1</v>
      </c>
      <c r="AF30" s="2" t="s">
        <v>166</v>
      </c>
      <c r="AG30" s="2" t="s">
        <v>167</v>
      </c>
      <c r="AH30" s="2" t="s">
        <v>79</v>
      </c>
      <c r="AI30" s="2" t="s">
        <v>100</v>
      </c>
      <c r="AJ30" s="141">
        <v>52</v>
      </c>
      <c r="AK30" s="15" t="s">
        <v>2355</v>
      </c>
      <c r="AL30" s="143" t="s">
        <v>1202</v>
      </c>
      <c r="AM30" s="15"/>
      <c r="AN30" s="15"/>
    </row>
    <row r="31" spans="1:40">
      <c r="A31" s="2" t="s">
        <v>3485</v>
      </c>
      <c r="B31" s="141">
        <v>630</v>
      </c>
      <c r="C31" s="2">
        <v>30</v>
      </c>
      <c r="D31" s="142">
        <v>45104</v>
      </c>
      <c r="E31" s="2" t="s">
        <v>233</v>
      </c>
      <c r="F31" s="2">
        <v>1</v>
      </c>
      <c r="G31" s="2">
        <v>30</v>
      </c>
      <c r="H31" s="2">
        <v>6</v>
      </c>
      <c r="I31" s="2"/>
      <c r="J31" s="2" t="s">
        <v>241</v>
      </c>
      <c r="K31" s="2" t="s">
        <v>111</v>
      </c>
      <c r="L31" s="2" t="s">
        <v>113</v>
      </c>
      <c r="M31" s="141">
        <v>150</v>
      </c>
      <c r="N31" s="142">
        <v>45152</v>
      </c>
      <c r="O31" s="2"/>
      <c r="P31" s="2"/>
      <c r="Q31" s="2"/>
      <c r="R31" s="141">
        <v>15</v>
      </c>
      <c r="S31" s="143"/>
      <c r="T31" s="143"/>
      <c r="U31" s="141">
        <v>1</v>
      </c>
      <c r="V31" s="142">
        <v>45469</v>
      </c>
      <c r="W31" s="144">
        <v>55.285470465923893</v>
      </c>
      <c r="X31" s="2" t="s">
        <v>85</v>
      </c>
      <c r="Y31" s="2" t="s">
        <v>14</v>
      </c>
      <c r="Z31" s="141">
        <v>1</v>
      </c>
      <c r="AA31" s="143" t="s">
        <v>45</v>
      </c>
      <c r="AB31" s="158">
        <v>45475</v>
      </c>
      <c r="AC31" s="158">
        <v>45477</v>
      </c>
      <c r="AD31" s="144">
        <v>20.704422581798571</v>
      </c>
      <c r="AE31" s="141">
        <v>1</v>
      </c>
      <c r="AF31" s="2" t="s">
        <v>168</v>
      </c>
      <c r="AG31" s="2" t="s">
        <v>169</v>
      </c>
      <c r="AH31" s="2" t="s">
        <v>79</v>
      </c>
      <c r="AI31" s="2" t="s">
        <v>100</v>
      </c>
      <c r="AJ31" s="141">
        <v>64</v>
      </c>
      <c r="AK31" s="15" t="s">
        <v>2356</v>
      </c>
      <c r="AL31" s="143" t="s">
        <v>1202</v>
      </c>
      <c r="AM31" s="15"/>
      <c r="AN31" s="15"/>
    </row>
    <row r="32" spans="1:40">
      <c r="A32" s="2" t="s">
        <v>3486</v>
      </c>
      <c r="B32" s="141">
        <v>631</v>
      </c>
      <c r="C32" s="2">
        <v>31</v>
      </c>
      <c r="D32" s="142">
        <v>45104</v>
      </c>
      <c r="E32" s="2" t="s">
        <v>233</v>
      </c>
      <c r="F32" s="2">
        <v>1</v>
      </c>
      <c r="G32" s="2">
        <v>31</v>
      </c>
      <c r="H32" s="2">
        <v>7</v>
      </c>
      <c r="I32" s="2"/>
      <c r="J32" s="2" t="s">
        <v>241</v>
      </c>
      <c r="K32" s="2" t="s">
        <v>111</v>
      </c>
      <c r="L32" s="2" t="s">
        <v>114</v>
      </c>
      <c r="M32" s="141">
        <v>150</v>
      </c>
      <c r="N32" s="142">
        <v>45152</v>
      </c>
      <c r="O32" s="2"/>
      <c r="P32" s="2"/>
      <c r="Q32" s="2"/>
      <c r="R32" s="141">
        <v>15</v>
      </c>
      <c r="S32" s="143"/>
      <c r="T32" s="143"/>
      <c r="U32" s="141">
        <v>1</v>
      </c>
      <c r="V32" s="142">
        <v>45469</v>
      </c>
      <c r="W32" s="144">
        <v>34.832779540426479</v>
      </c>
      <c r="X32" s="2" t="s">
        <v>85</v>
      </c>
      <c r="Y32" s="2" t="s">
        <v>14</v>
      </c>
      <c r="Z32" s="141">
        <v>1</v>
      </c>
      <c r="AA32" s="143" t="s">
        <v>46</v>
      </c>
      <c r="AB32" s="158">
        <v>45475</v>
      </c>
      <c r="AC32" s="158">
        <v>45477</v>
      </c>
      <c r="AD32" s="144">
        <v>17.900460518684429</v>
      </c>
      <c r="AE32" s="141">
        <v>1</v>
      </c>
      <c r="AF32" s="2" t="s">
        <v>174</v>
      </c>
      <c r="AG32" s="2" t="s">
        <v>171</v>
      </c>
      <c r="AH32" s="2" t="s">
        <v>79</v>
      </c>
      <c r="AI32" s="2" t="s">
        <v>100</v>
      </c>
      <c r="AJ32" s="141">
        <v>76</v>
      </c>
      <c r="AK32" s="15" t="s">
        <v>2357</v>
      </c>
      <c r="AL32" s="143" t="s">
        <v>1202</v>
      </c>
      <c r="AM32" s="15"/>
      <c r="AN32" s="15"/>
    </row>
    <row r="33" spans="1:40">
      <c r="A33" s="2" t="s">
        <v>3487</v>
      </c>
      <c r="B33" s="141">
        <v>632</v>
      </c>
      <c r="C33" s="2">
        <v>32</v>
      </c>
      <c r="D33" s="142">
        <v>45104</v>
      </c>
      <c r="E33" s="2" t="s">
        <v>233</v>
      </c>
      <c r="F33" s="2">
        <v>1</v>
      </c>
      <c r="G33" s="2">
        <v>32</v>
      </c>
      <c r="H33" s="2">
        <v>8</v>
      </c>
      <c r="I33" s="2"/>
      <c r="J33" s="2" t="s">
        <v>241</v>
      </c>
      <c r="K33" s="2" t="s">
        <v>111</v>
      </c>
      <c r="L33" s="2" t="s">
        <v>112</v>
      </c>
      <c r="M33" s="141">
        <v>150</v>
      </c>
      <c r="N33" s="142">
        <v>45152</v>
      </c>
      <c r="O33" s="2"/>
      <c r="P33" s="2"/>
      <c r="Q33" s="2"/>
      <c r="R33" s="141">
        <v>15</v>
      </c>
      <c r="S33" s="143"/>
      <c r="T33" s="143"/>
      <c r="U33" s="141">
        <v>1</v>
      </c>
      <c r="V33" s="142">
        <v>45469</v>
      </c>
      <c r="W33" s="144">
        <v>23.720726289216582</v>
      </c>
      <c r="X33" s="2" t="s">
        <v>85</v>
      </c>
      <c r="Y33" s="2" t="s">
        <v>14</v>
      </c>
      <c r="Z33" s="141">
        <v>1</v>
      </c>
      <c r="AA33" s="143" t="s">
        <v>47</v>
      </c>
      <c r="AB33" s="158">
        <v>45475</v>
      </c>
      <c r="AC33" s="158">
        <v>45477</v>
      </c>
      <c r="AD33" s="144">
        <v>26.737061888401652</v>
      </c>
      <c r="AE33" s="141">
        <v>1</v>
      </c>
      <c r="AF33" s="2" t="s">
        <v>172</v>
      </c>
      <c r="AG33" s="2" t="s">
        <v>173</v>
      </c>
      <c r="AH33" s="2" t="s">
        <v>79</v>
      </c>
      <c r="AI33" s="2" t="s">
        <v>100</v>
      </c>
      <c r="AJ33" s="141">
        <v>88</v>
      </c>
      <c r="AK33" s="15" t="s">
        <v>2358</v>
      </c>
      <c r="AL33" s="143" t="s">
        <v>1202</v>
      </c>
      <c r="AM33" s="15"/>
      <c r="AN33" s="15"/>
    </row>
    <row r="34" spans="1:40">
      <c r="A34" s="2" t="s">
        <v>3488</v>
      </c>
      <c r="B34" s="141">
        <v>633</v>
      </c>
      <c r="C34" s="2">
        <v>33</v>
      </c>
      <c r="D34" s="142">
        <v>45104</v>
      </c>
      <c r="E34" s="2" t="s">
        <v>233</v>
      </c>
      <c r="F34" s="2">
        <v>1</v>
      </c>
      <c r="G34" s="2">
        <v>33</v>
      </c>
      <c r="H34" s="2">
        <v>9</v>
      </c>
      <c r="I34" s="2"/>
      <c r="J34" s="2" t="s">
        <v>241</v>
      </c>
      <c r="K34" s="2" t="s">
        <v>111</v>
      </c>
      <c r="L34" s="2" t="s">
        <v>112</v>
      </c>
      <c r="M34" s="141">
        <v>450</v>
      </c>
      <c r="N34" s="142">
        <v>45152</v>
      </c>
      <c r="O34" s="2"/>
      <c r="P34" s="2"/>
      <c r="Q34" s="2"/>
      <c r="R34" s="141">
        <v>15</v>
      </c>
      <c r="S34" s="143"/>
      <c r="T34" s="143"/>
      <c r="U34" s="141">
        <v>1</v>
      </c>
      <c r="V34" s="142">
        <v>45469</v>
      </c>
      <c r="W34" s="144">
        <v>26.877103939288009</v>
      </c>
      <c r="X34" s="2" t="s">
        <v>85</v>
      </c>
      <c r="Y34" s="2" t="s">
        <v>14</v>
      </c>
      <c r="Z34" s="141">
        <v>1</v>
      </c>
      <c r="AA34" s="143" t="s">
        <v>48</v>
      </c>
      <c r="AB34" s="158">
        <v>45475</v>
      </c>
      <c r="AC34" s="158">
        <v>45477</v>
      </c>
      <c r="AD34" s="144">
        <v>17.391019945445695</v>
      </c>
      <c r="AE34" s="141">
        <v>1</v>
      </c>
      <c r="AF34" s="2" t="s">
        <v>158</v>
      </c>
      <c r="AG34" s="2" t="s">
        <v>159</v>
      </c>
      <c r="AH34" s="2" t="s">
        <v>80</v>
      </c>
      <c r="AI34" s="2" t="s">
        <v>101</v>
      </c>
      <c r="AJ34" s="141">
        <v>5</v>
      </c>
      <c r="AK34" s="15" t="s">
        <v>2359</v>
      </c>
      <c r="AL34" s="143" t="s">
        <v>1202</v>
      </c>
      <c r="AM34" s="15"/>
      <c r="AN34" s="15"/>
    </row>
    <row r="35" spans="1:40">
      <c r="A35" s="2" t="s">
        <v>3489</v>
      </c>
      <c r="B35" s="141">
        <v>634</v>
      </c>
      <c r="C35" s="2">
        <v>34</v>
      </c>
      <c r="D35" s="142">
        <v>45104</v>
      </c>
      <c r="E35" s="2" t="s">
        <v>233</v>
      </c>
      <c r="F35" s="2">
        <v>1</v>
      </c>
      <c r="G35" s="2">
        <v>34</v>
      </c>
      <c r="H35" s="2">
        <v>10</v>
      </c>
      <c r="I35" s="2"/>
      <c r="J35" s="2" t="s">
        <v>241</v>
      </c>
      <c r="K35" s="2" t="s">
        <v>111</v>
      </c>
      <c r="L35" s="2" t="s">
        <v>115</v>
      </c>
      <c r="M35" s="141">
        <v>450</v>
      </c>
      <c r="N35" s="142">
        <v>45152</v>
      </c>
      <c r="O35" s="2"/>
      <c r="P35" s="2"/>
      <c r="Q35" s="2"/>
      <c r="R35" s="141">
        <v>15</v>
      </c>
      <c r="S35" s="143"/>
      <c r="T35" s="143"/>
      <c r="U35" s="141">
        <v>1</v>
      </c>
      <c r="V35" s="142">
        <v>45469</v>
      </c>
      <c r="W35" s="144">
        <v>14.094987075477517</v>
      </c>
      <c r="X35" s="2" t="s">
        <v>85</v>
      </c>
      <c r="Y35" s="2" t="s">
        <v>14</v>
      </c>
      <c r="Z35" s="141">
        <v>1</v>
      </c>
      <c r="AA35" s="143" t="s">
        <v>49</v>
      </c>
      <c r="AB35" s="158">
        <v>45475</v>
      </c>
      <c r="AC35" s="158">
        <v>45477</v>
      </c>
      <c r="AD35" s="144">
        <v>14.876750562942537</v>
      </c>
      <c r="AE35" s="141">
        <v>1</v>
      </c>
      <c r="AF35" s="2" t="s">
        <v>160</v>
      </c>
      <c r="AG35" s="2" t="s">
        <v>161</v>
      </c>
      <c r="AH35" s="2" t="s">
        <v>80</v>
      </c>
      <c r="AI35" s="2" t="s">
        <v>101</v>
      </c>
      <c r="AJ35" s="141">
        <v>17</v>
      </c>
      <c r="AK35" s="15" t="s">
        <v>2360</v>
      </c>
      <c r="AL35" s="143" t="s">
        <v>1202</v>
      </c>
      <c r="AM35" s="15"/>
      <c r="AN35" s="15"/>
    </row>
    <row r="36" spans="1:40">
      <c r="A36" s="2" t="s">
        <v>3490</v>
      </c>
      <c r="B36" s="141">
        <v>635</v>
      </c>
      <c r="C36" s="2">
        <v>35</v>
      </c>
      <c r="D36" s="142">
        <v>45104</v>
      </c>
      <c r="E36" s="2" t="s">
        <v>908</v>
      </c>
      <c r="F36" s="2">
        <v>1</v>
      </c>
      <c r="G36" s="2">
        <v>35</v>
      </c>
      <c r="H36" s="2">
        <v>11</v>
      </c>
      <c r="I36" s="2"/>
      <c r="J36" s="2" t="s">
        <v>241</v>
      </c>
      <c r="K36" s="2" t="s">
        <v>111</v>
      </c>
      <c r="L36" s="2" t="s">
        <v>112</v>
      </c>
      <c r="M36" s="141">
        <v>300</v>
      </c>
      <c r="N36" s="142">
        <v>45152</v>
      </c>
      <c r="O36" s="2"/>
      <c r="P36" s="2"/>
      <c r="Q36" s="2"/>
      <c r="R36" s="141">
        <v>15</v>
      </c>
      <c r="S36" s="143"/>
      <c r="T36" s="143"/>
      <c r="U36" s="141">
        <v>1</v>
      </c>
      <c r="V36" s="142">
        <v>45469</v>
      </c>
      <c r="W36" s="144">
        <v>26.706587333363171</v>
      </c>
      <c r="X36" s="2" t="s">
        <v>85</v>
      </c>
      <c r="Y36" s="2" t="s">
        <v>14</v>
      </c>
      <c r="Z36" s="141">
        <v>1</v>
      </c>
      <c r="AA36" s="143" t="s">
        <v>50</v>
      </c>
      <c r="AB36" s="158">
        <v>45475</v>
      </c>
      <c r="AC36" s="158">
        <v>45477</v>
      </c>
      <c r="AD36" s="144">
        <v>16.611701790533957</v>
      </c>
      <c r="AE36" s="141">
        <v>1</v>
      </c>
      <c r="AF36" s="2" t="s">
        <v>162</v>
      </c>
      <c r="AG36" s="2" t="s">
        <v>163</v>
      </c>
      <c r="AH36" s="2" t="s">
        <v>80</v>
      </c>
      <c r="AI36" s="2" t="s">
        <v>101</v>
      </c>
      <c r="AJ36" s="141">
        <v>29</v>
      </c>
      <c r="AK36" s="15" t="s">
        <v>2361</v>
      </c>
      <c r="AL36" s="143" t="s">
        <v>1202</v>
      </c>
      <c r="AM36" s="15"/>
      <c r="AN36" s="15"/>
    </row>
    <row r="37" spans="1:40">
      <c r="A37" s="2" t="s">
        <v>3491</v>
      </c>
      <c r="B37" s="141">
        <v>636</v>
      </c>
      <c r="C37" s="2">
        <v>36</v>
      </c>
      <c r="D37" s="142">
        <v>45104</v>
      </c>
      <c r="E37" s="2" t="s">
        <v>233</v>
      </c>
      <c r="F37" s="2">
        <v>1</v>
      </c>
      <c r="G37" s="2">
        <v>36</v>
      </c>
      <c r="H37" s="2">
        <v>12</v>
      </c>
      <c r="I37" s="2"/>
      <c r="J37" s="2" t="s">
        <v>241</v>
      </c>
      <c r="K37" s="2" t="s">
        <v>111</v>
      </c>
      <c r="L37" s="2" t="s">
        <v>113</v>
      </c>
      <c r="M37" s="141">
        <v>450</v>
      </c>
      <c r="N37" s="142">
        <v>45152</v>
      </c>
      <c r="O37" s="2"/>
      <c r="P37" s="2"/>
      <c r="Q37" s="2"/>
      <c r="R37" s="141">
        <v>15</v>
      </c>
      <c r="S37" s="143"/>
      <c r="T37" s="143"/>
      <c r="U37" s="141">
        <v>1</v>
      </c>
      <c r="V37" s="142">
        <v>45469</v>
      </c>
      <c r="W37" s="144">
        <v>35.235586768482307</v>
      </c>
      <c r="X37" s="2" t="s">
        <v>85</v>
      </c>
      <c r="Y37" s="2" t="s">
        <v>14</v>
      </c>
      <c r="Z37" s="141">
        <v>1</v>
      </c>
      <c r="AA37" s="143" t="s">
        <v>51</v>
      </c>
      <c r="AB37" s="158">
        <v>45475</v>
      </c>
      <c r="AC37" s="158">
        <v>45477</v>
      </c>
      <c r="AD37" s="144">
        <v>23.695581723231978</v>
      </c>
      <c r="AE37" s="141">
        <v>1</v>
      </c>
      <c r="AF37" s="2" t="s">
        <v>164</v>
      </c>
      <c r="AG37" s="2" t="s">
        <v>165</v>
      </c>
      <c r="AH37" s="2" t="s">
        <v>80</v>
      </c>
      <c r="AI37" s="2" t="s">
        <v>101</v>
      </c>
      <c r="AJ37" s="141">
        <v>41</v>
      </c>
      <c r="AK37" s="15" t="s">
        <v>2362</v>
      </c>
      <c r="AL37" s="143" t="s">
        <v>1202</v>
      </c>
      <c r="AM37" s="15"/>
      <c r="AN37" s="15"/>
    </row>
    <row r="38" spans="1:40">
      <c r="A38" s="2" t="s">
        <v>3492</v>
      </c>
      <c r="B38" s="141">
        <v>649</v>
      </c>
      <c r="C38" s="2">
        <v>37</v>
      </c>
      <c r="D38" s="142">
        <v>45104</v>
      </c>
      <c r="E38" s="2" t="s">
        <v>908</v>
      </c>
      <c r="F38" s="2">
        <v>2</v>
      </c>
      <c r="G38" s="2">
        <v>37</v>
      </c>
      <c r="H38" s="2">
        <v>1</v>
      </c>
      <c r="I38" s="2"/>
      <c r="J38" s="2" t="s">
        <v>241</v>
      </c>
      <c r="K38" s="2" t="s">
        <v>109</v>
      </c>
      <c r="L38" s="2" t="s">
        <v>112</v>
      </c>
      <c r="M38" s="141">
        <v>300</v>
      </c>
      <c r="N38" s="142">
        <v>45152</v>
      </c>
      <c r="O38" s="2"/>
      <c r="P38" s="2"/>
      <c r="Q38" s="2"/>
      <c r="R38" s="141">
        <v>15</v>
      </c>
      <c r="S38" s="143"/>
      <c r="T38" s="143"/>
      <c r="U38" s="141">
        <v>1</v>
      </c>
      <c r="V38" s="142">
        <v>45469</v>
      </c>
      <c r="W38" s="144">
        <v>21.674672169517482</v>
      </c>
      <c r="X38" s="2" t="s">
        <v>85</v>
      </c>
      <c r="Y38" s="2" t="s">
        <v>14</v>
      </c>
      <c r="Z38" s="141">
        <v>1</v>
      </c>
      <c r="AA38" s="143" t="s">
        <v>52</v>
      </c>
      <c r="AB38" s="158">
        <v>45475</v>
      </c>
      <c r="AC38" s="158">
        <v>45477</v>
      </c>
      <c r="AD38" s="144">
        <v>16.52665352037894</v>
      </c>
      <c r="AE38" s="141">
        <v>1</v>
      </c>
      <c r="AF38" s="2" t="s">
        <v>166</v>
      </c>
      <c r="AG38" s="2" t="s">
        <v>167</v>
      </c>
      <c r="AH38" s="2" t="s">
        <v>80</v>
      </c>
      <c r="AI38" s="2" t="s">
        <v>101</v>
      </c>
      <c r="AJ38" s="141">
        <v>53</v>
      </c>
      <c r="AK38" s="15" t="s">
        <v>2363</v>
      </c>
      <c r="AL38" s="143" t="s">
        <v>1202</v>
      </c>
      <c r="AM38" s="15"/>
      <c r="AN38" s="15"/>
    </row>
    <row r="39" spans="1:40">
      <c r="A39" s="2" t="s">
        <v>3493</v>
      </c>
      <c r="B39" s="141">
        <v>650</v>
      </c>
      <c r="C39" s="2">
        <v>38</v>
      </c>
      <c r="D39" s="142">
        <v>45104</v>
      </c>
      <c r="E39" s="2" t="s">
        <v>908</v>
      </c>
      <c r="F39" s="2">
        <v>2</v>
      </c>
      <c r="G39" s="2">
        <v>38</v>
      </c>
      <c r="H39" s="2">
        <v>2</v>
      </c>
      <c r="I39" s="2"/>
      <c r="J39" s="2" t="s">
        <v>241</v>
      </c>
      <c r="K39" s="2" t="s">
        <v>109</v>
      </c>
      <c r="L39" s="2" t="s">
        <v>114</v>
      </c>
      <c r="M39" s="141">
        <v>300</v>
      </c>
      <c r="N39" s="142">
        <v>45152</v>
      </c>
      <c r="O39" s="2"/>
      <c r="P39" s="2"/>
      <c r="Q39" s="2"/>
      <c r="R39" s="141">
        <v>15</v>
      </c>
      <c r="S39" s="143"/>
      <c r="T39" s="143"/>
      <c r="U39" s="141">
        <v>1</v>
      </c>
      <c r="V39" s="142">
        <v>45469</v>
      </c>
      <c r="W39" s="144">
        <v>70.093404925228882</v>
      </c>
      <c r="X39" s="2" t="s">
        <v>85</v>
      </c>
      <c r="Y39" s="2" t="s">
        <v>14</v>
      </c>
      <c r="Z39" s="141">
        <v>1</v>
      </c>
      <c r="AA39" s="143" t="s">
        <v>53</v>
      </c>
      <c r="AB39" s="158">
        <v>45475</v>
      </c>
      <c r="AC39" s="158">
        <v>45477</v>
      </c>
      <c r="AD39" s="144">
        <v>21.398190212991388</v>
      </c>
      <c r="AE39" s="141">
        <v>1</v>
      </c>
      <c r="AF39" s="2" t="s">
        <v>168</v>
      </c>
      <c r="AG39" s="2" t="s">
        <v>169</v>
      </c>
      <c r="AH39" s="2" t="s">
        <v>80</v>
      </c>
      <c r="AI39" s="2" t="s">
        <v>101</v>
      </c>
      <c r="AJ39" s="141">
        <v>65</v>
      </c>
      <c r="AK39" s="15" t="s">
        <v>2364</v>
      </c>
      <c r="AL39" s="143" t="s">
        <v>1202</v>
      </c>
      <c r="AM39" s="15"/>
      <c r="AN39" s="15"/>
    </row>
    <row r="40" spans="1:40">
      <c r="A40" s="2" t="s">
        <v>3494</v>
      </c>
      <c r="B40" s="141">
        <v>651</v>
      </c>
      <c r="C40" s="2">
        <v>39</v>
      </c>
      <c r="D40" s="142">
        <v>45104</v>
      </c>
      <c r="E40" s="2" t="s">
        <v>233</v>
      </c>
      <c r="F40" s="2">
        <v>2</v>
      </c>
      <c r="G40" s="2">
        <v>39</v>
      </c>
      <c r="H40" s="2">
        <v>3</v>
      </c>
      <c r="I40" s="2"/>
      <c r="J40" s="2" t="s">
        <v>241</v>
      </c>
      <c r="K40" s="2" t="s">
        <v>109</v>
      </c>
      <c r="L40" s="2" t="s">
        <v>113</v>
      </c>
      <c r="M40" s="141">
        <v>450</v>
      </c>
      <c r="N40" s="142">
        <v>45152</v>
      </c>
      <c r="O40" s="2"/>
      <c r="P40" s="2"/>
      <c r="Q40" s="2"/>
      <c r="R40" s="141">
        <v>15</v>
      </c>
      <c r="S40" s="143"/>
      <c r="T40" s="143"/>
      <c r="U40" s="141">
        <v>1</v>
      </c>
      <c r="V40" s="142">
        <v>45469</v>
      </c>
      <c r="W40" s="144">
        <v>38.360575428529266</v>
      </c>
      <c r="X40" s="2" t="s">
        <v>85</v>
      </c>
      <c r="Y40" s="2" t="s">
        <v>14</v>
      </c>
      <c r="Z40" s="141">
        <v>1</v>
      </c>
      <c r="AA40" s="143" t="s">
        <v>54</v>
      </c>
      <c r="AB40" s="158">
        <v>45475</v>
      </c>
      <c r="AC40" s="158">
        <v>45477</v>
      </c>
      <c r="AD40" s="144">
        <v>14.836331109466164</v>
      </c>
      <c r="AE40" s="141">
        <v>1</v>
      </c>
      <c r="AF40" s="2" t="s">
        <v>70</v>
      </c>
      <c r="AG40" s="2" t="s">
        <v>171</v>
      </c>
      <c r="AH40" s="2" t="s">
        <v>80</v>
      </c>
      <c r="AI40" s="2" t="s">
        <v>101</v>
      </c>
      <c r="AJ40" s="141">
        <v>77</v>
      </c>
      <c r="AK40" s="15" t="s">
        <v>2365</v>
      </c>
      <c r="AL40" s="143" t="s">
        <v>1202</v>
      </c>
      <c r="AM40" s="15"/>
      <c r="AN40" s="15"/>
    </row>
    <row r="41" spans="1:40">
      <c r="A41" s="2" t="s">
        <v>3495</v>
      </c>
      <c r="B41" s="141">
        <v>652</v>
      </c>
      <c r="C41" s="2">
        <v>40</v>
      </c>
      <c r="D41" s="142">
        <v>45104</v>
      </c>
      <c r="E41" s="2" t="s">
        <v>233</v>
      </c>
      <c r="F41" s="2">
        <v>2</v>
      </c>
      <c r="G41" s="2">
        <v>40</v>
      </c>
      <c r="H41" s="2">
        <v>4</v>
      </c>
      <c r="I41" s="2"/>
      <c r="J41" s="2" t="s">
        <v>241</v>
      </c>
      <c r="K41" s="2" t="s">
        <v>109</v>
      </c>
      <c r="L41" s="2" t="s">
        <v>114</v>
      </c>
      <c r="M41" s="141">
        <v>450</v>
      </c>
      <c r="N41" s="142">
        <v>45152</v>
      </c>
      <c r="O41" s="2"/>
      <c r="P41" s="2"/>
      <c r="Q41" s="2"/>
      <c r="R41" s="141">
        <v>15</v>
      </c>
      <c r="S41" s="143"/>
      <c r="T41" s="143"/>
      <c r="U41" s="141">
        <v>1</v>
      </c>
      <c r="V41" s="142">
        <v>45469</v>
      </c>
      <c r="W41" s="144">
        <v>16.18617118430236</v>
      </c>
      <c r="X41" s="2" t="s">
        <v>85</v>
      </c>
      <c r="Y41" s="2" t="s">
        <v>14</v>
      </c>
      <c r="Z41" s="141">
        <v>1</v>
      </c>
      <c r="AA41" s="143" t="s">
        <v>55</v>
      </c>
      <c r="AB41" s="158">
        <v>45475</v>
      </c>
      <c r="AC41" s="158">
        <v>45477</v>
      </c>
      <c r="AD41" s="144">
        <v>23.79773053139623</v>
      </c>
      <c r="AE41" s="141">
        <v>1</v>
      </c>
      <c r="AF41" s="2" t="s">
        <v>172</v>
      </c>
      <c r="AG41" s="2" t="s">
        <v>173</v>
      </c>
      <c r="AH41" s="2" t="s">
        <v>80</v>
      </c>
      <c r="AI41" s="2" t="s">
        <v>101</v>
      </c>
      <c r="AJ41" s="141">
        <v>89</v>
      </c>
      <c r="AK41" s="15" t="s">
        <v>2366</v>
      </c>
      <c r="AL41" s="143" t="s">
        <v>1202</v>
      </c>
      <c r="AM41" s="15"/>
      <c r="AN41" s="15"/>
    </row>
    <row r="42" spans="1:40">
      <c r="A42" s="2" t="s">
        <v>3496</v>
      </c>
      <c r="B42" s="141">
        <v>653</v>
      </c>
      <c r="C42" s="2">
        <v>41</v>
      </c>
      <c r="D42" s="142">
        <v>45104</v>
      </c>
      <c r="E42" s="2" t="s">
        <v>908</v>
      </c>
      <c r="F42" s="2">
        <v>2</v>
      </c>
      <c r="G42" s="2">
        <v>41</v>
      </c>
      <c r="H42" s="2">
        <v>5</v>
      </c>
      <c r="I42" s="2"/>
      <c r="J42" s="2" t="s">
        <v>241</v>
      </c>
      <c r="K42" s="2" t="s">
        <v>109</v>
      </c>
      <c r="L42" s="2" t="s">
        <v>115</v>
      </c>
      <c r="M42" s="141">
        <v>300</v>
      </c>
      <c r="N42" s="142">
        <v>45152</v>
      </c>
      <c r="O42" s="2"/>
      <c r="P42" s="2"/>
      <c r="Q42" s="2"/>
      <c r="R42" s="141">
        <v>15</v>
      </c>
      <c r="S42" s="143"/>
      <c r="T42" s="143"/>
      <c r="U42" s="141">
        <v>1</v>
      </c>
      <c r="V42" s="142">
        <v>45469</v>
      </c>
      <c r="W42" s="144">
        <v>25.918814403373318</v>
      </c>
      <c r="X42" s="2" t="s">
        <v>85</v>
      </c>
      <c r="Y42" s="2" t="s">
        <v>14</v>
      </c>
      <c r="Z42" s="141">
        <v>1</v>
      </c>
      <c r="AA42" s="143" t="s">
        <v>56</v>
      </c>
      <c r="AB42" s="158">
        <v>45475</v>
      </c>
      <c r="AC42" s="158">
        <v>45477</v>
      </c>
      <c r="AD42" s="144">
        <v>9.655298595722952</v>
      </c>
      <c r="AE42" s="141">
        <v>1</v>
      </c>
      <c r="AF42" s="2" t="s">
        <v>158</v>
      </c>
      <c r="AG42" s="2" t="s">
        <v>159</v>
      </c>
      <c r="AH42" s="2" t="s">
        <v>81</v>
      </c>
      <c r="AI42" s="2" t="s">
        <v>102</v>
      </c>
      <c r="AJ42" s="141">
        <v>6</v>
      </c>
      <c r="AK42" s="15" t="s">
        <v>2367</v>
      </c>
      <c r="AL42" s="143" t="s">
        <v>1202</v>
      </c>
      <c r="AM42" s="15"/>
      <c r="AN42" s="15"/>
    </row>
    <row r="43" spans="1:40">
      <c r="A43" s="2" t="s">
        <v>3497</v>
      </c>
      <c r="B43" s="141">
        <v>654</v>
      </c>
      <c r="C43" s="2">
        <v>42</v>
      </c>
      <c r="D43" s="142">
        <v>45104</v>
      </c>
      <c r="E43" s="2" t="s">
        <v>233</v>
      </c>
      <c r="F43" s="2">
        <v>2</v>
      </c>
      <c r="G43" s="2">
        <v>42</v>
      </c>
      <c r="H43" s="2">
        <v>6</v>
      </c>
      <c r="I43" s="2"/>
      <c r="J43" s="2" t="s">
        <v>241</v>
      </c>
      <c r="K43" s="2" t="s">
        <v>109</v>
      </c>
      <c r="L43" s="2" t="s">
        <v>112</v>
      </c>
      <c r="M43" s="141">
        <v>150</v>
      </c>
      <c r="N43" s="142">
        <v>45152</v>
      </c>
      <c r="O43" s="2"/>
      <c r="P43" s="2"/>
      <c r="Q43" s="2"/>
      <c r="R43" s="141">
        <v>15</v>
      </c>
      <c r="S43" s="143"/>
      <c r="T43" s="143"/>
      <c r="U43" s="141">
        <v>1</v>
      </c>
      <c r="V43" s="142">
        <v>45469</v>
      </c>
      <c r="W43" s="144">
        <v>84.474219297152729</v>
      </c>
      <c r="X43" s="2" t="s">
        <v>85</v>
      </c>
      <c r="Y43" s="2" t="s">
        <v>14</v>
      </c>
      <c r="Z43" s="141">
        <v>1</v>
      </c>
      <c r="AA43" s="143" t="s">
        <v>57</v>
      </c>
      <c r="AB43" s="158">
        <v>45475</v>
      </c>
      <c r="AC43" s="158">
        <v>45477</v>
      </c>
      <c r="AD43" s="144">
        <v>20.573418110546008</v>
      </c>
      <c r="AE43" s="141">
        <v>1</v>
      </c>
      <c r="AF43" s="2" t="s">
        <v>160</v>
      </c>
      <c r="AG43" s="2" t="s">
        <v>161</v>
      </c>
      <c r="AH43" s="2" t="s">
        <v>81</v>
      </c>
      <c r="AI43" s="2" t="s">
        <v>102</v>
      </c>
      <c r="AJ43" s="141">
        <v>18</v>
      </c>
      <c r="AK43" s="15" t="s">
        <v>2368</v>
      </c>
      <c r="AL43" s="143" t="s">
        <v>1202</v>
      </c>
      <c r="AM43" s="15"/>
      <c r="AN43" s="15"/>
    </row>
    <row r="44" spans="1:40">
      <c r="A44" s="2" t="s">
        <v>3498</v>
      </c>
      <c r="B44" s="141">
        <v>655</v>
      </c>
      <c r="C44" s="2">
        <v>43</v>
      </c>
      <c r="D44" s="142">
        <v>45104</v>
      </c>
      <c r="E44" s="2" t="s">
        <v>233</v>
      </c>
      <c r="F44" s="2">
        <v>2</v>
      </c>
      <c r="G44" s="2">
        <v>43</v>
      </c>
      <c r="H44" s="2">
        <v>7</v>
      </c>
      <c r="I44" s="2"/>
      <c r="J44" s="2" t="s">
        <v>241</v>
      </c>
      <c r="K44" s="2" t="s">
        <v>109</v>
      </c>
      <c r="L44" s="2" t="s">
        <v>112</v>
      </c>
      <c r="M44" s="141">
        <v>450</v>
      </c>
      <c r="N44" s="142">
        <v>45152</v>
      </c>
      <c r="O44" s="2"/>
      <c r="P44" s="2"/>
      <c r="Q44" s="2"/>
      <c r="R44" s="141">
        <v>15</v>
      </c>
      <c r="S44" s="143"/>
      <c r="T44" s="143"/>
      <c r="U44" s="141">
        <v>1</v>
      </c>
      <c r="V44" s="142">
        <v>45469</v>
      </c>
      <c r="W44" s="144">
        <v>44.579200046448449</v>
      </c>
      <c r="X44" s="2" t="s">
        <v>85</v>
      </c>
      <c r="Y44" s="2" t="s">
        <v>14</v>
      </c>
      <c r="Z44" s="141">
        <v>1</v>
      </c>
      <c r="AA44" s="143" t="s">
        <v>58</v>
      </c>
      <c r="AB44" s="158">
        <v>45475</v>
      </c>
      <c r="AC44" s="158">
        <v>45477</v>
      </c>
      <c r="AD44" s="144">
        <v>20.12789528252361</v>
      </c>
      <c r="AE44" s="141">
        <v>1</v>
      </c>
      <c r="AF44" s="2" t="s">
        <v>162</v>
      </c>
      <c r="AG44" s="2" t="s">
        <v>163</v>
      </c>
      <c r="AH44" s="2" t="s">
        <v>81</v>
      </c>
      <c r="AI44" s="2" t="s">
        <v>102</v>
      </c>
      <c r="AJ44" s="141">
        <v>30</v>
      </c>
      <c r="AK44" s="15" t="s">
        <v>2369</v>
      </c>
      <c r="AL44" s="143" t="s">
        <v>1202</v>
      </c>
      <c r="AM44" s="15"/>
      <c r="AN44" s="15"/>
    </row>
    <row r="45" spans="1:40">
      <c r="A45" s="2" t="s">
        <v>3499</v>
      </c>
      <c r="B45" s="141">
        <v>656</v>
      </c>
      <c r="C45" s="2">
        <v>44</v>
      </c>
      <c r="D45" s="142">
        <v>45104</v>
      </c>
      <c r="E45" s="2" t="s">
        <v>908</v>
      </c>
      <c r="F45" s="2">
        <v>2</v>
      </c>
      <c r="G45" s="2">
        <v>44</v>
      </c>
      <c r="H45" s="2">
        <v>8</v>
      </c>
      <c r="I45" s="2"/>
      <c r="J45" s="2" t="s">
        <v>241</v>
      </c>
      <c r="K45" s="2" t="s">
        <v>109</v>
      </c>
      <c r="L45" s="2" t="s">
        <v>113</v>
      </c>
      <c r="M45" s="141">
        <v>300</v>
      </c>
      <c r="N45" s="142">
        <v>45152</v>
      </c>
      <c r="O45" s="2"/>
      <c r="P45" s="2"/>
      <c r="Q45" s="2"/>
      <c r="R45" s="141">
        <v>15</v>
      </c>
      <c r="S45" s="143"/>
      <c r="T45" s="143"/>
      <c r="U45" s="141">
        <v>1</v>
      </c>
      <c r="V45" s="142">
        <v>45469</v>
      </c>
      <c r="W45" s="144">
        <v>46.371130354423428</v>
      </c>
      <c r="X45" s="2" t="s">
        <v>85</v>
      </c>
      <c r="Y45" s="2" t="s">
        <v>14</v>
      </c>
      <c r="Z45" s="141">
        <v>1</v>
      </c>
      <c r="AA45" s="143" t="s">
        <v>59</v>
      </c>
      <c r="AB45" s="158">
        <v>45475</v>
      </c>
      <c r="AC45" s="158">
        <v>45477</v>
      </c>
      <c r="AD45" s="144">
        <v>19.104840648098431</v>
      </c>
      <c r="AE45" s="141">
        <v>1</v>
      </c>
      <c r="AF45" s="2" t="s">
        <v>164</v>
      </c>
      <c r="AG45" s="2" t="s">
        <v>165</v>
      </c>
      <c r="AH45" s="2" t="s">
        <v>81</v>
      </c>
      <c r="AI45" s="2" t="s">
        <v>102</v>
      </c>
      <c r="AJ45" s="141">
        <v>42</v>
      </c>
      <c r="AK45" s="15" t="s">
        <v>2370</v>
      </c>
      <c r="AL45" s="143" t="s">
        <v>1202</v>
      </c>
      <c r="AM45" s="15"/>
      <c r="AN45" s="15"/>
    </row>
    <row r="46" spans="1:40">
      <c r="A46" s="2" t="s">
        <v>3500</v>
      </c>
      <c r="B46" s="141">
        <v>657</v>
      </c>
      <c r="C46" s="2">
        <v>45</v>
      </c>
      <c r="D46" s="142">
        <v>45104</v>
      </c>
      <c r="E46" s="2" t="s">
        <v>233</v>
      </c>
      <c r="F46" s="2">
        <v>2</v>
      </c>
      <c r="G46" s="2">
        <v>45</v>
      </c>
      <c r="H46" s="2">
        <v>9</v>
      </c>
      <c r="I46" s="2"/>
      <c r="J46" s="2" t="s">
        <v>241</v>
      </c>
      <c r="K46" s="2" t="s">
        <v>109</v>
      </c>
      <c r="L46" s="2" t="s">
        <v>115</v>
      </c>
      <c r="M46" s="141">
        <v>450</v>
      </c>
      <c r="N46" s="142">
        <v>45152</v>
      </c>
      <c r="O46" s="2"/>
      <c r="P46" s="2"/>
      <c r="Q46" s="2"/>
      <c r="R46" s="141">
        <v>15</v>
      </c>
      <c r="S46" s="143"/>
      <c r="T46" s="143"/>
      <c r="U46" s="141">
        <v>1</v>
      </c>
      <c r="V46" s="142">
        <v>45469</v>
      </c>
      <c r="W46" s="144">
        <v>44.758159625412624</v>
      </c>
      <c r="X46" s="2" t="s">
        <v>85</v>
      </c>
      <c r="Y46" s="2" t="s">
        <v>14</v>
      </c>
      <c r="Z46" s="141">
        <v>1</v>
      </c>
      <c r="AA46" s="143" t="s">
        <v>60</v>
      </c>
      <c r="AB46" s="158">
        <v>45475</v>
      </c>
      <c r="AC46" s="158">
        <v>45477</v>
      </c>
      <c r="AD46" s="144">
        <v>20.77134188998016</v>
      </c>
      <c r="AE46" s="141">
        <v>1</v>
      </c>
      <c r="AF46" s="2" t="s">
        <v>166</v>
      </c>
      <c r="AG46" s="2" t="s">
        <v>167</v>
      </c>
      <c r="AH46" s="2" t="s">
        <v>81</v>
      </c>
      <c r="AI46" s="2" t="s">
        <v>102</v>
      </c>
      <c r="AJ46" s="141">
        <v>54</v>
      </c>
      <c r="AK46" s="15" t="s">
        <v>2371</v>
      </c>
      <c r="AL46" s="143" t="s">
        <v>1202</v>
      </c>
      <c r="AM46" s="15"/>
      <c r="AN46" s="15"/>
    </row>
    <row r="47" spans="1:40">
      <c r="A47" s="2" t="s">
        <v>3501</v>
      </c>
      <c r="B47" s="141">
        <v>658</v>
      </c>
      <c r="C47" s="2">
        <v>46</v>
      </c>
      <c r="D47" s="142">
        <v>45104</v>
      </c>
      <c r="E47" s="2" t="s">
        <v>233</v>
      </c>
      <c r="F47" s="2">
        <v>2</v>
      </c>
      <c r="G47" s="2">
        <v>46</v>
      </c>
      <c r="H47" s="2">
        <v>10</v>
      </c>
      <c r="I47" s="2"/>
      <c r="J47" s="2" t="s">
        <v>241</v>
      </c>
      <c r="K47" s="2" t="s">
        <v>109</v>
      </c>
      <c r="L47" s="2" t="s">
        <v>113</v>
      </c>
      <c r="M47" s="141">
        <v>150</v>
      </c>
      <c r="N47" s="142">
        <v>45152</v>
      </c>
      <c r="O47" s="2"/>
      <c r="P47" s="2"/>
      <c r="Q47" s="2"/>
      <c r="R47" s="141">
        <v>15</v>
      </c>
      <c r="S47" s="143"/>
      <c r="T47" s="143"/>
      <c r="U47" s="141">
        <v>1</v>
      </c>
      <c r="V47" s="142">
        <v>45469</v>
      </c>
      <c r="W47" s="144">
        <v>71.868630726373894</v>
      </c>
      <c r="X47" s="2" t="s">
        <v>85</v>
      </c>
      <c r="Y47" s="2" t="s">
        <v>14</v>
      </c>
      <c r="Z47" s="141">
        <v>1</v>
      </c>
      <c r="AA47" s="143" t="s">
        <v>61</v>
      </c>
      <c r="AB47" s="158">
        <v>45475</v>
      </c>
      <c r="AC47" s="158">
        <v>45477</v>
      </c>
      <c r="AD47" s="144">
        <v>19.736890883021559</v>
      </c>
      <c r="AE47" s="141">
        <v>1</v>
      </c>
      <c r="AF47" s="2" t="s">
        <v>168</v>
      </c>
      <c r="AG47" s="2" t="s">
        <v>169</v>
      </c>
      <c r="AH47" s="2" t="s">
        <v>81</v>
      </c>
      <c r="AI47" s="2" t="s">
        <v>102</v>
      </c>
      <c r="AJ47" s="141">
        <v>66</v>
      </c>
      <c r="AK47" s="15" t="s">
        <v>2372</v>
      </c>
      <c r="AL47" s="143" t="s">
        <v>1202</v>
      </c>
      <c r="AM47" s="15"/>
      <c r="AN47" s="15"/>
    </row>
    <row r="48" spans="1:40">
      <c r="A48" s="2" t="s">
        <v>3502</v>
      </c>
      <c r="B48" s="141">
        <v>659</v>
      </c>
      <c r="C48" s="2">
        <v>47</v>
      </c>
      <c r="D48" s="142">
        <v>45104</v>
      </c>
      <c r="E48" s="2" t="s">
        <v>233</v>
      </c>
      <c r="F48" s="2">
        <v>2</v>
      </c>
      <c r="G48" s="2">
        <v>47</v>
      </c>
      <c r="H48" s="2">
        <v>11</v>
      </c>
      <c r="I48" s="2"/>
      <c r="J48" s="2" t="s">
        <v>241</v>
      </c>
      <c r="K48" s="2" t="s">
        <v>109</v>
      </c>
      <c r="L48" s="2" t="s">
        <v>115</v>
      </c>
      <c r="M48" s="141">
        <v>150</v>
      </c>
      <c r="N48" s="142">
        <v>45152</v>
      </c>
      <c r="O48" s="2"/>
      <c r="P48" s="2"/>
      <c r="Q48" s="2"/>
      <c r="R48" s="141">
        <v>15</v>
      </c>
      <c r="S48" s="143"/>
      <c r="T48" s="143"/>
      <c r="U48" s="141">
        <v>1</v>
      </c>
      <c r="V48" s="142">
        <v>45469</v>
      </c>
      <c r="W48" s="144">
        <v>39.792747994189106</v>
      </c>
      <c r="X48" s="2" t="s">
        <v>85</v>
      </c>
      <c r="Y48" s="2" t="s">
        <v>14</v>
      </c>
      <c r="Z48" s="141">
        <v>1</v>
      </c>
      <c r="AA48" s="143" t="s">
        <v>62</v>
      </c>
      <c r="AB48" s="158">
        <v>45475</v>
      </c>
      <c r="AC48" s="158">
        <v>45477</v>
      </c>
      <c r="AD48" s="144">
        <v>16.592580279850903</v>
      </c>
      <c r="AE48" s="141">
        <v>1</v>
      </c>
      <c r="AF48" s="2" t="s">
        <v>72</v>
      </c>
      <c r="AG48" s="2" t="s">
        <v>171</v>
      </c>
      <c r="AH48" s="2" t="s">
        <v>81</v>
      </c>
      <c r="AI48" s="2" t="s">
        <v>102</v>
      </c>
      <c r="AJ48" s="141">
        <v>78</v>
      </c>
      <c r="AK48" s="15" t="s">
        <v>2373</v>
      </c>
      <c r="AL48" s="143" t="s">
        <v>1202</v>
      </c>
      <c r="AM48" s="15"/>
      <c r="AN48" s="15"/>
    </row>
    <row r="49" spans="1:40">
      <c r="A49" s="2" t="s">
        <v>3503</v>
      </c>
      <c r="B49" s="141">
        <v>660</v>
      </c>
      <c r="C49" s="2">
        <v>48</v>
      </c>
      <c r="D49" s="142">
        <v>45104</v>
      </c>
      <c r="E49" s="2" t="s">
        <v>233</v>
      </c>
      <c r="F49" s="2">
        <v>2</v>
      </c>
      <c r="G49" s="2">
        <v>48</v>
      </c>
      <c r="H49" s="2">
        <v>12</v>
      </c>
      <c r="I49" s="2"/>
      <c r="J49" s="2" t="s">
        <v>241</v>
      </c>
      <c r="K49" s="2" t="s">
        <v>109</v>
      </c>
      <c r="L49" s="2" t="s">
        <v>114</v>
      </c>
      <c r="M49" s="141">
        <v>150</v>
      </c>
      <c r="N49" s="142">
        <v>45152</v>
      </c>
      <c r="O49" s="2"/>
      <c r="P49" s="2"/>
      <c r="Q49" s="2"/>
      <c r="R49" s="141">
        <v>15</v>
      </c>
      <c r="S49" s="143"/>
      <c r="T49" s="143"/>
      <c r="U49" s="141">
        <v>1</v>
      </c>
      <c r="V49" s="142">
        <v>45469</v>
      </c>
      <c r="W49" s="144">
        <v>29.450335844049338</v>
      </c>
      <c r="X49" s="2" t="s">
        <v>85</v>
      </c>
      <c r="Y49" s="2" t="s">
        <v>14</v>
      </c>
      <c r="Z49" s="141">
        <v>1</v>
      </c>
      <c r="AA49" s="143" t="s">
        <v>63</v>
      </c>
      <c r="AB49" s="158">
        <v>45475</v>
      </c>
      <c r="AC49" s="158">
        <v>45477</v>
      </c>
      <c r="AD49" s="144">
        <v>17.129011002940576</v>
      </c>
      <c r="AE49" s="141">
        <v>1</v>
      </c>
      <c r="AF49" s="2" t="s">
        <v>172</v>
      </c>
      <c r="AG49" s="2" t="s">
        <v>173</v>
      </c>
      <c r="AH49" s="2" t="s">
        <v>81</v>
      </c>
      <c r="AI49" s="2" t="s">
        <v>102</v>
      </c>
      <c r="AJ49" s="141">
        <v>90</v>
      </c>
      <c r="AK49" s="15" t="s">
        <v>2374</v>
      </c>
      <c r="AL49" s="143" t="s">
        <v>1202</v>
      </c>
      <c r="AM49" s="15"/>
      <c r="AN49" s="15"/>
    </row>
    <row r="50" spans="1:40">
      <c r="A50" s="2" t="s">
        <v>3504</v>
      </c>
      <c r="B50" s="141">
        <v>661</v>
      </c>
      <c r="C50" s="2">
        <v>49</v>
      </c>
      <c r="D50" s="142">
        <v>45104</v>
      </c>
      <c r="E50" s="2" t="s">
        <v>233</v>
      </c>
      <c r="F50" s="2">
        <v>2</v>
      </c>
      <c r="G50" s="2">
        <v>49</v>
      </c>
      <c r="H50" s="2">
        <v>1</v>
      </c>
      <c r="I50" s="2"/>
      <c r="J50" s="2" t="s">
        <v>241</v>
      </c>
      <c r="K50" s="2" t="s">
        <v>111</v>
      </c>
      <c r="L50" s="2" t="s">
        <v>114</v>
      </c>
      <c r="M50" s="141">
        <v>450</v>
      </c>
      <c r="N50" s="142">
        <v>45152</v>
      </c>
      <c r="O50" s="2"/>
      <c r="P50" s="2"/>
      <c r="Q50" s="2"/>
      <c r="R50" s="141">
        <v>15</v>
      </c>
      <c r="S50" s="143"/>
      <c r="T50" s="143"/>
      <c r="U50" s="141">
        <v>1</v>
      </c>
      <c r="V50" s="142">
        <v>45469</v>
      </c>
      <c r="W50" s="144">
        <v>33.06617815156951</v>
      </c>
      <c r="X50" s="2" t="s">
        <v>85</v>
      </c>
      <c r="Y50" s="2" t="s">
        <v>14</v>
      </c>
      <c r="Z50" s="141">
        <v>1</v>
      </c>
      <c r="AA50" s="143" t="s">
        <v>64</v>
      </c>
      <c r="AB50" s="158">
        <v>45475</v>
      </c>
      <c r="AC50" s="158">
        <v>45477</v>
      </c>
      <c r="AD50" s="144">
        <v>22.601398417422939</v>
      </c>
      <c r="AE50" s="141">
        <v>1</v>
      </c>
      <c r="AF50" s="2" t="s">
        <v>158</v>
      </c>
      <c r="AG50" s="2" t="s">
        <v>159</v>
      </c>
      <c r="AH50" s="2" t="s">
        <v>82</v>
      </c>
      <c r="AI50" s="2" t="s">
        <v>103</v>
      </c>
      <c r="AJ50" s="141">
        <v>7</v>
      </c>
      <c r="AK50" s="15" t="s">
        <v>2375</v>
      </c>
      <c r="AL50" s="143" t="s">
        <v>1202</v>
      </c>
      <c r="AM50" s="15"/>
      <c r="AN50" s="15"/>
    </row>
    <row r="51" spans="1:40">
      <c r="A51" s="2" t="s">
        <v>3505</v>
      </c>
      <c r="B51" s="141">
        <v>662</v>
      </c>
      <c r="C51" s="2">
        <v>50</v>
      </c>
      <c r="D51" s="142">
        <v>45104</v>
      </c>
      <c r="E51" s="2" t="s">
        <v>233</v>
      </c>
      <c r="F51" s="2">
        <v>2</v>
      </c>
      <c r="G51" s="2">
        <v>50</v>
      </c>
      <c r="H51" s="2">
        <v>2</v>
      </c>
      <c r="I51" s="2"/>
      <c r="J51" s="2" t="s">
        <v>241</v>
      </c>
      <c r="K51" s="2" t="s">
        <v>111</v>
      </c>
      <c r="L51" s="2" t="s">
        <v>113</v>
      </c>
      <c r="M51" s="141">
        <v>450</v>
      </c>
      <c r="N51" s="142">
        <v>45152</v>
      </c>
      <c r="O51" s="2"/>
      <c r="P51" s="2"/>
      <c r="Q51" s="2"/>
      <c r="R51" s="141">
        <v>15</v>
      </c>
      <c r="S51" s="143"/>
      <c r="T51" s="143"/>
      <c r="U51" s="141">
        <v>1</v>
      </c>
      <c r="V51" s="142">
        <v>45469</v>
      </c>
      <c r="W51" s="144">
        <v>34.027019932915863</v>
      </c>
      <c r="X51" s="2" t="s">
        <v>85</v>
      </c>
      <c r="Y51" s="2" t="s">
        <v>14</v>
      </c>
      <c r="Z51" s="141">
        <v>1</v>
      </c>
      <c r="AA51" s="143" t="s">
        <v>65</v>
      </c>
      <c r="AB51" s="158">
        <v>45475</v>
      </c>
      <c r="AC51" s="158">
        <v>45477</v>
      </c>
      <c r="AD51" s="144">
        <v>17.523208300098897</v>
      </c>
      <c r="AE51" s="141">
        <v>1</v>
      </c>
      <c r="AF51" s="2" t="s">
        <v>160</v>
      </c>
      <c r="AG51" s="2" t="s">
        <v>161</v>
      </c>
      <c r="AH51" s="2" t="s">
        <v>82</v>
      </c>
      <c r="AI51" s="2" t="s">
        <v>103</v>
      </c>
      <c r="AJ51" s="141">
        <v>19</v>
      </c>
      <c r="AK51" s="15" t="s">
        <v>2376</v>
      </c>
      <c r="AL51" s="143" t="s">
        <v>1202</v>
      </c>
      <c r="AM51" s="15"/>
      <c r="AN51" s="15"/>
    </row>
    <row r="52" spans="1:40">
      <c r="A52" s="2" t="s">
        <v>3506</v>
      </c>
      <c r="B52" s="141">
        <v>663</v>
      </c>
      <c r="C52" s="2">
        <v>51</v>
      </c>
      <c r="D52" s="142">
        <v>45104</v>
      </c>
      <c r="E52" s="2" t="s">
        <v>908</v>
      </c>
      <c r="F52" s="2">
        <v>2</v>
      </c>
      <c r="G52" s="2">
        <v>51</v>
      </c>
      <c r="H52" s="2">
        <v>3</v>
      </c>
      <c r="I52" s="2"/>
      <c r="J52" s="2" t="s">
        <v>241</v>
      </c>
      <c r="K52" s="2" t="s">
        <v>111</v>
      </c>
      <c r="L52" s="2" t="s">
        <v>112</v>
      </c>
      <c r="M52" s="141">
        <v>300</v>
      </c>
      <c r="N52" s="142">
        <v>45152</v>
      </c>
      <c r="O52" s="2"/>
      <c r="P52" s="2"/>
      <c r="Q52" s="2"/>
      <c r="R52" s="141">
        <v>15</v>
      </c>
      <c r="S52" s="143"/>
      <c r="T52" s="143"/>
      <c r="U52" s="141">
        <v>1</v>
      </c>
      <c r="V52" s="142">
        <v>45469</v>
      </c>
      <c r="W52" s="144">
        <v>12.545556371360178</v>
      </c>
      <c r="X52" s="2" t="s">
        <v>85</v>
      </c>
      <c r="Y52" s="2" t="s">
        <v>14</v>
      </c>
      <c r="Z52" s="141">
        <v>1</v>
      </c>
      <c r="AA52" s="143" t="s">
        <v>66</v>
      </c>
      <c r="AB52" s="158">
        <v>45475</v>
      </c>
      <c r="AC52" s="158">
        <v>45477</v>
      </c>
      <c r="AD52" s="144">
        <v>13.268116106673874</v>
      </c>
      <c r="AE52" s="141">
        <v>1</v>
      </c>
      <c r="AF52" s="2" t="s">
        <v>162</v>
      </c>
      <c r="AG52" s="2" t="s">
        <v>163</v>
      </c>
      <c r="AH52" s="2" t="s">
        <v>82</v>
      </c>
      <c r="AI52" s="2" t="s">
        <v>103</v>
      </c>
      <c r="AJ52" s="141">
        <v>31</v>
      </c>
      <c r="AK52" s="15" t="s">
        <v>2377</v>
      </c>
      <c r="AL52" s="143" t="s">
        <v>1202</v>
      </c>
      <c r="AM52" s="15"/>
      <c r="AN52" s="15"/>
    </row>
    <row r="53" spans="1:40">
      <c r="A53" s="2" t="s">
        <v>3507</v>
      </c>
      <c r="B53" s="141">
        <v>664</v>
      </c>
      <c r="C53" s="2">
        <v>52</v>
      </c>
      <c r="D53" s="142">
        <v>45104</v>
      </c>
      <c r="E53" s="2" t="s">
        <v>233</v>
      </c>
      <c r="F53" s="2">
        <v>2</v>
      </c>
      <c r="G53" s="2">
        <v>52</v>
      </c>
      <c r="H53" s="2">
        <v>4</v>
      </c>
      <c r="I53" s="2"/>
      <c r="J53" s="2" t="s">
        <v>241</v>
      </c>
      <c r="K53" s="2" t="s">
        <v>111</v>
      </c>
      <c r="L53" s="2" t="s">
        <v>112</v>
      </c>
      <c r="M53" s="141">
        <v>450</v>
      </c>
      <c r="N53" s="142">
        <v>45152</v>
      </c>
      <c r="O53" s="2"/>
      <c r="P53" s="2"/>
      <c r="Q53" s="2"/>
      <c r="R53" s="141">
        <v>15</v>
      </c>
      <c r="S53" s="143"/>
      <c r="T53" s="143"/>
      <c r="U53" s="141">
        <v>1</v>
      </c>
      <c r="V53" s="142">
        <v>45469</v>
      </c>
      <c r="W53" s="144">
        <v>55.304569970836667</v>
      </c>
      <c r="X53" s="2" t="s">
        <v>85</v>
      </c>
      <c r="Y53" s="2" t="s">
        <v>14</v>
      </c>
      <c r="Z53" s="141">
        <v>1</v>
      </c>
      <c r="AA53" s="143" t="s">
        <v>67</v>
      </c>
      <c r="AB53" s="158">
        <v>45475</v>
      </c>
      <c r="AC53" s="158">
        <v>45477</v>
      </c>
      <c r="AD53" s="144">
        <v>18.358384226368074</v>
      </c>
      <c r="AE53" s="141">
        <v>1</v>
      </c>
      <c r="AF53" s="2" t="s">
        <v>164</v>
      </c>
      <c r="AG53" s="2" t="s">
        <v>165</v>
      </c>
      <c r="AH53" s="2" t="s">
        <v>82</v>
      </c>
      <c r="AI53" s="2" t="s">
        <v>103</v>
      </c>
      <c r="AJ53" s="141">
        <v>43</v>
      </c>
      <c r="AK53" s="15" t="s">
        <v>2378</v>
      </c>
      <c r="AL53" s="143" t="s">
        <v>1202</v>
      </c>
      <c r="AM53" s="15"/>
      <c r="AN53" s="15"/>
    </row>
    <row r="54" spans="1:40">
      <c r="A54" s="2" t="s">
        <v>3508</v>
      </c>
      <c r="B54" s="141">
        <v>665</v>
      </c>
      <c r="C54" s="2">
        <v>53</v>
      </c>
      <c r="D54" s="142">
        <v>45104</v>
      </c>
      <c r="E54" s="2" t="s">
        <v>908</v>
      </c>
      <c r="F54" s="2">
        <v>2</v>
      </c>
      <c r="G54" s="2">
        <v>53</v>
      </c>
      <c r="H54" s="2">
        <v>5</v>
      </c>
      <c r="I54" s="2"/>
      <c r="J54" s="2" t="s">
        <v>241</v>
      </c>
      <c r="K54" s="2" t="s">
        <v>111</v>
      </c>
      <c r="L54" s="2" t="s">
        <v>114</v>
      </c>
      <c r="M54" s="141">
        <v>300</v>
      </c>
      <c r="N54" s="142">
        <v>45152</v>
      </c>
      <c r="O54" s="2"/>
      <c r="P54" s="2"/>
      <c r="Q54" s="2"/>
      <c r="R54" s="141">
        <v>15</v>
      </c>
      <c r="S54" s="143"/>
      <c r="T54" s="143"/>
      <c r="U54" s="141">
        <v>1</v>
      </c>
      <c r="V54" s="142">
        <v>45469</v>
      </c>
      <c r="W54" s="144">
        <v>35.443092789241376</v>
      </c>
      <c r="X54" s="2" t="s">
        <v>85</v>
      </c>
      <c r="Y54" s="2" t="s">
        <v>14</v>
      </c>
      <c r="Z54" s="141">
        <v>1</v>
      </c>
      <c r="AA54" s="143" t="s">
        <v>68</v>
      </c>
      <c r="AB54" s="158">
        <v>45475</v>
      </c>
      <c r="AC54" s="158">
        <v>45477</v>
      </c>
      <c r="AD54" s="144">
        <v>15.556108300218479</v>
      </c>
      <c r="AE54" s="141">
        <v>1</v>
      </c>
      <c r="AF54" s="2" t="s">
        <v>166</v>
      </c>
      <c r="AG54" s="2" t="s">
        <v>167</v>
      </c>
      <c r="AH54" s="2" t="s">
        <v>82</v>
      </c>
      <c r="AI54" s="2" t="s">
        <v>103</v>
      </c>
      <c r="AJ54" s="141">
        <v>55</v>
      </c>
      <c r="AK54" s="15" t="s">
        <v>2379</v>
      </c>
      <c r="AL54" s="143" t="s">
        <v>1202</v>
      </c>
      <c r="AM54" s="15"/>
      <c r="AN54" s="15"/>
    </row>
    <row r="55" spans="1:40">
      <c r="A55" s="2" t="s">
        <v>3509</v>
      </c>
      <c r="B55" s="141">
        <v>666</v>
      </c>
      <c r="C55" s="2">
        <v>54</v>
      </c>
      <c r="D55" s="142">
        <v>45104</v>
      </c>
      <c r="E55" s="2" t="s">
        <v>233</v>
      </c>
      <c r="F55" s="2">
        <v>2</v>
      </c>
      <c r="G55" s="2">
        <v>54</v>
      </c>
      <c r="H55" s="2">
        <v>6</v>
      </c>
      <c r="I55" s="2"/>
      <c r="J55" s="2" t="s">
        <v>241</v>
      </c>
      <c r="K55" s="2" t="s">
        <v>111</v>
      </c>
      <c r="L55" s="2" t="s">
        <v>114</v>
      </c>
      <c r="M55" s="141">
        <v>150</v>
      </c>
      <c r="N55" s="142">
        <v>45152</v>
      </c>
      <c r="O55" s="2"/>
      <c r="P55" s="2"/>
      <c r="Q55" s="2"/>
      <c r="R55" s="141">
        <v>15</v>
      </c>
      <c r="S55" s="143"/>
      <c r="T55" s="143"/>
      <c r="U55" s="141">
        <v>1</v>
      </c>
      <c r="V55" s="142">
        <v>45469</v>
      </c>
      <c r="W55" s="144">
        <v>41.863852826158215</v>
      </c>
      <c r="X55" s="2" t="s">
        <v>85</v>
      </c>
      <c r="Y55" s="2" t="s">
        <v>14</v>
      </c>
      <c r="Z55" s="141">
        <v>1</v>
      </c>
      <c r="AA55" s="143" t="s">
        <v>69</v>
      </c>
      <c r="AB55" s="158">
        <v>45475</v>
      </c>
      <c r="AC55" s="158">
        <v>45477</v>
      </c>
      <c r="AD55" s="144">
        <v>18.985579343506757</v>
      </c>
      <c r="AE55" s="141">
        <v>1</v>
      </c>
      <c r="AF55" s="2" t="s">
        <v>168</v>
      </c>
      <c r="AG55" s="2" t="s">
        <v>169</v>
      </c>
      <c r="AH55" s="2" t="s">
        <v>82</v>
      </c>
      <c r="AI55" s="2" t="s">
        <v>103</v>
      </c>
      <c r="AJ55" s="141">
        <v>67</v>
      </c>
      <c r="AK55" s="15" t="s">
        <v>2380</v>
      </c>
      <c r="AL55" s="143" t="s">
        <v>1202</v>
      </c>
      <c r="AM55" s="15"/>
      <c r="AN55" s="15"/>
    </row>
    <row r="56" spans="1:40">
      <c r="A56" s="2" t="s">
        <v>3510</v>
      </c>
      <c r="B56" s="141">
        <v>667</v>
      </c>
      <c r="C56" s="2">
        <v>55</v>
      </c>
      <c r="D56" s="142">
        <v>45104</v>
      </c>
      <c r="E56" s="2" t="s">
        <v>908</v>
      </c>
      <c r="F56" s="2">
        <v>2</v>
      </c>
      <c r="G56" s="2">
        <v>55</v>
      </c>
      <c r="H56" s="2">
        <v>7</v>
      </c>
      <c r="I56" s="2"/>
      <c r="J56" s="2" t="s">
        <v>241</v>
      </c>
      <c r="K56" s="2" t="s">
        <v>111</v>
      </c>
      <c r="L56" s="2" t="s">
        <v>115</v>
      </c>
      <c r="M56" s="141">
        <v>300</v>
      </c>
      <c r="N56" s="142">
        <v>45152</v>
      </c>
      <c r="O56" s="2"/>
      <c r="P56" s="2"/>
      <c r="Q56" s="2"/>
      <c r="R56" s="141">
        <v>15</v>
      </c>
      <c r="S56" s="143"/>
      <c r="T56" s="143"/>
      <c r="U56" s="141">
        <v>1</v>
      </c>
      <c r="V56" s="142">
        <v>45469</v>
      </c>
      <c r="W56" s="144">
        <v>33.963056549775438</v>
      </c>
      <c r="X56" s="2" t="s">
        <v>85</v>
      </c>
      <c r="Y56" s="2" t="s">
        <v>14</v>
      </c>
      <c r="Z56" s="141">
        <v>1</v>
      </c>
      <c r="AA56" s="143" t="s">
        <v>116</v>
      </c>
      <c r="AB56" s="158">
        <v>45475</v>
      </c>
      <c r="AC56" s="158">
        <v>45477</v>
      </c>
      <c r="AD56" s="144">
        <v>16.320837184940526</v>
      </c>
      <c r="AE56" s="141">
        <v>1</v>
      </c>
      <c r="AF56" s="2" t="s">
        <v>175</v>
      </c>
      <c r="AG56" s="2" t="s">
        <v>171</v>
      </c>
      <c r="AH56" s="2" t="s">
        <v>82</v>
      </c>
      <c r="AI56" s="2" t="s">
        <v>103</v>
      </c>
      <c r="AJ56" s="141">
        <v>79</v>
      </c>
      <c r="AK56" s="15" t="s">
        <v>2381</v>
      </c>
      <c r="AL56" s="143" t="s">
        <v>1202</v>
      </c>
      <c r="AM56" s="15"/>
      <c r="AN56" s="15"/>
    </row>
    <row r="57" spans="1:40">
      <c r="A57" s="2" t="s">
        <v>3511</v>
      </c>
      <c r="B57" s="141">
        <v>668</v>
      </c>
      <c r="C57" s="2">
        <v>56</v>
      </c>
      <c r="D57" s="142">
        <v>45104</v>
      </c>
      <c r="E57" s="2" t="s">
        <v>233</v>
      </c>
      <c r="F57" s="2">
        <v>2</v>
      </c>
      <c r="G57" s="2">
        <v>56</v>
      </c>
      <c r="H57" s="2">
        <v>8</v>
      </c>
      <c r="I57" s="2"/>
      <c r="J57" s="2" t="s">
        <v>241</v>
      </c>
      <c r="K57" s="2" t="s">
        <v>111</v>
      </c>
      <c r="L57" s="2" t="s">
        <v>112</v>
      </c>
      <c r="M57" s="141">
        <v>150</v>
      </c>
      <c r="N57" s="142">
        <v>45152</v>
      </c>
      <c r="O57" s="2"/>
      <c r="P57" s="2"/>
      <c r="Q57" s="2"/>
      <c r="R57" s="141">
        <v>15</v>
      </c>
      <c r="S57" s="143"/>
      <c r="T57" s="143"/>
      <c r="U57" s="141">
        <v>1</v>
      </c>
      <c r="V57" s="142">
        <v>45469</v>
      </c>
      <c r="W57" s="144">
        <v>12.819578020691331</v>
      </c>
      <c r="X57" s="2" t="s">
        <v>85</v>
      </c>
      <c r="Y57" s="2" t="s">
        <v>14</v>
      </c>
      <c r="Z57" s="141">
        <v>1</v>
      </c>
      <c r="AA57" s="143" t="s">
        <v>117</v>
      </c>
      <c r="AB57" s="158">
        <v>45475</v>
      </c>
      <c r="AC57" s="158">
        <v>45477</v>
      </c>
      <c r="AD57" s="144">
        <v>31.456296166968219</v>
      </c>
      <c r="AE57" s="141">
        <v>1</v>
      </c>
      <c r="AF57" s="2" t="s">
        <v>172</v>
      </c>
      <c r="AG57" s="2" t="s">
        <v>173</v>
      </c>
      <c r="AH57" s="2" t="s">
        <v>82</v>
      </c>
      <c r="AI57" s="2" t="s">
        <v>103</v>
      </c>
      <c r="AJ57" s="141">
        <v>91</v>
      </c>
      <c r="AK57" s="15" t="s">
        <v>2382</v>
      </c>
      <c r="AL57" s="143" t="s">
        <v>1202</v>
      </c>
      <c r="AM57" s="15"/>
      <c r="AN57" s="15"/>
    </row>
    <row r="58" spans="1:40">
      <c r="A58" s="2" t="s">
        <v>3512</v>
      </c>
      <c r="B58" s="141">
        <v>669</v>
      </c>
      <c r="C58" s="2">
        <v>57</v>
      </c>
      <c r="D58" s="142">
        <v>45104</v>
      </c>
      <c r="E58" s="2" t="s">
        <v>233</v>
      </c>
      <c r="F58" s="2">
        <v>2</v>
      </c>
      <c r="G58" s="2">
        <v>57</v>
      </c>
      <c r="H58" s="2">
        <v>9</v>
      </c>
      <c r="I58" s="2"/>
      <c r="J58" s="2" t="s">
        <v>241</v>
      </c>
      <c r="K58" s="2" t="s">
        <v>111</v>
      </c>
      <c r="L58" s="2" t="s">
        <v>115</v>
      </c>
      <c r="M58" s="141">
        <v>150</v>
      </c>
      <c r="N58" s="142">
        <v>45152</v>
      </c>
      <c r="O58" s="2"/>
      <c r="P58" s="2"/>
      <c r="Q58" s="2"/>
      <c r="R58" s="141">
        <v>15</v>
      </c>
      <c r="S58" s="143"/>
      <c r="T58" s="143"/>
      <c r="U58" s="141">
        <v>1</v>
      </c>
      <c r="V58" s="142">
        <v>45469</v>
      </c>
      <c r="W58" s="144">
        <v>38.654603779016675</v>
      </c>
      <c r="X58" s="2" t="s">
        <v>85</v>
      </c>
      <c r="Y58" s="2" t="s">
        <v>14</v>
      </c>
      <c r="Z58" s="141">
        <v>1</v>
      </c>
      <c r="AA58" s="143" t="s">
        <v>118</v>
      </c>
      <c r="AB58" s="158">
        <v>45475</v>
      </c>
      <c r="AC58" s="158">
        <v>45477</v>
      </c>
      <c r="AD58" s="144">
        <v>24.54853981734712</v>
      </c>
      <c r="AE58" s="141">
        <v>1</v>
      </c>
      <c r="AF58" s="2" t="s">
        <v>158</v>
      </c>
      <c r="AG58" s="2" t="s">
        <v>159</v>
      </c>
      <c r="AH58" s="2" t="s">
        <v>201</v>
      </c>
      <c r="AI58" s="2" t="s">
        <v>202</v>
      </c>
      <c r="AJ58" s="141">
        <v>8</v>
      </c>
      <c r="AK58" s="15" t="s">
        <v>2383</v>
      </c>
      <c r="AL58" s="143" t="s">
        <v>1202</v>
      </c>
      <c r="AM58" s="15"/>
      <c r="AN58" s="15"/>
    </row>
    <row r="59" spans="1:40">
      <c r="A59" s="2" t="s">
        <v>3513</v>
      </c>
      <c r="B59" s="141">
        <v>670</v>
      </c>
      <c r="C59" s="2">
        <v>58</v>
      </c>
      <c r="D59" s="142">
        <v>45104</v>
      </c>
      <c r="E59" s="2" t="s">
        <v>233</v>
      </c>
      <c r="F59" s="2">
        <v>2</v>
      </c>
      <c r="G59" s="2">
        <v>58</v>
      </c>
      <c r="H59" s="2">
        <v>10</v>
      </c>
      <c r="I59" s="2"/>
      <c r="J59" s="2" t="s">
        <v>241</v>
      </c>
      <c r="K59" s="2" t="s">
        <v>111</v>
      </c>
      <c r="L59" s="2" t="s">
        <v>113</v>
      </c>
      <c r="M59" s="141">
        <v>150</v>
      </c>
      <c r="N59" s="142">
        <v>45152</v>
      </c>
      <c r="O59" s="2"/>
      <c r="P59" s="2"/>
      <c r="Q59" s="2"/>
      <c r="R59" s="141">
        <v>15</v>
      </c>
      <c r="S59" s="143"/>
      <c r="T59" s="143"/>
      <c r="U59" s="141">
        <v>1</v>
      </c>
      <c r="V59" s="142">
        <v>45469</v>
      </c>
      <c r="W59" s="144">
        <v>65.488295354066594</v>
      </c>
      <c r="X59" s="2" t="s">
        <v>85</v>
      </c>
      <c r="Y59" s="2" t="s">
        <v>14</v>
      </c>
      <c r="Z59" s="141">
        <v>1</v>
      </c>
      <c r="AA59" s="143" t="s">
        <v>119</v>
      </c>
      <c r="AB59" s="158">
        <v>45475</v>
      </c>
      <c r="AC59" s="158">
        <v>45477</v>
      </c>
      <c r="AD59" s="144">
        <v>14.160668523410397</v>
      </c>
      <c r="AE59" s="141">
        <v>1</v>
      </c>
      <c r="AF59" s="2" t="s">
        <v>160</v>
      </c>
      <c r="AG59" s="2" t="s">
        <v>161</v>
      </c>
      <c r="AH59" s="2" t="s">
        <v>201</v>
      </c>
      <c r="AI59" s="2" t="s">
        <v>202</v>
      </c>
      <c r="AJ59" s="141">
        <v>20</v>
      </c>
      <c r="AK59" s="15" t="s">
        <v>2384</v>
      </c>
      <c r="AL59" s="143" t="s">
        <v>1202</v>
      </c>
      <c r="AM59" s="15"/>
      <c r="AN59" s="15"/>
    </row>
    <row r="60" spans="1:40">
      <c r="A60" s="2" t="s">
        <v>3514</v>
      </c>
      <c r="B60" s="141">
        <v>671</v>
      </c>
      <c r="C60" s="2">
        <v>59</v>
      </c>
      <c r="D60" s="142">
        <v>45104</v>
      </c>
      <c r="E60" s="2" t="s">
        <v>908</v>
      </c>
      <c r="F60" s="2">
        <v>2</v>
      </c>
      <c r="G60" s="2">
        <v>59</v>
      </c>
      <c r="H60" s="2">
        <v>11</v>
      </c>
      <c r="I60" s="2"/>
      <c r="J60" s="2" t="s">
        <v>241</v>
      </c>
      <c r="K60" s="2" t="s">
        <v>111</v>
      </c>
      <c r="L60" s="2" t="s">
        <v>113</v>
      </c>
      <c r="M60" s="141">
        <v>300</v>
      </c>
      <c r="N60" s="142">
        <v>45152</v>
      </c>
      <c r="O60" s="2"/>
      <c r="P60" s="2"/>
      <c r="Q60" s="2"/>
      <c r="R60" s="141">
        <v>15</v>
      </c>
      <c r="S60" s="143"/>
      <c r="T60" s="143"/>
      <c r="U60" s="141">
        <v>1</v>
      </c>
      <c r="V60" s="142">
        <v>45469</v>
      </c>
      <c r="W60" s="144">
        <v>37.020138547010305</v>
      </c>
      <c r="X60" s="2" t="s">
        <v>85</v>
      </c>
      <c r="Y60" s="2" t="s">
        <v>14</v>
      </c>
      <c r="Z60" s="141">
        <v>1</v>
      </c>
      <c r="AA60" s="143" t="s">
        <v>120</v>
      </c>
      <c r="AB60" s="158">
        <v>45475</v>
      </c>
      <c r="AC60" s="158">
        <v>45477</v>
      </c>
      <c r="AD60" s="144">
        <v>20.862931414884166</v>
      </c>
      <c r="AE60" s="141">
        <v>1</v>
      </c>
      <c r="AF60" s="2" t="s">
        <v>162</v>
      </c>
      <c r="AG60" s="2" t="s">
        <v>163</v>
      </c>
      <c r="AH60" s="2" t="s">
        <v>201</v>
      </c>
      <c r="AI60" s="2" t="s">
        <v>202</v>
      </c>
      <c r="AJ60" s="141">
        <v>32</v>
      </c>
      <c r="AK60" s="15" t="s">
        <v>2385</v>
      </c>
      <c r="AL60" s="143" t="s">
        <v>1202</v>
      </c>
      <c r="AM60" s="15"/>
      <c r="AN60" s="15"/>
    </row>
    <row r="61" spans="1:40">
      <c r="A61" s="2" t="s">
        <v>3515</v>
      </c>
      <c r="B61" s="141">
        <v>672</v>
      </c>
      <c r="C61" s="2">
        <v>60</v>
      </c>
      <c r="D61" s="142">
        <v>45104</v>
      </c>
      <c r="E61" s="2" t="s">
        <v>233</v>
      </c>
      <c r="F61" s="2">
        <v>2</v>
      </c>
      <c r="G61" s="2">
        <v>60</v>
      </c>
      <c r="H61" s="2">
        <v>12</v>
      </c>
      <c r="I61" s="2"/>
      <c r="J61" s="2" t="s">
        <v>241</v>
      </c>
      <c r="K61" s="2" t="s">
        <v>111</v>
      </c>
      <c r="L61" s="2" t="s">
        <v>115</v>
      </c>
      <c r="M61" s="141">
        <v>450</v>
      </c>
      <c r="N61" s="142">
        <v>45152</v>
      </c>
      <c r="O61" s="2"/>
      <c r="P61" s="2"/>
      <c r="Q61" s="2"/>
      <c r="R61" s="141">
        <v>15</v>
      </c>
      <c r="S61" s="143"/>
      <c r="T61" s="143"/>
      <c r="U61" s="141">
        <v>1</v>
      </c>
      <c r="V61" s="142">
        <v>45469</v>
      </c>
      <c r="W61" s="144">
        <v>39.845244416811916</v>
      </c>
      <c r="X61" s="2" t="s">
        <v>85</v>
      </c>
      <c r="Y61" s="2" t="s">
        <v>14</v>
      </c>
      <c r="Z61" s="141">
        <v>1</v>
      </c>
      <c r="AA61" s="143" t="s">
        <v>121</v>
      </c>
      <c r="AB61" s="158">
        <v>45475</v>
      </c>
      <c r="AC61" s="158">
        <v>45477</v>
      </c>
      <c r="AD61" s="144">
        <v>21.620281955584044</v>
      </c>
      <c r="AE61" s="141">
        <v>1</v>
      </c>
      <c r="AF61" s="2" t="s">
        <v>164</v>
      </c>
      <c r="AG61" s="2" t="s">
        <v>165</v>
      </c>
      <c r="AH61" s="2" t="s">
        <v>201</v>
      </c>
      <c r="AI61" s="2" t="s">
        <v>202</v>
      </c>
      <c r="AJ61" s="141">
        <v>44</v>
      </c>
      <c r="AK61" s="15" t="s">
        <v>2386</v>
      </c>
      <c r="AL61" s="143" t="s">
        <v>1202</v>
      </c>
      <c r="AM61" s="15"/>
      <c r="AN61" s="15"/>
    </row>
    <row r="62" spans="1:40">
      <c r="A62" s="2" t="s">
        <v>3516</v>
      </c>
      <c r="B62" s="141">
        <v>673</v>
      </c>
      <c r="C62" s="2">
        <v>61</v>
      </c>
      <c r="D62" s="142">
        <v>45104</v>
      </c>
      <c r="E62" s="2" t="s">
        <v>908</v>
      </c>
      <c r="F62" s="2">
        <v>2</v>
      </c>
      <c r="G62" s="2">
        <v>61</v>
      </c>
      <c r="H62" s="2">
        <v>1</v>
      </c>
      <c r="I62" s="2"/>
      <c r="J62" s="2" t="s">
        <v>241</v>
      </c>
      <c r="K62" s="2" t="s">
        <v>110</v>
      </c>
      <c r="L62" s="2" t="s">
        <v>112</v>
      </c>
      <c r="M62" s="141">
        <v>300</v>
      </c>
      <c r="N62" s="142">
        <v>45152</v>
      </c>
      <c r="O62" s="2"/>
      <c r="P62" s="2"/>
      <c r="Q62" s="2"/>
      <c r="R62" s="141">
        <v>15</v>
      </c>
      <c r="S62" s="143"/>
      <c r="T62" s="143"/>
      <c r="U62" s="141">
        <v>1</v>
      </c>
      <c r="V62" s="142">
        <v>45469</v>
      </c>
      <c r="W62" s="144">
        <v>54.638857271419809</v>
      </c>
      <c r="X62" s="2" t="s">
        <v>85</v>
      </c>
      <c r="Y62" s="2" t="s">
        <v>14</v>
      </c>
      <c r="Z62" s="141">
        <v>1</v>
      </c>
      <c r="AA62" s="143" t="s">
        <v>122</v>
      </c>
      <c r="AB62" s="158">
        <v>45475</v>
      </c>
      <c r="AC62" s="158">
        <v>45477</v>
      </c>
      <c r="AD62" s="144">
        <v>18.669889061754468</v>
      </c>
      <c r="AE62" s="141">
        <v>1</v>
      </c>
      <c r="AF62" s="2" t="s">
        <v>166</v>
      </c>
      <c r="AG62" s="2" t="s">
        <v>167</v>
      </c>
      <c r="AH62" s="2" t="s">
        <v>201</v>
      </c>
      <c r="AI62" s="2" t="s">
        <v>202</v>
      </c>
      <c r="AJ62" s="141">
        <v>56</v>
      </c>
      <c r="AK62" s="15" t="s">
        <v>2387</v>
      </c>
      <c r="AL62" s="143" t="s">
        <v>1202</v>
      </c>
      <c r="AM62" s="15"/>
      <c r="AN62" s="15"/>
    </row>
    <row r="63" spans="1:40">
      <c r="A63" s="2" t="s">
        <v>3517</v>
      </c>
      <c r="B63" s="141">
        <v>674</v>
      </c>
      <c r="C63" s="2">
        <v>62</v>
      </c>
      <c r="D63" s="142">
        <v>45104</v>
      </c>
      <c r="E63" s="2" t="s">
        <v>233</v>
      </c>
      <c r="F63" s="2">
        <v>2</v>
      </c>
      <c r="G63" s="2">
        <v>62</v>
      </c>
      <c r="H63" s="2">
        <v>2</v>
      </c>
      <c r="I63" s="2"/>
      <c r="J63" s="2" t="s">
        <v>241</v>
      </c>
      <c r="K63" s="2" t="s">
        <v>110</v>
      </c>
      <c r="L63" s="2" t="s">
        <v>113</v>
      </c>
      <c r="M63" s="141">
        <v>150</v>
      </c>
      <c r="N63" s="142">
        <v>45152</v>
      </c>
      <c r="O63" s="2"/>
      <c r="P63" s="2"/>
      <c r="Q63" s="2"/>
      <c r="R63" s="141">
        <v>15</v>
      </c>
      <c r="S63" s="143"/>
      <c r="T63" s="143"/>
      <c r="U63" s="141">
        <v>1</v>
      </c>
      <c r="V63" s="142">
        <v>45469</v>
      </c>
      <c r="W63" s="144">
        <v>43.123694393406254</v>
      </c>
      <c r="X63" s="2" t="s">
        <v>85</v>
      </c>
      <c r="Y63" s="2" t="s">
        <v>14</v>
      </c>
      <c r="Z63" s="141">
        <v>1</v>
      </c>
      <c r="AA63" s="143" t="s">
        <v>123</v>
      </c>
      <c r="AB63" s="158">
        <v>45475</v>
      </c>
      <c r="AC63" s="158">
        <v>45477</v>
      </c>
      <c r="AD63" s="144">
        <v>19.221255849161295</v>
      </c>
      <c r="AE63" s="141">
        <v>1</v>
      </c>
      <c r="AF63" s="2" t="s">
        <v>168</v>
      </c>
      <c r="AG63" s="2" t="s">
        <v>169</v>
      </c>
      <c r="AH63" s="2" t="s">
        <v>201</v>
      </c>
      <c r="AI63" s="2" t="s">
        <v>202</v>
      </c>
      <c r="AJ63" s="141">
        <v>68</v>
      </c>
      <c r="AK63" s="15" t="s">
        <v>2388</v>
      </c>
      <c r="AL63" s="143" t="s">
        <v>1202</v>
      </c>
      <c r="AM63" s="15"/>
      <c r="AN63" s="15"/>
    </row>
    <row r="64" spans="1:40">
      <c r="A64" s="2" t="s">
        <v>3518</v>
      </c>
      <c r="B64" s="141">
        <v>675</v>
      </c>
      <c r="C64" s="2">
        <v>63</v>
      </c>
      <c r="D64" s="142">
        <v>45104</v>
      </c>
      <c r="E64" s="2" t="s">
        <v>233</v>
      </c>
      <c r="F64" s="2">
        <v>2</v>
      </c>
      <c r="G64" s="2">
        <v>63</v>
      </c>
      <c r="H64" s="2">
        <v>3</v>
      </c>
      <c r="I64" s="2"/>
      <c r="J64" s="2" t="s">
        <v>241</v>
      </c>
      <c r="K64" s="2" t="s">
        <v>110</v>
      </c>
      <c r="L64" s="2" t="s">
        <v>114</v>
      </c>
      <c r="M64" s="141">
        <v>150</v>
      </c>
      <c r="N64" s="142">
        <v>45152</v>
      </c>
      <c r="O64" s="2"/>
      <c r="P64" s="2"/>
      <c r="Q64" s="2"/>
      <c r="R64" s="141">
        <v>15</v>
      </c>
      <c r="S64" s="143"/>
      <c r="T64" s="143"/>
      <c r="U64" s="141">
        <v>1</v>
      </c>
      <c r="V64" s="142">
        <v>45469</v>
      </c>
      <c r="W64" s="144">
        <v>31.94346836848618</v>
      </c>
      <c r="X64" s="2" t="s">
        <v>85</v>
      </c>
      <c r="Y64" s="2" t="s">
        <v>14</v>
      </c>
      <c r="Z64" s="141">
        <v>1</v>
      </c>
      <c r="AA64" s="143" t="s">
        <v>124</v>
      </c>
      <c r="AB64" s="158">
        <v>45475</v>
      </c>
      <c r="AC64" s="158">
        <v>45477</v>
      </c>
      <c r="AD64" s="144">
        <v>18.248857074181654</v>
      </c>
      <c r="AE64" s="141">
        <v>1</v>
      </c>
      <c r="AF64" s="2" t="s">
        <v>73</v>
      </c>
      <c r="AG64" s="2" t="s">
        <v>171</v>
      </c>
      <c r="AH64" s="2" t="s">
        <v>201</v>
      </c>
      <c r="AI64" s="2" t="s">
        <v>202</v>
      </c>
      <c r="AJ64" s="141">
        <v>80</v>
      </c>
      <c r="AK64" s="15" t="s">
        <v>2389</v>
      </c>
      <c r="AL64" s="143" t="s">
        <v>1202</v>
      </c>
      <c r="AM64" s="15"/>
      <c r="AN64" s="15"/>
    </row>
    <row r="65" spans="1:40">
      <c r="A65" s="2" t="s">
        <v>3519</v>
      </c>
      <c r="B65" s="141">
        <v>676</v>
      </c>
      <c r="C65" s="2">
        <v>64</v>
      </c>
      <c r="D65" s="142">
        <v>45104</v>
      </c>
      <c r="E65" s="2" t="s">
        <v>233</v>
      </c>
      <c r="F65" s="2">
        <v>2</v>
      </c>
      <c r="G65" s="2">
        <v>64</v>
      </c>
      <c r="H65" s="2">
        <v>4</v>
      </c>
      <c r="I65" s="2"/>
      <c r="J65" s="2" t="s">
        <v>241</v>
      </c>
      <c r="K65" s="2" t="s">
        <v>110</v>
      </c>
      <c r="L65" s="2" t="s">
        <v>112</v>
      </c>
      <c r="M65" s="141">
        <v>450</v>
      </c>
      <c r="N65" s="142">
        <v>45152</v>
      </c>
      <c r="O65" s="2"/>
      <c r="P65" s="2"/>
      <c r="Q65" s="2"/>
      <c r="R65" s="141">
        <v>15</v>
      </c>
      <c r="S65" s="143"/>
      <c r="T65" s="143"/>
      <c r="U65" s="141">
        <v>1</v>
      </c>
      <c r="V65" s="142">
        <v>45469</v>
      </c>
      <c r="W65" s="144">
        <v>26.253061787321752</v>
      </c>
      <c r="X65" s="2" t="s">
        <v>85</v>
      </c>
      <c r="Y65" s="2" t="s">
        <v>14</v>
      </c>
      <c r="Z65" s="141">
        <v>1</v>
      </c>
      <c r="AA65" s="143" t="s">
        <v>125</v>
      </c>
      <c r="AB65" s="158">
        <v>45475</v>
      </c>
      <c r="AC65" s="158">
        <v>45477</v>
      </c>
      <c r="AD65" s="144">
        <v>22.555442216325392</v>
      </c>
      <c r="AE65" s="141">
        <v>1</v>
      </c>
      <c r="AF65" s="2" t="s">
        <v>172</v>
      </c>
      <c r="AG65" s="2" t="s">
        <v>173</v>
      </c>
      <c r="AH65" s="2" t="s">
        <v>201</v>
      </c>
      <c r="AI65" s="2" t="s">
        <v>202</v>
      </c>
      <c r="AJ65" s="141">
        <v>92</v>
      </c>
      <c r="AK65" s="15" t="s">
        <v>2390</v>
      </c>
      <c r="AL65" s="143" t="s">
        <v>1202</v>
      </c>
      <c r="AM65" s="15"/>
      <c r="AN65" s="15"/>
    </row>
    <row r="66" spans="1:40">
      <c r="A66" s="2" t="s">
        <v>3520</v>
      </c>
      <c r="B66" s="141">
        <v>677</v>
      </c>
      <c r="C66" s="2">
        <v>65</v>
      </c>
      <c r="D66" s="142">
        <v>45104</v>
      </c>
      <c r="E66" s="2" t="s">
        <v>233</v>
      </c>
      <c r="F66" s="2">
        <v>2</v>
      </c>
      <c r="G66" s="2">
        <v>65</v>
      </c>
      <c r="H66" s="2">
        <v>5</v>
      </c>
      <c r="I66" s="2"/>
      <c r="J66" s="2" t="s">
        <v>241</v>
      </c>
      <c r="K66" s="2" t="s">
        <v>110</v>
      </c>
      <c r="L66" s="2" t="s">
        <v>115</v>
      </c>
      <c r="M66" s="141">
        <v>450</v>
      </c>
      <c r="N66" s="142">
        <v>45152</v>
      </c>
      <c r="O66" s="2"/>
      <c r="P66" s="2"/>
      <c r="Q66" s="2"/>
      <c r="R66" s="141">
        <v>15</v>
      </c>
      <c r="S66" s="143"/>
      <c r="T66" s="143"/>
      <c r="U66" s="141">
        <v>1</v>
      </c>
      <c r="V66" s="142">
        <v>45469</v>
      </c>
      <c r="W66" s="144">
        <v>27.484695599372461</v>
      </c>
      <c r="X66" s="2" t="s">
        <v>85</v>
      </c>
      <c r="Y66" s="2" t="s">
        <v>14</v>
      </c>
      <c r="Z66" s="141">
        <v>1</v>
      </c>
      <c r="AA66" s="143" t="s">
        <v>126</v>
      </c>
      <c r="AB66" s="158">
        <v>45475</v>
      </c>
      <c r="AC66" s="158">
        <v>45477</v>
      </c>
      <c r="AD66" s="144">
        <v>23.464939711634702</v>
      </c>
      <c r="AE66" s="141">
        <v>1</v>
      </c>
      <c r="AF66" s="2" t="s">
        <v>158</v>
      </c>
      <c r="AG66" s="2" t="s">
        <v>159</v>
      </c>
      <c r="AH66" s="2" t="s">
        <v>203</v>
      </c>
      <c r="AI66" s="2" t="s">
        <v>204</v>
      </c>
      <c r="AJ66" s="141">
        <v>9</v>
      </c>
      <c r="AK66" s="15" t="s">
        <v>2391</v>
      </c>
      <c r="AL66" s="143" t="s">
        <v>1202</v>
      </c>
      <c r="AM66" s="15"/>
      <c r="AN66" s="15"/>
    </row>
    <row r="67" spans="1:40">
      <c r="A67" s="2" t="s">
        <v>3521</v>
      </c>
      <c r="B67" s="141">
        <v>678</v>
      </c>
      <c r="C67" s="2">
        <v>66</v>
      </c>
      <c r="D67" s="142">
        <v>45104</v>
      </c>
      <c r="E67" s="2" t="s">
        <v>908</v>
      </c>
      <c r="F67" s="2">
        <v>2</v>
      </c>
      <c r="G67" s="2">
        <v>66</v>
      </c>
      <c r="H67" s="2">
        <v>6</v>
      </c>
      <c r="I67" s="2"/>
      <c r="J67" s="2" t="s">
        <v>241</v>
      </c>
      <c r="K67" s="2" t="s">
        <v>110</v>
      </c>
      <c r="L67" s="2" t="s">
        <v>113</v>
      </c>
      <c r="M67" s="141">
        <v>300</v>
      </c>
      <c r="N67" s="142">
        <v>45152</v>
      </c>
      <c r="O67" s="2"/>
      <c r="P67" s="2"/>
      <c r="Q67" s="2"/>
      <c r="R67" s="141">
        <v>15</v>
      </c>
      <c r="S67" s="143"/>
      <c r="T67" s="143"/>
      <c r="U67" s="141">
        <v>1</v>
      </c>
      <c r="V67" s="142">
        <v>45469</v>
      </c>
      <c r="W67" s="144">
        <v>59.606639708826293</v>
      </c>
      <c r="X67" s="2" t="s">
        <v>85</v>
      </c>
      <c r="Y67" s="2" t="s">
        <v>14</v>
      </c>
      <c r="Z67" s="141">
        <v>1</v>
      </c>
      <c r="AA67" s="143" t="s">
        <v>127</v>
      </c>
      <c r="AB67" s="158">
        <v>45475</v>
      </c>
      <c r="AC67" s="158">
        <v>45477</v>
      </c>
      <c r="AD67" s="144">
        <v>16.273864518296978</v>
      </c>
      <c r="AE67" s="141">
        <v>1</v>
      </c>
      <c r="AF67" s="2" t="s">
        <v>160</v>
      </c>
      <c r="AG67" s="2" t="s">
        <v>161</v>
      </c>
      <c r="AH67" s="2" t="s">
        <v>203</v>
      </c>
      <c r="AI67" s="2" t="s">
        <v>204</v>
      </c>
      <c r="AJ67" s="141">
        <v>21</v>
      </c>
      <c r="AK67" s="15" t="s">
        <v>2392</v>
      </c>
      <c r="AL67" s="143" t="s">
        <v>1202</v>
      </c>
      <c r="AM67" s="15"/>
      <c r="AN67" s="15"/>
    </row>
    <row r="68" spans="1:40">
      <c r="A68" s="2" t="s">
        <v>3522</v>
      </c>
      <c r="B68" s="141">
        <v>679</v>
      </c>
      <c r="C68" s="2">
        <v>67</v>
      </c>
      <c r="D68" s="142">
        <v>45104</v>
      </c>
      <c r="E68" s="2" t="s">
        <v>233</v>
      </c>
      <c r="F68" s="2">
        <v>2</v>
      </c>
      <c r="G68" s="2">
        <v>67</v>
      </c>
      <c r="H68" s="2">
        <v>7</v>
      </c>
      <c r="I68" s="2"/>
      <c r="J68" s="2" t="s">
        <v>241</v>
      </c>
      <c r="K68" s="2" t="s">
        <v>110</v>
      </c>
      <c r="L68" s="2" t="s">
        <v>115</v>
      </c>
      <c r="M68" s="141">
        <v>150</v>
      </c>
      <c r="N68" s="142">
        <v>45152</v>
      </c>
      <c r="O68" s="2"/>
      <c r="P68" s="2"/>
      <c r="Q68" s="2"/>
      <c r="R68" s="141">
        <v>15</v>
      </c>
      <c r="S68" s="143"/>
      <c r="T68" s="143"/>
      <c r="U68" s="141">
        <v>1</v>
      </c>
      <c r="V68" s="142">
        <v>45469</v>
      </c>
      <c r="W68" s="144">
        <v>30.238108774039187</v>
      </c>
      <c r="X68" s="2" t="s">
        <v>85</v>
      </c>
      <c r="Y68" s="2" t="s">
        <v>14</v>
      </c>
      <c r="Z68" s="141">
        <v>1</v>
      </c>
      <c r="AA68" s="143" t="s">
        <v>128</v>
      </c>
      <c r="AB68" s="158">
        <v>45475</v>
      </c>
      <c r="AC68" s="158">
        <v>45477</v>
      </c>
      <c r="AD68" s="144">
        <v>19.939514320803703</v>
      </c>
      <c r="AE68" s="141">
        <v>1</v>
      </c>
      <c r="AF68" s="2" t="s">
        <v>162</v>
      </c>
      <c r="AG68" s="2" t="s">
        <v>163</v>
      </c>
      <c r="AH68" s="2" t="s">
        <v>203</v>
      </c>
      <c r="AI68" s="2" t="s">
        <v>204</v>
      </c>
      <c r="AJ68" s="141">
        <v>33</v>
      </c>
      <c r="AK68" s="15" t="s">
        <v>2393</v>
      </c>
      <c r="AL68" s="143" t="s">
        <v>1202</v>
      </c>
      <c r="AM68" s="15"/>
      <c r="AN68" s="15"/>
    </row>
    <row r="69" spans="1:40">
      <c r="A69" s="2" t="s">
        <v>3523</v>
      </c>
      <c r="B69" s="141">
        <v>680</v>
      </c>
      <c r="C69" s="2">
        <v>68</v>
      </c>
      <c r="D69" s="142">
        <v>45104</v>
      </c>
      <c r="E69" s="2" t="s">
        <v>908</v>
      </c>
      <c r="F69" s="2">
        <v>2</v>
      </c>
      <c r="G69" s="2">
        <v>68</v>
      </c>
      <c r="H69" s="2">
        <v>8</v>
      </c>
      <c r="I69" s="2"/>
      <c r="J69" s="2" t="s">
        <v>241</v>
      </c>
      <c r="K69" s="2" t="s">
        <v>110</v>
      </c>
      <c r="L69" s="2" t="s">
        <v>114</v>
      </c>
      <c r="M69" s="141">
        <v>300</v>
      </c>
      <c r="N69" s="142">
        <v>45152</v>
      </c>
      <c r="O69" s="2"/>
      <c r="P69" s="2"/>
      <c r="Q69" s="2"/>
      <c r="R69" s="141">
        <v>15</v>
      </c>
      <c r="S69" s="143"/>
      <c r="T69" s="143"/>
      <c r="U69" s="141">
        <v>1</v>
      </c>
      <c r="V69" s="142">
        <v>45469</v>
      </c>
      <c r="W69" s="144">
        <v>43.994614883098691</v>
      </c>
      <c r="X69" s="2" t="s">
        <v>85</v>
      </c>
      <c r="Y69" s="2" t="s">
        <v>14</v>
      </c>
      <c r="Z69" s="141">
        <v>1</v>
      </c>
      <c r="AA69" s="143" t="s">
        <v>129</v>
      </c>
      <c r="AB69" s="158">
        <v>45475</v>
      </c>
      <c r="AC69" s="158">
        <v>45477</v>
      </c>
      <c r="AD69" s="144">
        <v>18.661159416477027</v>
      </c>
      <c r="AE69" s="141">
        <v>1</v>
      </c>
      <c r="AF69" s="2" t="s">
        <v>164</v>
      </c>
      <c r="AG69" s="2" t="s">
        <v>165</v>
      </c>
      <c r="AH69" s="2" t="s">
        <v>203</v>
      </c>
      <c r="AI69" s="2" t="s">
        <v>204</v>
      </c>
      <c r="AJ69" s="141">
        <v>45</v>
      </c>
      <c r="AK69" s="15" t="s">
        <v>2394</v>
      </c>
      <c r="AL69" s="143" t="s">
        <v>1202</v>
      </c>
      <c r="AM69" s="15"/>
      <c r="AN69" s="15"/>
    </row>
    <row r="70" spans="1:40">
      <c r="A70" s="2" t="s">
        <v>3524</v>
      </c>
      <c r="B70" s="141">
        <v>681</v>
      </c>
      <c r="C70" s="2">
        <v>69</v>
      </c>
      <c r="D70" s="142">
        <v>45104</v>
      </c>
      <c r="E70" s="2" t="s">
        <v>233</v>
      </c>
      <c r="F70" s="2">
        <v>2</v>
      </c>
      <c r="G70" s="2">
        <v>69</v>
      </c>
      <c r="H70" s="2">
        <v>9</v>
      </c>
      <c r="I70" s="2"/>
      <c r="J70" s="2" t="s">
        <v>241</v>
      </c>
      <c r="K70" s="2" t="s">
        <v>110</v>
      </c>
      <c r="L70" s="2" t="s">
        <v>112</v>
      </c>
      <c r="M70" s="141">
        <v>150</v>
      </c>
      <c r="N70" s="142">
        <v>45152</v>
      </c>
      <c r="O70" s="2"/>
      <c r="P70" s="2"/>
      <c r="Q70" s="2"/>
      <c r="R70" s="141">
        <v>15</v>
      </c>
      <c r="S70" s="143"/>
      <c r="T70" s="143"/>
      <c r="U70" s="141">
        <v>1</v>
      </c>
      <c r="V70" s="142">
        <v>45469</v>
      </c>
      <c r="W70" s="144">
        <v>49.117491590290825</v>
      </c>
      <c r="X70" s="2" t="s">
        <v>85</v>
      </c>
      <c r="Y70" s="2" t="s">
        <v>14</v>
      </c>
      <c r="Z70" s="141">
        <v>1</v>
      </c>
      <c r="AA70" s="143" t="s">
        <v>130</v>
      </c>
      <c r="AB70" s="158">
        <v>45475</v>
      </c>
      <c r="AC70" s="158">
        <v>45477</v>
      </c>
      <c r="AD70" s="144">
        <v>20.010977827896838</v>
      </c>
      <c r="AE70" s="141">
        <v>1</v>
      </c>
      <c r="AF70" s="2" t="s">
        <v>166</v>
      </c>
      <c r="AG70" s="2" t="s">
        <v>167</v>
      </c>
      <c r="AH70" s="2" t="s">
        <v>203</v>
      </c>
      <c r="AI70" s="2" t="s">
        <v>204</v>
      </c>
      <c r="AJ70" s="141">
        <v>57</v>
      </c>
      <c r="AK70" s="15" t="s">
        <v>2395</v>
      </c>
      <c r="AL70" s="143" t="s">
        <v>1202</v>
      </c>
      <c r="AM70" s="15"/>
      <c r="AN70" s="15"/>
    </row>
    <row r="71" spans="1:40">
      <c r="A71" s="2" t="s">
        <v>3525</v>
      </c>
      <c r="B71" s="141">
        <v>682</v>
      </c>
      <c r="C71" s="2">
        <v>70</v>
      </c>
      <c r="D71" s="142">
        <v>45104</v>
      </c>
      <c r="E71" s="2" t="s">
        <v>233</v>
      </c>
      <c r="F71" s="2">
        <v>2</v>
      </c>
      <c r="G71" s="2">
        <v>70</v>
      </c>
      <c r="H71" s="2">
        <v>10</v>
      </c>
      <c r="I71" s="2"/>
      <c r="J71" s="2" t="s">
        <v>241</v>
      </c>
      <c r="K71" s="2" t="s">
        <v>110</v>
      </c>
      <c r="L71" s="2" t="s">
        <v>113</v>
      </c>
      <c r="M71" s="141">
        <v>450</v>
      </c>
      <c r="N71" s="142">
        <v>45152</v>
      </c>
      <c r="O71" s="2"/>
      <c r="P71" s="2"/>
      <c r="Q71" s="2"/>
      <c r="R71" s="141">
        <v>15</v>
      </c>
      <c r="S71" s="143"/>
      <c r="T71" s="143"/>
      <c r="U71" s="141">
        <v>1</v>
      </c>
      <c r="V71" s="142">
        <v>45469</v>
      </c>
      <c r="W71" s="144">
        <v>28.702588412321902</v>
      </c>
      <c r="X71" s="2" t="s">
        <v>85</v>
      </c>
      <c r="Y71" s="2" t="s">
        <v>14</v>
      </c>
      <c r="Z71" s="141">
        <v>1</v>
      </c>
      <c r="AA71" s="143" t="s">
        <v>131</v>
      </c>
      <c r="AB71" s="158">
        <v>45475</v>
      </c>
      <c r="AC71" s="158">
        <v>45477</v>
      </c>
      <c r="AD71" s="144">
        <v>10.358477502029942</v>
      </c>
      <c r="AE71" s="141">
        <v>1</v>
      </c>
      <c r="AF71" s="2" t="s">
        <v>168</v>
      </c>
      <c r="AG71" s="2" t="s">
        <v>169</v>
      </c>
      <c r="AH71" s="2" t="s">
        <v>203</v>
      </c>
      <c r="AI71" s="2" t="s">
        <v>204</v>
      </c>
      <c r="AJ71" s="141">
        <v>69</v>
      </c>
      <c r="AK71" s="15" t="s">
        <v>2396</v>
      </c>
      <c r="AL71" s="143" t="s">
        <v>1202</v>
      </c>
      <c r="AM71" s="15"/>
      <c r="AN71" s="15"/>
    </row>
    <row r="72" spans="1:40">
      <c r="A72" s="2" t="s">
        <v>3526</v>
      </c>
      <c r="B72" s="141">
        <v>683</v>
      </c>
      <c r="C72" s="2">
        <v>71</v>
      </c>
      <c r="D72" s="142">
        <v>45104</v>
      </c>
      <c r="E72" s="2" t="s">
        <v>233</v>
      </c>
      <c r="F72" s="2">
        <v>2</v>
      </c>
      <c r="G72" s="2">
        <v>71</v>
      </c>
      <c r="H72" s="2">
        <v>11</v>
      </c>
      <c r="I72" s="2"/>
      <c r="J72" s="2" t="s">
        <v>241</v>
      </c>
      <c r="K72" s="2" t="s">
        <v>110</v>
      </c>
      <c r="L72" s="2" t="s">
        <v>114</v>
      </c>
      <c r="M72" s="141">
        <v>450</v>
      </c>
      <c r="N72" s="142">
        <v>45152</v>
      </c>
      <c r="O72" s="2"/>
      <c r="P72" s="2"/>
      <c r="Q72" s="2"/>
      <c r="R72" s="141">
        <v>15</v>
      </c>
      <c r="S72" s="143"/>
      <c r="T72" s="143"/>
      <c r="U72" s="141">
        <v>1</v>
      </c>
      <c r="V72" s="142">
        <v>45469</v>
      </c>
      <c r="W72" s="144">
        <v>36.47740537035984</v>
      </c>
      <c r="X72" s="2" t="s">
        <v>85</v>
      </c>
      <c r="Y72" s="2" t="s">
        <v>14</v>
      </c>
      <c r="Z72" s="141">
        <v>1</v>
      </c>
      <c r="AA72" s="143" t="s">
        <v>132</v>
      </c>
      <c r="AB72" s="158">
        <v>45475</v>
      </c>
      <c r="AC72" s="158">
        <v>45477</v>
      </c>
      <c r="AD72" s="144">
        <v>14.463778549228623</v>
      </c>
      <c r="AE72" s="141">
        <v>1</v>
      </c>
      <c r="AF72" s="2" t="s">
        <v>176</v>
      </c>
      <c r="AG72" s="2" t="s">
        <v>171</v>
      </c>
      <c r="AH72" s="2" t="s">
        <v>203</v>
      </c>
      <c r="AI72" s="2" t="s">
        <v>204</v>
      </c>
      <c r="AJ72" s="141">
        <v>81</v>
      </c>
      <c r="AK72" s="15" t="s">
        <v>2397</v>
      </c>
      <c r="AL72" s="143" t="s">
        <v>1202</v>
      </c>
      <c r="AM72" s="15"/>
      <c r="AN72" s="15"/>
    </row>
    <row r="73" spans="1:40">
      <c r="A73" s="2" t="s">
        <v>3527</v>
      </c>
      <c r="B73" s="141">
        <v>684</v>
      </c>
      <c r="C73" s="2">
        <v>72</v>
      </c>
      <c r="D73" s="142">
        <v>45104</v>
      </c>
      <c r="E73" s="2" t="s">
        <v>908</v>
      </c>
      <c r="F73" s="2">
        <v>2</v>
      </c>
      <c r="G73" s="2">
        <v>72</v>
      </c>
      <c r="H73" s="2">
        <v>12</v>
      </c>
      <c r="I73" s="2"/>
      <c r="J73" s="2" t="s">
        <v>241</v>
      </c>
      <c r="K73" s="2" t="s">
        <v>110</v>
      </c>
      <c r="L73" s="2" t="s">
        <v>115</v>
      </c>
      <c r="M73" s="141">
        <v>300</v>
      </c>
      <c r="N73" s="142">
        <v>45152</v>
      </c>
      <c r="O73" s="2"/>
      <c r="P73" s="2"/>
      <c r="Q73" s="2"/>
      <c r="R73" s="141">
        <v>15</v>
      </c>
      <c r="S73" s="143"/>
      <c r="T73" s="143"/>
      <c r="U73" s="141">
        <v>1</v>
      </c>
      <c r="V73" s="142">
        <v>45469</v>
      </c>
      <c r="W73" s="144">
        <v>37.128929520528644</v>
      </c>
      <c r="X73" s="2" t="s">
        <v>85</v>
      </c>
      <c r="Y73" s="2" t="s">
        <v>14</v>
      </c>
      <c r="Z73" s="141">
        <v>1</v>
      </c>
      <c r="AA73" s="143" t="s">
        <v>133</v>
      </c>
      <c r="AB73" s="158">
        <v>45475</v>
      </c>
      <c r="AC73" s="158">
        <v>45477</v>
      </c>
      <c r="AD73" s="144">
        <v>22.067478962152801</v>
      </c>
      <c r="AE73" s="141">
        <v>1</v>
      </c>
      <c r="AF73" s="2" t="s">
        <v>172</v>
      </c>
      <c r="AG73" s="2" t="s">
        <v>173</v>
      </c>
      <c r="AH73" s="2" t="s">
        <v>203</v>
      </c>
      <c r="AI73" s="2" t="s">
        <v>204</v>
      </c>
      <c r="AJ73" s="141">
        <v>93</v>
      </c>
      <c r="AK73" s="15" t="s">
        <v>2398</v>
      </c>
      <c r="AL73" s="143" t="s">
        <v>1202</v>
      </c>
      <c r="AM73" s="15"/>
      <c r="AN73" s="15"/>
    </row>
    <row r="74" spans="1:40">
      <c r="A74" s="2" t="s">
        <v>3528</v>
      </c>
      <c r="B74" s="141">
        <v>589</v>
      </c>
      <c r="C74" s="2">
        <v>73</v>
      </c>
      <c r="D74" s="142">
        <v>45104</v>
      </c>
      <c r="E74" s="2" t="s">
        <v>233</v>
      </c>
      <c r="F74" s="2">
        <v>3</v>
      </c>
      <c r="G74" s="2">
        <v>73</v>
      </c>
      <c r="H74" s="2">
        <v>1</v>
      </c>
      <c r="I74" s="2"/>
      <c r="J74" s="2" t="s">
        <v>241</v>
      </c>
      <c r="K74" s="2" t="s">
        <v>109</v>
      </c>
      <c r="L74" s="2" t="s">
        <v>113</v>
      </c>
      <c r="M74" s="141">
        <v>150</v>
      </c>
      <c r="N74" s="142">
        <v>45152</v>
      </c>
      <c r="O74" s="2"/>
      <c r="P74" s="2"/>
      <c r="Q74" s="2"/>
      <c r="R74" s="141">
        <v>15</v>
      </c>
      <c r="S74" s="143"/>
      <c r="T74" s="143"/>
      <c r="U74" s="141">
        <v>1</v>
      </c>
      <c r="V74" s="142">
        <v>45469</v>
      </c>
      <c r="W74" s="144">
        <v>54.758159625412624</v>
      </c>
      <c r="X74" s="2" t="s">
        <v>85</v>
      </c>
      <c r="Y74" s="2" t="s">
        <v>14</v>
      </c>
      <c r="Z74" s="141">
        <v>1</v>
      </c>
      <c r="AA74" s="143" t="s">
        <v>134</v>
      </c>
      <c r="AB74" s="158">
        <v>45475</v>
      </c>
      <c r="AC74" s="158">
        <v>45477</v>
      </c>
      <c r="AD74" s="144">
        <v>30.352055831462838</v>
      </c>
      <c r="AE74" s="141">
        <v>1</v>
      </c>
      <c r="AF74" s="2" t="s">
        <v>158</v>
      </c>
      <c r="AG74" s="2" t="s">
        <v>159</v>
      </c>
      <c r="AH74" s="2" t="s">
        <v>205</v>
      </c>
      <c r="AI74" s="2" t="s">
        <v>206</v>
      </c>
      <c r="AJ74" s="141">
        <v>10</v>
      </c>
      <c r="AK74" s="15" t="s">
        <v>2399</v>
      </c>
      <c r="AL74" s="143" t="s">
        <v>1202</v>
      </c>
      <c r="AM74" s="15"/>
      <c r="AN74" s="15"/>
    </row>
    <row r="75" spans="1:40">
      <c r="A75" s="2" t="s">
        <v>3529</v>
      </c>
      <c r="B75" s="141">
        <v>590</v>
      </c>
      <c r="C75" s="2">
        <v>74</v>
      </c>
      <c r="D75" s="142">
        <v>45104</v>
      </c>
      <c r="E75" s="2" t="s">
        <v>233</v>
      </c>
      <c r="F75" s="2">
        <v>3</v>
      </c>
      <c r="G75" s="2">
        <v>74</v>
      </c>
      <c r="H75" s="2">
        <v>2</v>
      </c>
      <c r="I75" s="2"/>
      <c r="J75" s="2" t="s">
        <v>241</v>
      </c>
      <c r="K75" s="2" t="s">
        <v>109</v>
      </c>
      <c r="L75" s="2" t="s">
        <v>112</v>
      </c>
      <c r="M75" s="141">
        <v>450</v>
      </c>
      <c r="N75" s="142">
        <v>45152</v>
      </c>
      <c r="O75" s="2"/>
      <c r="P75" s="2"/>
      <c r="Q75" s="2"/>
      <c r="R75" s="141">
        <v>15</v>
      </c>
      <c r="S75" s="143"/>
      <c r="T75" s="143"/>
      <c r="U75" s="141">
        <v>1</v>
      </c>
      <c r="V75" s="142">
        <v>45469</v>
      </c>
      <c r="W75" s="144">
        <v>41.732623865551098</v>
      </c>
      <c r="X75" s="2" t="s">
        <v>85</v>
      </c>
      <c r="Y75" s="2" t="s">
        <v>14</v>
      </c>
      <c r="Z75" s="141">
        <v>1</v>
      </c>
      <c r="AA75" s="143" t="s">
        <v>135</v>
      </c>
      <c r="AB75" s="158">
        <v>45475</v>
      </c>
      <c r="AC75" s="158">
        <v>45477</v>
      </c>
      <c r="AD75" s="144">
        <v>15.385342088489903</v>
      </c>
      <c r="AE75" s="141">
        <v>1</v>
      </c>
      <c r="AF75" s="2" t="s">
        <v>160</v>
      </c>
      <c r="AG75" s="2" t="s">
        <v>161</v>
      </c>
      <c r="AH75" s="2" t="s">
        <v>205</v>
      </c>
      <c r="AI75" s="2" t="s">
        <v>206</v>
      </c>
      <c r="AJ75" s="141">
        <v>22</v>
      </c>
      <c r="AK75" s="15" t="s">
        <v>2400</v>
      </c>
      <c r="AL75" s="143" t="s">
        <v>1202</v>
      </c>
      <c r="AM75" s="15"/>
      <c r="AN75" s="15"/>
    </row>
    <row r="76" spans="1:40">
      <c r="A76" s="2" t="s">
        <v>3530</v>
      </c>
      <c r="B76" s="141">
        <v>591</v>
      </c>
      <c r="C76" s="2">
        <v>75</v>
      </c>
      <c r="D76" s="142">
        <v>45104</v>
      </c>
      <c r="E76" s="2" t="s">
        <v>908</v>
      </c>
      <c r="F76" s="2">
        <v>3</v>
      </c>
      <c r="G76" s="2">
        <v>75</v>
      </c>
      <c r="H76" s="2">
        <v>3</v>
      </c>
      <c r="I76" s="2"/>
      <c r="J76" s="2" t="s">
        <v>241</v>
      </c>
      <c r="K76" s="2" t="s">
        <v>109</v>
      </c>
      <c r="L76" s="2" t="s">
        <v>114</v>
      </c>
      <c r="M76" s="141">
        <v>300</v>
      </c>
      <c r="N76" s="142">
        <v>45152</v>
      </c>
      <c r="O76" s="2"/>
      <c r="P76" s="2"/>
      <c r="Q76" s="2"/>
      <c r="R76" s="141">
        <v>15</v>
      </c>
      <c r="S76" s="143"/>
      <c r="T76" s="143"/>
      <c r="U76" s="141">
        <v>1</v>
      </c>
      <c r="V76" s="142">
        <v>45469</v>
      </c>
      <c r="W76" s="144">
        <v>29.341738405729611</v>
      </c>
      <c r="X76" s="2" t="s">
        <v>85</v>
      </c>
      <c r="Y76" s="2" t="s">
        <v>14</v>
      </c>
      <c r="Z76" s="141">
        <v>1</v>
      </c>
      <c r="AA76" s="143" t="s">
        <v>136</v>
      </c>
      <c r="AB76" s="158">
        <v>45475</v>
      </c>
      <c r="AC76" s="158">
        <v>45477</v>
      </c>
      <c r="AD76" s="144">
        <v>24.602053738739656</v>
      </c>
      <c r="AE76" s="141">
        <v>1</v>
      </c>
      <c r="AF76" s="2" t="s">
        <v>162</v>
      </c>
      <c r="AG76" s="2" t="s">
        <v>163</v>
      </c>
      <c r="AH76" s="2" t="s">
        <v>205</v>
      </c>
      <c r="AI76" s="2" t="s">
        <v>206</v>
      </c>
      <c r="AJ76" s="141">
        <v>34</v>
      </c>
      <c r="AK76" s="15" t="s">
        <v>2401</v>
      </c>
      <c r="AL76" s="143" t="s">
        <v>1202</v>
      </c>
      <c r="AM76" s="15"/>
      <c r="AN76" s="15"/>
    </row>
    <row r="77" spans="1:40">
      <c r="A77" s="2" t="s">
        <v>3531</v>
      </c>
      <c r="B77" s="141">
        <v>592</v>
      </c>
      <c r="C77" s="2">
        <v>76</v>
      </c>
      <c r="D77" s="142">
        <v>45104</v>
      </c>
      <c r="E77" s="2" t="s">
        <v>233</v>
      </c>
      <c r="F77" s="2">
        <v>3</v>
      </c>
      <c r="G77" s="2">
        <v>76</v>
      </c>
      <c r="H77" s="2">
        <v>4</v>
      </c>
      <c r="I77" s="2"/>
      <c r="J77" s="2" t="s">
        <v>241</v>
      </c>
      <c r="K77" s="2" t="s">
        <v>109</v>
      </c>
      <c r="L77" s="2" t="s">
        <v>112</v>
      </c>
      <c r="M77" s="141">
        <v>150</v>
      </c>
      <c r="N77" s="142">
        <v>45152</v>
      </c>
      <c r="O77" s="2"/>
      <c r="P77" s="2"/>
      <c r="Q77" s="2"/>
      <c r="R77" s="141">
        <v>15</v>
      </c>
      <c r="S77" s="143"/>
      <c r="T77" s="143"/>
      <c r="U77" s="141">
        <v>1</v>
      </c>
      <c r="V77" s="142">
        <v>45469</v>
      </c>
      <c r="W77" s="144">
        <v>28.123845592780171</v>
      </c>
      <c r="X77" s="2" t="s">
        <v>85</v>
      </c>
      <c r="Y77" s="2" t="s">
        <v>14</v>
      </c>
      <c r="Z77" s="141">
        <v>1</v>
      </c>
      <c r="AA77" s="143" t="s">
        <v>137</v>
      </c>
      <c r="AB77" s="158">
        <v>45475</v>
      </c>
      <c r="AC77" s="158">
        <v>45477</v>
      </c>
      <c r="AD77" s="144">
        <v>25.406711781792353</v>
      </c>
      <c r="AE77" s="141">
        <v>1</v>
      </c>
      <c r="AF77" s="2" t="s">
        <v>164</v>
      </c>
      <c r="AG77" s="2" t="s">
        <v>165</v>
      </c>
      <c r="AH77" s="2" t="s">
        <v>205</v>
      </c>
      <c r="AI77" s="2" t="s">
        <v>206</v>
      </c>
      <c r="AJ77" s="141">
        <v>46</v>
      </c>
      <c r="AK77" s="15" t="s">
        <v>2402</v>
      </c>
      <c r="AL77" s="143" t="s">
        <v>1202</v>
      </c>
      <c r="AM77" s="15"/>
      <c r="AN77" s="15"/>
    </row>
    <row r="78" spans="1:40">
      <c r="A78" s="2" t="s">
        <v>3532</v>
      </c>
      <c r="B78" s="141">
        <v>593</v>
      </c>
      <c r="C78" s="2">
        <v>77</v>
      </c>
      <c r="D78" s="142">
        <v>45104</v>
      </c>
      <c r="E78" s="2" t="s">
        <v>233</v>
      </c>
      <c r="F78" s="2">
        <v>3</v>
      </c>
      <c r="G78" s="2">
        <v>77</v>
      </c>
      <c r="H78" s="2">
        <v>5</v>
      </c>
      <c r="I78" s="2"/>
      <c r="J78" s="2" t="s">
        <v>241</v>
      </c>
      <c r="K78" s="2" t="s">
        <v>109</v>
      </c>
      <c r="L78" s="2" t="s">
        <v>115</v>
      </c>
      <c r="M78" s="141">
        <v>450</v>
      </c>
      <c r="N78" s="142">
        <v>45152</v>
      </c>
      <c r="O78" s="2"/>
      <c r="P78" s="2"/>
      <c r="Q78" s="2"/>
      <c r="R78" s="141">
        <v>15</v>
      </c>
      <c r="S78" s="143"/>
      <c r="T78" s="143"/>
      <c r="U78" s="141">
        <v>1</v>
      </c>
      <c r="V78" s="142">
        <v>45469</v>
      </c>
      <c r="W78" s="144">
        <v>24.872115569543851</v>
      </c>
      <c r="X78" s="2" t="s">
        <v>85</v>
      </c>
      <c r="Y78" s="2" t="s">
        <v>14</v>
      </c>
      <c r="Z78" s="141">
        <v>1</v>
      </c>
      <c r="AA78" s="143" t="s">
        <v>138</v>
      </c>
      <c r="AB78" s="158">
        <v>45475</v>
      </c>
      <c r="AC78" s="158">
        <v>45477</v>
      </c>
      <c r="AD78" s="144">
        <v>24.445553919909688</v>
      </c>
      <c r="AE78" s="141">
        <v>1</v>
      </c>
      <c r="AF78" s="2" t="s">
        <v>166</v>
      </c>
      <c r="AG78" s="2" t="s">
        <v>167</v>
      </c>
      <c r="AH78" s="2" t="s">
        <v>205</v>
      </c>
      <c r="AI78" s="2" t="s">
        <v>206</v>
      </c>
      <c r="AJ78" s="141">
        <v>58</v>
      </c>
      <c r="AK78" s="15" t="s">
        <v>2403</v>
      </c>
      <c r="AL78" s="143" t="s">
        <v>1202</v>
      </c>
      <c r="AM78" s="15"/>
      <c r="AN78" s="15"/>
    </row>
    <row r="79" spans="1:40">
      <c r="A79" s="2" t="s">
        <v>3533</v>
      </c>
      <c r="B79" s="141">
        <v>594</v>
      </c>
      <c r="C79" s="2">
        <v>78</v>
      </c>
      <c r="D79" s="142">
        <v>45104</v>
      </c>
      <c r="E79" s="2" t="s">
        <v>233</v>
      </c>
      <c r="F79" s="2">
        <v>3</v>
      </c>
      <c r="G79" s="2">
        <v>78</v>
      </c>
      <c r="H79" s="2">
        <v>6</v>
      </c>
      <c r="I79" s="2"/>
      <c r="J79" s="2" t="s">
        <v>241</v>
      </c>
      <c r="K79" s="2" t="s">
        <v>109</v>
      </c>
      <c r="L79" s="2" t="s">
        <v>115</v>
      </c>
      <c r="M79" s="141">
        <v>150</v>
      </c>
      <c r="N79" s="142">
        <v>45152</v>
      </c>
      <c r="O79" s="2"/>
      <c r="P79" s="2"/>
      <c r="Q79" s="2"/>
      <c r="R79" s="141">
        <v>15</v>
      </c>
      <c r="S79" s="143"/>
      <c r="T79" s="143"/>
      <c r="U79" s="141">
        <v>1</v>
      </c>
      <c r="V79" s="142">
        <v>45469</v>
      </c>
      <c r="W79" s="144">
        <v>5.7594260713685239</v>
      </c>
      <c r="X79" s="2" t="s">
        <v>85</v>
      </c>
      <c r="Y79" s="2" t="s">
        <v>14</v>
      </c>
      <c r="Z79" s="141">
        <v>1</v>
      </c>
      <c r="AA79" s="143" t="s">
        <v>139</v>
      </c>
      <c r="AB79" s="158">
        <v>45475</v>
      </c>
      <c r="AC79" s="158">
        <v>45477</v>
      </c>
      <c r="AD79" s="144">
        <v>15.550236716888037</v>
      </c>
      <c r="AE79" s="141">
        <v>1</v>
      </c>
      <c r="AF79" s="2" t="s">
        <v>168</v>
      </c>
      <c r="AG79" s="2" t="s">
        <v>169</v>
      </c>
      <c r="AH79" s="2" t="s">
        <v>205</v>
      </c>
      <c r="AI79" s="2" t="s">
        <v>206</v>
      </c>
      <c r="AJ79" s="141">
        <v>70</v>
      </c>
      <c r="AK79" s="15" t="s">
        <v>2404</v>
      </c>
      <c r="AL79" s="143" t="s">
        <v>1202</v>
      </c>
      <c r="AM79" s="15"/>
      <c r="AN79" s="15"/>
    </row>
    <row r="80" spans="1:40">
      <c r="A80" s="2" t="s">
        <v>3534</v>
      </c>
      <c r="B80" s="141">
        <v>595</v>
      </c>
      <c r="C80" s="2">
        <v>79</v>
      </c>
      <c r="D80" s="142">
        <v>45104</v>
      </c>
      <c r="E80" s="2" t="s">
        <v>233</v>
      </c>
      <c r="F80" s="2">
        <v>3</v>
      </c>
      <c r="G80" s="2">
        <v>79</v>
      </c>
      <c r="H80" s="2">
        <v>7</v>
      </c>
      <c r="I80" s="2"/>
      <c r="J80" s="2" t="s">
        <v>241</v>
      </c>
      <c r="K80" s="2" t="s">
        <v>109</v>
      </c>
      <c r="L80" s="2" t="s">
        <v>114</v>
      </c>
      <c r="M80" s="141">
        <v>450</v>
      </c>
      <c r="N80" s="142">
        <v>45152</v>
      </c>
      <c r="O80" s="2"/>
      <c r="P80" s="2"/>
      <c r="Q80" s="2"/>
      <c r="R80" s="141">
        <v>15</v>
      </c>
      <c r="S80" s="143"/>
      <c r="T80" s="143"/>
      <c r="U80" s="141">
        <v>1</v>
      </c>
      <c r="V80" s="142">
        <v>45469</v>
      </c>
      <c r="W80" s="144">
        <v>7.406579954833723</v>
      </c>
      <c r="X80" s="2" t="s">
        <v>85</v>
      </c>
      <c r="Y80" s="2" t="s">
        <v>14</v>
      </c>
      <c r="Z80" s="141">
        <v>1</v>
      </c>
      <c r="AA80" s="143" t="s">
        <v>140</v>
      </c>
      <c r="AB80" s="158">
        <v>45475</v>
      </c>
      <c r="AC80" s="158">
        <v>45477</v>
      </c>
      <c r="AD80" s="144">
        <v>16.569428782238401</v>
      </c>
      <c r="AE80" s="141">
        <v>1</v>
      </c>
      <c r="AF80" s="2" t="s">
        <v>74</v>
      </c>
      <c r="AG80" s="2" t="s">
        <v>171</v>
      </c>
      <c r="AH80" s="2" t="s">
        <v>205</v>
      </c>
      <c r="AI80" s="2" t="s">
        <v>206</v>
      </c>
      <c r="AJ80" s="141">
        <v>82</v>
      </c>
      <c r="AK80" s="15" t="s">
        <v>2405</v>
      </c>
      <c r="AL80" s="143" t="s">
        <v>1202</v>
      </c>
      <c r="AM80" s="15"/>
      <c r="AN80" s="15"/>
    </row>
    <row r="81" spans="1:40">
      <c r="A81" s="2" t="s">
        <v>3535</v>
      </c>
      <c r="B81" s="141">
        <v>596</v>
      </c>
      <c r="C81" s="2">
        <v>80</v>
      </c>
      <c r="D81" s="142">
        <v>45104</v>
      </c>
      <c r="E81" s="2" t="s">
        <v>908</v>
      </c>
      <c r="F81" s="2">
        <v>3</v>
      </c>
      <c r="G81" s="2">
        <v>80</v>
      </c>
      <c r="H81" s="2">
        <v>8</v>
      </c>
      <c r="I81" s="2"/>
      <c r="J81" s="2" t="s">
        <v>241</v>
      </c>
      <c r="K81" s="2" t="s">
        <v>109</v>
      </c>
      <c r="L81" s="2" t="s">
        <v>112</v>
      </c>
      <c r="M81" s="141">
        <v>300</v>
      </c>
      <c r="N81" s="142">
        <v>45152</v>
      </c>
      <c r="O81" s="2"/>
      <c r="P81" s="2"/>
      <c r="Q81" s="2"/>
      <c r="R81" s="141">
        <v>15</v>
      </c>
      <c r="S81" s="143"/>
      <c r="T81" s="143"/>
      <c r="U81" s="141">
        <v>1</v>
      </c>
      <c r="V81" s="142">
        <v>45469</v>
      </c>
      <c r="W81" s="144">
        <v>24.982225001602714</v>
      </c>
      <c r="X81" s="2" t="s">
        <v>85</v>
      </c>
      <c r="Y81" s="2" t="s">
        <v>14</v>
      </c>
      <c r="Z81" s="141">
        <v>1</v>
      </c>
      <c r="AA81" s="143" t="s">
        <v>141</v>
      </c>
      <c r="AB81" s="158">
        <v>45475</v>
      </c>
      <c r="AC81" s="158">
        <v>45477</v>
      </c>
      <c r="AD81" s="144">
        <v>21.12679391220847</v>
      </c>
      <c r="AE81" s="141">
        <v>1</v>
      </c>
      <c r="AF81" s="2" t="s">
        <v>172</v>
      </c>
      <c r="AG81" s="2" t="s">
        <v>173</v>
      </c>
      <c r="AH81" s="2" t="s">
        <v>205</v>
      </c>
      <c r="AI81" s="2" t="s">
        <v>206</v>
      </c>
      <c r="AJ81" s="141">
        <v>94</v>
      </c>
      <c r="AK81" s="15" t="s">
        <v>2406</v>
      </c>
      <c r="AL81" s="143" t="s">
        <v>1202</v>
      </c>
      <c r="AM81" s="15"/>
      <c r="AN81" s="15"/>
    </row>
    <row r="82" spans="1:40">
      <c r="A82" s="2" t="s">
        <v>3536</v>
      </c>
      <c r="B82" s="141">
        <v>597</v>
      </c>
      <c r="C82" s="2">
        <v>81</v>
      </c>
      <c r="D82" s="142">
        <v>45104</v>
      </c>
      <c r="E82" s="2" t="s">
        <v>908</v>
      </c>
      <c r="F82" s="2">
        <v>3</v>
      </c>
      <c r="G82" s="2">
        <v>81</v>
      </c>
      <c r="H82" s="2">
        <v>9</v>
      </c>
      <c r="I82" s="2"/>
      <c r="J82" s="2" t="s">
        <v>241</v>
      </c>
      <c r="K82" s="2" t="s">
        <v>109</v>
      </c>
      <c r="L82" s="2" t="s">
        <v>113</v>
      </c>
      <c r="M82" s="141">
        <v>300</v>
      </c>
      <c r="N82" s="142">
        <v>45152</v>
      </c>
      <c r="O82" s="2"/>
      <c r="P82" s="2"/>
      <c r="Q82" s="2"/>
      <c r="R82" s="141">
        <v>15</v>
      </c>
      <c r="S82" s="143"/>
      <c r="T82" s="143"/>
      <c r="U82" s="141">
        <v>1</v>
      </c>
      <c r="V82" s="142">
        <v>45469</v>
      </c>
      <c r="W82" s="144">
        <v>17.958215750620219</v>
      </c>
      <c r="X82" s="2" t="s">
        <v>85</v>
      </c>
      <c r="Y82" s="2" t="s">
        <v>14</v>
      </c>
      <c r="Z82" s="141">
        <v>1</v>
      </c>
      <c r="AA82" s="143" t="s">
        <v>142</v>
      </c>
      <c r="AB82" s="158">
        <v>45475</v>
      </c>
      <c r="AC82" s="158">
        <v>45477</v>
      </c>
      <c r="AD82" s="144">
        <v>23.939975915745769</v>
      </c>
      <c r="AE82" s="141">
        <v>1</v>
      </c>
      <c r="AF82" s="2" t="s">
        <v>158</v>
      </c>
      <c r="AG82" s="2" t="s">
        <v>159</v>
      </c>
      <c r="AH82" s="2" t="s">
        <v>207</v>
      </c>
      <c r="AI82" s="2" t="s">
        <v>208</v>
      </c>
      <c r="AJ82" s="141">
        <v>11</v>
      </c>
      <c r="AK82" s="15" t="s">
        <v>2407</v>
      </c>
      <c r="AL82" s="143" t="s">
        <v>1202</v>
      </c>
      <c r="AM82" s="15"/>
      <c r="AN82" s="15"/>
    </row>
    <row r="83" spans="1:40">
      <c r="A83" s="2" t="s">
        <v>3537</v>
      </c>
      <c r="B83" s="141">
        <v>598</v>
      </c>
      <c r="C83" s="2">
        <v>82</v>
      </c>
      <c r="D83" s="142">
        <v>45104</v>
      </c>
      <c r="E83" s="2" t="s">
        <v>908</v>
      </c>
      <c r="F83" s="2">
        <v>3</v>
      </c>
      <c r="G83" s="2">
        <v>82</v>
      </c>
      <c r="H83" s="2">
        <v>10</v>
      </c>
      <c r="I83" s="2"/>
      <c r="J83" s="2" t="s">
        <v>241</v>
      </c>
      <c r="K83" s="2" t="s">
        <v>109</v>
      </c>
      <c r="L83" s="2" t="s">
        <v>115</v>
      </c>
      <c r="M83" s="141">
        <v>300</v>
      </c>
      <c r="N83" s="142">
        <v>45152</v>
      </c>
      <c r="O83" s="2"/>
      <c r="P83" s="2"/>
      <c r="Q83" s="2"/>
      <c r="R83" s="141">
        <v>15</v>
      </c>
      <c r="S83" s="143"/>
      <c r="T83" s="143"/>
      <c r="U83" s="141">
        <v>1</v>
      </c>
      <c r="V83" s="142">
        <v>45469</v>
      </c>
      <c r="W83" s="144">
        <v>31.96484191198261</v>
      </c>
      <c r="X83" s="2" t="s">
        <v>85</v>
      </c>
      <c r="Y83" s="2" t="s">
        <v>14</v>
      </c>
      <c r="Z83" s="141">
        <v>1</v>
      </c>
      <c r="AA83" s="143" t="s">
        <v>143</v>
      </c>
      <c r="AB83" s="158">
        <v>45475</v>
      </c>
      <c r="AC83" s="158">
        <v>45477</v>
      </c>
      <c r="AD83" s="144">
        <v>21.408928872524459</v>
      </c>
      <c r="AE83" s="141">
        <v>1</v>
      </c>
      <c r="AF83" s="2" t="s">
        <v>160</v>
      </c>
      <c r="AG83" s="2" t="s">
        <v>161</v>
      </c>
      <c r="AH83" s="2" t="s">
        <v>207</v>
      </c>
      <c r="AI83" s="2" t="s">
        <v>208</v>
      </c>
      <c r="AJ83" s="141">
        <v>23</v>
      </c>
      <c r="AK83" s="15" t="s">
        <v>2408</v>
      </c>
      <c r="AL83" s="143" t="s">
        <v>1202</v>
      </c>
      <c r="AM83" s="15"/>
      <c r="AN83" s="15"/>
    </row>
    <row r="84" spans="1:40">
      <c r="A84" s="2" t="s">
        <v>3538</v>
      </c>
      <c r="B84" s="141">
        <v>599</v>
      </c>
      <c r="C84" s="2">
        <v>83</v>
      </c>
      <c r="D84" s="142">
        <v>45104</v>
      </c>
      <c r="E84" s="2" t="s">
        <v>233</v>
      </c>
      <c r="F84" s="2">
        <v>3</v>
      </c>
      <c r="G84" s="2">
        <v>83</v>
      </c>
      <c r="H84" s="2">
        <v>11</v>
      </c>
      <c r="I84" s="2"/>
      <c r="J84" s="2" t="s">
        <v>241</v>
      </c>
      <c r="K84" s="2" t="s">
        <v>109</v>
      </c>
      <c r="L84" s="2" t="s">
        <v>114</v>
      </c>
      <c r="M84" s="141">
        <v>150</v>
      </c>
      <c r="N84" s="142">
        <v>45152</v>
      </c>
      <c r="O84" s="2"/>
      <c r="P84" s="2"/>
      <c r="Q84" s="2"/>
      <c r="R84" s="141">
        <v>15</v>
      </c>
      <c r="S84" s="143"/>
      <c r="T84" s="143"/>
      <c r="U84" s="141">
        <v>1</v>
      </c>
      <c r="V84" s="142">
        <v>45469</v>
      </c>
      <c r="W84" s="144">
        <v>16.835336624238106</v>
      </c>
      <c r="X84" s="2" t="s">
        <v>85</v>
      </c>
      <c r="Y84" s="2" t="s">
        <v>14</v>
      </c>
      <c r="Z84" s="141">
        <v>1</v>
      </c>
      <c r="AA84" s="143" t="s">
        <v>144</v>
      </c>
      <c r="AB84" s="158">
        <v>45475</v>
      </c>
      <c r="AC84" s="158">
        <v>45477</v>
      </c>
      <c r="AD84" s="144">
        <v>16.165844126802284</v>
      </c>
      <c r="AE84" s="141">
        <v>1</v>
      </c>
      <c r="AF84" s="2" t="s">
        <v>162</v>
      </c>
      <c r="AG84" s="2" t="s">
        <v>163</v>
      </c>
      <c r="AH84" s="2" t="s">
        <v>207</v>
      </c>
      <c r="AI84" s="2" t="s">
        <v>208</v>
      </c>
      <c r="AJ84" s="141">
        <v>35</v>
      </c>
      <c r="AK84" s="15" t="s">
        <v>2409</v>
      </c>
      <c r="AL84" s="143" t="s">
        <v>1202</v>
      </c>
      <c r="AM84" s="15"/>
      <c r="AN84" s="15"/>
    </row>
    <row r="85" spans="1:40">
      <c r="A85" s="2" t="s">
        <v>3539</v>
      </c>
      <c r="B85" s="141">
        <v>600</v>
      </c>
      <c r="C85" s="2">
        <v>84</v>
      </c>
      <c r="D85" s="142">
        <v>45104</v>
      </c>
      <c r="E85" s="2" t="s">
        <v>233</v>
      </c>
      <c r="F85" s="2">
        <v>3</v>
      </c>
      <c r="G85" s="2">
        <v>84</v>
      </c>
      <c r="H85" s="2">
        <v>12</v>
      </c>
      <c r="I85" s="2"/>
      <c r="J85" s="2" t="s">
        <v>241</v>
      </c>
      <c r="K85" s="2" t="s">
        <v>109</v>
      </c>
      <c r="L85" s="2" t="s">
        <v>113</v>
      </c>
      <c r="M85" s="141">
        <v>450</v>
      </c>
      <c r="N85" s="142">
        <v>45152</v>
      </c>
      <c r="O85" s="2"/>
      <c r="P85" s="2"/>
      <c r="Q85" s="2"/>
      <c r="R85" s="141">
        <v>4.7</v>
      </c>
      <c r="S85" s="143"/>
      <c r="T85" s="143"/>
      <c r="U85" s="141">
        <v>1</v>
      </c>
      <c r="V85" s="142">
        <v>45469</v>
      </c>
      <c r="W85" s="144">
        <v>4.1159977404765566</v>
      </c>
      <c r="X85" s="2" t="s">
        <v>85</v>
      </c>
      <c r="Y85" s="2" t="s">
        <v>14</v>
      </c>
      <c r="Z85" s="141">
        <v>1</v>
      </c>
      <c r="AA85" s="143" t="s">
        <v>145</v>
      </c>
      <c r="AB85" s="158">
        <v>45475</v>
      </c>
      <c r="AC85" s="158">
        <v>45477</v>
      </c>
      <c r="AD85" s="144">
        <v>9.2542371665245611</v>
      </c>
      <c r="AE85" s="141">
        <v>1</v>
      </c>
      <c r="AF85" s="2" t="s">
        <v>164</v>
      </c>
      <c r="AG85" s="2" t="s">
        <v>165</v>
      </c>
      <c r="AH85" s="2" t="s">
        <v>207</v>
      </c>
      <c r="AI85" s="2" t="s">
        <v>208</v>
      </c>
      <c r="AJ85" s="141">
        <v>47</v>
      </c>
      <c r="AK85" s="15" t="s">
        <v>2410</v>
      </c>
      <c r="AL85" s="143" t="s">
        <v>1202</v>
      </c>
      <c r="AM85" s="15" t="s">
        <v>911</v>
      </c>
      <c r="AN85" s="15"/>
    </row>
    <row r="86" spans="1:40">
      <c r="A86" s="2" t="s">
        <v>3540</v>
      </c>
      <c r="B86" s="141">
        <v>612</v>
      </c>
      <c r="C86" s="2">
        <v>85</v>
      </c>
      <c r="D86" s="142">
        <v>45104</v>
      </c>
      <c r="E86" s="2" t="s">
        <v>233</v>
      </c>
      <c r="F86" s="2">
        <v>3</v>
      </c>
      <c r="G86" s="2">
        <v>85</v>
      </c>
      <c r="H86" s="2">
        <v>1</v>
      </c>
      <c r="I86" s="2"/>
      <c r="J86" s="2" t="s">
        <v>241</v>
      </c>
      <c r="K86" s="2" t="s">
        <v>111</v>
      </c>
      <c r="L86" s="2" t="s">
        <v>115</v>
      </c>
      <c r="M86" s="141">
        <v>150</v>
      </c>
      <c r="N86" s="142">
        <v>45152</v>
      </c>
      <c r="O86" s="2"/>
      <c r="P86" s="2"/>
      <c r="Q86" s="2"/>
      <c r="R86" s="141">
        <v>15</v>
      </c>
      <c r="S86" s="143"/>
      <c r="T86" s="143"/>
      <c r="U86" s="141">
        <v>1</v>
      </c>
      <c r="V86" s="142">
        <v>45469</v>
      </c>
      <c r="W86" s="144">
        <v>25.171925784089712</v>
      </c>
      <c r="X86" s="2" t="s">
        <v>85</v>
      </c>
      <c r="Y86" s="2" t="s">
        <v>14</v>
      </c>
      <c r="Z86" s="141">
        <v>1</v>
      </c>
      <c r="AA86" s="143" t="s">
        <v>146</v>
      </c>
      <c r="AB86" s="158">
        <v>45475</v>
      </c>
      <c r="AC86" s="158">
        <v>45477</v>
      </c>
      <c r="AD86" s="144">
        <v>19.40224650844085</v>
      </c>
      <c r="AE86" s="141">
        <v>1</v>
      </c>
      <c r="AF86" s="2" t="s">
        <v>166</v>
      </c>
      <c r="AG86" s="2" t="s">
        <v>167</v>
      </c>
      <c r="AH86" s="2" t="s">
        <v>207</v>
      </c>
      <c r="AI86" s="2" t="s">
        <v>208</v>
      </c>
      <c r="AJ86" s="141">
        <v>59</v>
      </c>
      <c r="AK86" s="15" t="s">
        <v>2411</v>
      </c>
      <c r="AL86" s="143" t="s">
        <v>1202</v>
      </c>
      <c r="AM86" s="15"/>
      <c r="AN86" s="15"/>
    </row>
    <row r="87" spans="1:40">
      <c r="A87" s="2" t="s">
        <v>3541</v>
      </c>
      <c r="B87" s="141">
        <v>611</v>
      </c>
      <c r="C87" s="2">
        <v>86</v>
      </c>
      <c r="D87" s="142">
        <v>45104</v>
      </c>
      <c r="E87" s="2" t="s">
        <v>233</v>
      </c>
      <c r="F87" s="2">
        <v>3</v>
      </c>
      <c r="G87" s="2">
        <v>86</v>
      </c>
      <c r="H87" s="2">
        <v>2</v>
      </c>
      <c r="I87" s="2"/>
      <c r="J87" s="2" t="s">
        <v>241</v>
      </c>
      <c r="K87" s="2" t="s">
        <v>111</v>
      </c>
      <c r="L87" s="2" t="s">
        <v>112</v>
      </c>
      <c r="M87" s="141">
        <v>450</v>
      </c>
      <c r="N87" s="142">
        <v>45152</v>
      </c>
      <c r="O87" s="2"/>
      <c r="P87" s="2"/>
      <c r="Q87" s="2"/>
      <c r="R87" s="141">
        <v>15</v>
      </c>
      <c r="S87" s="143"/>
      <c r="T87" s="143"/>
      <c r="U87" s="141">
        <v>1</v>
      </c>
      <c r="V87" s="142">
        <v>45469</v>
      </c>
      <c r="W87" s="144">
        <v>43.641473625386013</v>
      </c>
      <c r="X87" s="2" t="s">
        <v>85</v>
      </c>
      <c r="Y87" s="2" t="s">
        <v>14</v>
      </c>
      <c r="Z87" s="141">
        <v>1</v>
      </c>
      <c r="AA87" s="143" t="s">
        <v>147</v>
      </c>
      <c r="AB87" s="158">
        <v>45475</v>
      </c>
      <c r="AC87" s="158">
        <v>45477</v>
      </c>
      <c r="AD87" s="144">
        <v>12.320208172143822</v>
      </c>
      <c r="AE87" s="141">
        <v>1</v>
      </c>
      <c r="AF87" s="2" t="s">
        <v>168</v>
      </c>
      <c r="AG87" s="2" t="s">
        <v>169</v>
      </c>
      <c r="AH87" s="2" t="s">
        <v>207</v>
      </c>
      <c r="AI87" s="2" t="s">
        <v>208</v>
      </c>
      <c r="AJ87" s="141">
        <v>71</v>
      </c>
      <c r="AK87" s="15" t="s">
        <v>2412</v>
      </c>
      <c r="AL87" s="143" t="s">
        <v>1202</v>
      </c>
      <c r="AM87" s="15"/>
      <c r="AN87" s="15"/>
    </row>
    <row r="88" spans="1:40">
      <c r="A88" s="2" t="s">
        <v>3542</v>
      </c>
      <c r="B88" s="141">
        <v>610</v>
      </c>
      <c r="C88" s="2">
        <v>87</v>
      </c>
      <c r="D88" s="142">
        <v>45104</v>
      </c>
      <c r="E88" s="2" t="s">
        <v>908</v>
      </c>
      <c r="F88" s="2">
        <v>3</v>
      </c>
      <c r="G88" s="2">
        <v>87</v>
      </c>
      <c r="H88" s="2">
        <v>3</v>
      </c>
      <c r="I88" s="2"/>
      <c r="J88" s="2" t="s">
        <v>241</v>
      </c>
      <c r="K88" s="2" t="s">
        <v>111</v>
      </c>
      <c r="L88" s="2" t="s">
        <v>113</v>
      </c>
      <c r="M88" s="141">
        <v>300</v>
      </c>
      <c r="N88" s="142">
        <v>45152</v>
      </c>
      <c r="O88" s="2"/>
      <c r="P88" s="2"/>
      <c r="Q88" s="2"/>
      <c r="R88" s="141">
        <v>15</v>
      </c>
      <c r="S88" s="143"/>
      <c r="T88" s="143"/>
      <c r="U88" s="141">
        <v>1</v>
      </c>
      <c r="V88" s="142">
        <v>45469</v>
      </c>
      <c r="W88" s="144">
        <v>27.45924572075532</v>
      </c>
      <c r="X88" s="2" t="s">
        <v>85</v>
      </c>
      <c r="Y88" s="2" t="s">
        <v>14</v>
      </c>
      <c r="Z88" s="141">
        <v>1</v>
      </c>
      <c r="AA88" s="143" t="s">
        <v>148</v>
      </c>
      <c r="AB88" s="158">
        <v>45475</v>
      </c>
      <c r="AC88" s="158">
        <v>45477</v>
      </c>
      <c r="AD88" s="144">
        <v>14.301897442213933</v>
      </c>
      <c r="AE88" s="141">
        <v>1</v>
      </c>
      <c r="AF88" s="2" t="s">
        <v>75</v>
      </c>
      <c r="AG88" s="2" t="s">
        <v>171</v>
      </c>
      <c r="AH88" s="2" t="s">
        <v>207</v>
      </c>
      <c r="AI88" s="2" t="s">
        <v>208</v>
      </c>
      <c r="AJ88" s="141">
        <v>83</v>
      </c>
      <c r="AK88" s="15" t="s">
        <v>2413</v>
      </c>
      <c r="AL88" s="143" t="s">
        <v>1202</v>
      </c>
      <c r="AM88" s="15"/>
      <c r="AN88" s="15"/>
    </row>
    <row r="89" spans="1:40">
      <c r="A89" s="2" t="s">
        <v>3543</v>
      </c>
      <c r="B89" s="141">
        <v>609</v>
      </c>
      <c r="C89" s="2">
        <v>88</v>
      </c>
      <c r="D89" s="142">
        <v>45104</v>
      </c>
      <c r="E89" s="2" t="s">
        <v>908</v>
      </c>
      <c r="F89" s="2">
        <v>3</v>
      </c>
      <c r="G89" s="2">
        <v>88</v>
      </c>
      <c r="H89" s="2">
        <v>4</v>
      </c>
      <c r="I89" s="2"/>
      <c r="J89" s="2" t="s">
        <v>241</v>
      </c>
      <c r="K89" s="2" t="s">
        <v>111</v>
      </c>
      <c r="L89" s="2" t="s">
        <v>115</v>
      </c>
      <c r="M89" s="141">
        <v>300</v>
      </c>
      <c r="N89" s="142">
        <v>45152</v>
      </c>
      <c r="O89" s="2"/>
      <c r="P89" s="2"/>
      <c r="Q89" s="2"/>
      <c r="R89" s="141">
        <v>15</v>
      </c>
      <c r="S89" s="143"/>
      <c r="T89" s="143"/>
      <c r="U89" s="141">
        <v>1</v>
      </c>
      <c r="V89" s="142">
        <v>45469</v>
      </c>
      <c r="W89" s="144">
        <v>18.77925254287107</v>
      </c>
      <c r="X89" s="2" t="s">
        <v>85</v>
      </c>
      <c r="Y89" s="2" t="s">
        <v>14</v>
      </c>
      <c r="Z89" s="141">
        <v>1</v>
      </c>
      <c r="AA89" s="143" t="s">
        <v>149</v>
      </c>
      <c r="AB89" s="158">
        <v>45475</v>
      </c>
      <c r="AC89" s="158">
        <v>45477</v>
      </c>
      <c r="AD89" s="144">
        <v>34.65005482934739</v>
      </c>
      <c r="AE89" s="141">
        <v>1</v>
      </c>
      <c r="AF89" s="2" t="s">
        <v>172</v>
      </c>
      <c r="AG89" s="2" t="s">
        <v>173</v>
      </c>
      <c r="AH89" s="2" t="s">
        <v>207</v>
      </c>
      <c r="AI89" s="2" t="s">
        <v>208</v>
      </c>
      <c r="AJ89" s="141">
        <v>95</v>
      </c>
      <c r="AK89" s="15" t="s">
        <v>2414</v>
      </c>
      <c r="AL89" s="143" t="s">
        <v>1202</v>
      </c>
      <c r="AM89" s="15"/>
      <c r="AN89" s="15"/>
    </row>
    <row r="90" spans="1:40">
      <c r="A90" s="2" t="s">
        <v>3544</v>
      </c>
      <c r="B90" s="141">
        <v>608</v>
      </c>
      <c r="C90" s="2">
        <v>89</v>
      </c>
      <c r="D90" s="142">
        <v>45104</v>
      </c>
      <c r="E90" s="2" t="s">
        <v>908</v>
      </c>
      <c r="F90" s="2">
        <v>3</v>
      </c>
      <c r="G90" s="2">
        <v>89</v>
      </c>
      <c r="H90" s="2">
        <v>5</v>
      </c>
      <c r="I90" s="2"/>
      <c r="J90" s="2" t="s">
        <v>241</v>
      </c>
      <c r="K90" s="2" t="s">
        <v>111</v>
      </c>
      <c r="L90" s="2" t="s">
        <v>114</v>
      </c>
      <c r="M90" s="141">
        <v>300</v>
      </c>
      <c r="N90" s="142">
        <v>45152</v>
      </c>
      <c r="O90" s="2"/>
      <c r="P90" s="2"/>
      <c r="Q90" s="2"/>
      <c r="R90" s="141">
        <v>15</v>
      </c>
      <c r="S90" s="143"/>
      <c r="T90" s="143"/>
      <c r="U90" s="141">
        <v>1</v>
      </c>
      <c r="V90" s="142">
        <v>45469</v>
      </c>
      <c r="W90" s="144">
        <v>14.440604652344255</v>
      </c>
      <c r="X90" s="2" t="s">
        <v>85</v>
      </c>
      <c r="Y90" s="2" t="s">
        <v>14</v>
      </c>
      <c r="Z90" s="141">
        <v>1</v>
      </c>
      <c r="AA90" s="143" t="s">
        <v>150</v>
      </c>
      <c r="AB90" s="158">
        <v>45475</v>
      </c>
      <c r="AC90" s="158">
        <v>45477</v>
      </c>
      <c r="AD90" s="144">
        <v>23.562221443596325</v>
      </c>
      <c r="AE90" s="141">
        <v>1</v>
      </c>
      <c r="AF90" s="2" t="s">
        <v>160</v>
      </c>
      <c r="AG90" s="2" t="s">
        <v>161</v>
      </c>
      <c r="AH90" s="2" t="s">
        <v>209</v>
      </c>
      <c r="AI90" s="2" t="s">
        <v>210</v>
      </c>
      <c r="AJ90" s="141">
        <v>24</v>
      </c>
      <c r="AK90" s="15" t="s">
        <v>2415</v>
      </c>
      <c r="AL90" s="143" t="s">
        <v>1202</v>
      </c>
      <c r="AM90" s="15"/>
      <c r="AN90" s="15"/>
    </row>
    <row r="91" spans="1:40">
      <c r="A91" s="2" t="s">
        <v>3545</v>
      </c>
      <c r="B91" s="141">
        <v>607</v>
      </c>
      <c r="C91" s="2">
        <v>90</v>
      </c>
      <c r="D91" s="142">
        <v>45104</v>
      </c>
      <c r="E91" s="2" t="s">
        <v>233</v>
      </c>
      <c r="F91" s="2">
        <v>3</v>
      </c>
      <c r="G91" s="2">
        <v>90</v>
      </c>
      <c r="H91" s="2">
        <v>6</v>
      </c>
      <c r="I91" s="2"/>
      <c r="J91" s="2" t="s">
        <v>241</v>
      </c>
      <c r="K91" s="2" t="s">
        <v>111</v>
      </c>
      <c r="L91" s="2" t="s">
        <v>113</v>
      </c>
      <c r="M91" s="141">
        <v>450</v>
      </c>
      <c r="N91" s="142">
        <v>45152</v>
      </c>
      <c r="O91" s="2"/>
      <c r="P91" s="2"/>
      <c r="Q91" s="2"/>
      <c r="R91" s="141">
        <v>15</v>
      </c>
      <c r="S91" s="143"/>
      <c r="T91" s="143"/>
      <c r="U91" s="141">
        <v>1</v>
      </c>
      <c r="V91" s="142">
        <v>45469</v>
      </c>
      <c r="W91" s="144">
        <v>68.43270357786102</v>
      </c>
      <c r="X91" s="2" t="s">
        <v>85</v>
      </c>
      <c r="Y91" s="2" t="s">
        <v>14</v>
      </c>
      <c r="Z91" s="141">
        <v>1</v>
      </c>
      <c r="AA91" s="143" t="s">
        <v>151</v>
      </c>
      <c r="AB91" s="158">
        <v>45475</v>
      </c>
      <c r="AC91" s="158">
        <v>45477</v>
      </c>
      <c r="AD91" s="144">
        <v>25.431202622241941</v>
      </c>
      <c r="AE91" s="141">
        <v>1</v>
      </c>
      <c r="AF91" s="2" t="s">
        <v>162</v>
      </c>
      <c r="AG91" s="2" t="s">
        <v>163</v>
      </c>
      <c r="AH91" s="2" t="s">
        <v>209</v>
      </c>
      <c r="AI91" s="2" t="s">
        <v>210</v>
      </c>
      <c r="AJ91" s="141">
        <v>36</v>
      </c>
      <c r="AK91" s="15" t="s">
        <v>2416</v>
      </c>
      <c r="AL91" s="143" t="s">
        <v>1202</v>
      </c>
      <c r="AM91" s="15"/>
      <c r="AN91" s="15"/>
    </row>
    <row r="92" spans="1:40">
      <c r="A92" s="2" t="s">
        <v>3546</v>
      </c>
      <c r="B92" s="141">
        <v>606</v>
      </c>
      <c r="C92" s="2">
        <v>91</v>
      </c>
      <c r="D92" s="142">
        <v>45104</v>
      </c>
      <c r="E92" s="2" t="s">
        <v>908</v>
      </c>
      <c r="F92" s="2">
        <v>3</v>
      </c>
      <c r="G92" s="2">
        <v>91</v>
      </c>
      <c r="H92" s="2">
        <v>7</v>
      </c>
      <c r="I92" s="2"/>
      <c r="J92" s="2" t="s">
        <v>241</v>
      </c>
      <c r="K92" s="2" t="s">
        <v>111</v>
      </c>
      <c r="L92" s="2" t="s">
        <v>112</v>
      </c>
      <c r="M92" s="141">
        <v>300</v>
      </c>
      <c r="N92" s="142">
        <v>45152</v>
      </c>
      <c r="O92" s="2"/>
      <c r="P92" s="2"/>
      <c r="Q92" s="2"/>
      <c r="R92" s="141">
        <v>15</v>
      </c>
      <c r="S92" s="143"/>
      <c r="T92" s="143"/>
      <c r="U92" s="141">
        <v>1</v>
      </c>
      <c r="V92" s="142">
        <v>45469</v>
      </c>
      <c r="W92" s="144">
        <v>32.755844460599256</v>
      </c>
      <c r="X92" s="2" t="s">
        <v>85</v>
      </c>
      <c r="Y92" s="2" t="s">
        <v>14</v>
      </c>
      <c r="Z92" s="141">
        <v>1</v>
      </c>
      <c r="AA92" s="143" t="s">
        <v>152</v>
      </c>
      <c r="AB92" s="158">
        <v>45475</v>
      </c>
      <c r="AC92" s="158">
        <v>45477</v>
      </c>
      <c r="AD92" s="144">
        <v>24.366544650939751</v>
      </c>
      <c r="AE92" s="141">
        <v>1</v>
      </c>
      <c r="AF92" s="2" t="s">
        <v>164</v>
      </c>
      <c r="AG92" s="2" t="s">
        <v>165</v>
      </c>
      <c r="AH92" s="2" t="s">
        <v>209</v>
      </c>
      <c r="AI92" s="2" t="s">
        <v>210</v>
      </c>
      <c r="AJ92" s="141">
        <v>48</v>
      </c>
      <c r="AK92" s="15" t="s">
        <v>2417</v>
      </c>
      <c r="AL92" s="143" t="s">
        <v>1202</v>
      </c>
      <c r="AM92" s="15"/>
      <c r="AN92" s="15"/>
    </row>
    <row r="93" spans="1:40">
      <c r="A93" s="2" t="s">
        <v>3547</v>
      </c>
      <c r="B93" s="141">
        <v>605</v>
      </c>
      <c r="C93" s="2">
        <v>92</v>
      </c>
      <c r="D93" s="142">
        <v>45104</v>
      </c>
      <c r="E93" s="2" t="s">
        <v>233</v>
      </c>
      <c r="F93" s="2">
        <v>3</v>
      </c>
      <c r="G93" s="2">
        <v>92</v>
      </c>
      <c r="H93" s="2">
        <v>8</v>
      </c>
      <c r="I93" s="2"/>
      <c r="J93" s="2" t="s">
        <v>241</v>
      </c>
      <c r="K93" s="2" t="s">
        <v>111</v>
      </c>
      <c r="L93" s="2" t="s">
        <v>115</v>
      </c>
      <c r="M93" s="141">
        <v>450</v>
      </c>
      <c r="N93" s="142">
        <v>45152</v>
      </c>
      <c r="O93" s="2"/>
      <c r="P93" s="2"/>
      <c r="Q93" s="2"/>
      <c r="R93" s="141">
        <v>15</v>
      </c>
      <c r="S93" s="143"/>
      <c r="T93" s="143"/>
      <c r="U93" s="141">
        <v>1</v>
      </c>
      <c r="V93" s="142">
        <v>45469</v>
      </c>
      <c r="W93" s="144">
        <v>17.912069701701778</v>
      </c>
      <c r="X93" s="2" t="s">
        <v>85</v>
      </c>
      <c r="Y93" s="2" t="s">
        <v>14</v>
      </c>
      <c r="Z93" s="141">
        <v>1</v>
      </c>
      <c r="AA93" s="143" t="s">
        <v>153</v>
      </c>
      <c r="AB93" s="158">
        <v>45475</v>
      </c>
      <c r="AC93" s="158">
        <v>45477</v>
      </c>
      <c r="AD93" s="144">
        <v>28.390659997058229</v>
      </c>
      <c r="AE93" s="141">
        <v>1</v>
      </c>
      <c r="AF93" s="2" t="s">
        <v>166</v>
      </c>
      <c r="AG93" s="2" t="s">
        <v>167</v>
      </c>
      <c r="AH93" s="2" t="s">
        <v>209</v>
      </c>
      <c r="AI93" s="2" t="s">
        <v>210</v>
      </c>
      <c r="AJ93" s="141">
        <v>60</v>
      </c>
      <c r="AK93" s="15" t="s">
        <v>2418</v>
      </c>
      <c r="AL93" s="143" t="s">
        <v>1202</v>
      </c>
      <c r="AM93" s="15"/>
      <c r="AN93" s="15"/>
    </row>
    <row r="94" spans="1:40">
      <c r="A94" s="2" t="s">
        <v>3043</v>
      </c>
      <c r="B94" s="141" t="s">
        <v>909</v>
      </c>
      <c r="C94" s="2" t="s">
        <v>909</v>
      </c>
      <c r="D94" s="143" t="s">
        <v>909</v>
      </c>
      <c r="E94" s="2" t="s">
        <v>909</v>
      </c>
      <c r="F94" s="2" t="s">
        <v>909</v>
      </c>
      <c r="G94" s="2" t="s">
        <v>909</v>
      </c>
      <c r="H94" s="2" t="s">
        <v>909</v>
      </c>
      <c r="I94" s="2" t="s">
        <v>909</v>
      </c>
      <c r="J94" s="2" t="s">
        <v>909</v>
      </c>
      <c r="K94" s="2" t="s">
        <v>909</v>
      </c>
      <c r="L94" s="2" t="s">
        <v>909</v>
      </c>
      <c r="M94" s="141" t="s">
        <v>909</v>
      </c>
      <c r="N94" s="143" t="s">
        <v>909</v>
      </c>
      <c r="O94" s="2" t="s">
        <v>909</v>
      </c>
      <c r="P94" s="2" t="s">
        <v>909</v>
      </c>
      <c r="Q94" s="2" t="s">
        <v>909</v>
      </c>
      <c r="R94" s="141" t="s">
        <v>909</v>
      </c>
      <c r="S94" s="143" t="s">
        <v>909</v>
      </c>
      <c r="T94" s="143" t="s">
        <v>909</v>
      </c>
      <c r="U94" s="141" t="s">
        <v>909</v>
      </c>
      <c r="V94" s="143" t="s">
        <v>909</v>
      </c>
      <c r="W94" s="144" t="s">
        <v>909</v>
      </c>
      <c r="X94" s="2" t="s">
        <v>85</v>
      </c>
      <c r="Y94" s="2" t="s">
        <v>14</v>
      </c>
      <c r="Z94" s="141">
        <v>1</v>
      </c>
      <c r="AA94" s="143" t="s">
        <v>154</v>
      </c>
      <c r="AB94" s="158">
        <v>45475</v>
      </c>
      <c r="AC94" s="158">
        <v>45477</v>
      </c>
      <c r="AD94" s="144">
        <v>11.393777556679913</v>
      </c>
      <c r="AE94" s="141">
        <v>1</v>
      </c>
      <c r="AF94" s="2" t="s">
        <v>168</v>
      </c>
      <c r="AG94" s="2" t="s">
        <v>169</v>
      </c>
      <c r="AH94" s="2" t="s">
        <v>209</v>
      </c>
      <c r="AI94" s="2" t="s">
        <v>210</v>
      </c>
      <c r="AJ94" s="141">
        <v>72</v>
      </c>
      <c r="AK94" s="15" t="s">
        <v>918</v>
      </c>
      <c r="AL94" s="143" t="s">
        <v>1202</v>
      </c>
      <c r="AM94" s="15"/>
      <c r="AN94" s="15" t="s">
        <v>4110</v>
      </c>
    </row>
    <row r="95" spans="1:40">
      <c r="A95" s="2" t="s">
        <v>3044</v>
      </c>
      <c r="B95" s="141" t="s">
        <v>909</v>
      </c>
      <c r="C95" s="2" t="s">
        <v>909</v>
      </c>
      <c r="D95" s="143" t="s">
        <v>909</v>
      </c>
      <c r="E95" s="2" t="s">
        <v>909</v>
      </c>
      <c r="F95" s="2" t="s">
        <v>909</v>
      </c>
      <c r="G95" s="2" t="s">
        <v>909</v>
      </c>
      <c r="H95" s="2" t="s">
        <v>909</v>
      </c>
      <c r="I95" s="2" t="s">
        <v>909</v>
      </c>
      <c r="J95" s="2" t="s">
        <v>909</v>
      </c>
      <c r="K95" s="2" t="s">
        <v>909</v>
      </c>
      <c r="L95" s="2" t="s">
        <v>909</v>
      </c>
      <c r="M95" s="141" t="s">
        <v>909</v>
      </c>
      <c r="N95" s="143" t="s">
        <v>909</v>
      </c>
      <c r="O95" s="2" t="s">
        <v>909</v>
      </c>
      <c r="P95" s="2" t="s">
        <v>909</v>
      </c>
      <c r="Q95" s="2" t="s">
        <v>909</v>
      </c>
      <c r="R95" s="141" t="s">
        <v>909</v>
      </c>
      <c r="S95" s="143" t="s">
        <v>909</v>
      </c>
      <c r="T95" s="143" t="s">
        <v>909</v>
      </c>
      <c r="U95" s="141" t="s">
        <v>909</v>
      </c>
      <c r="V95" s="143" t="s">
        <v>909</v>
      </c>
      <c r="W95" s="144" t="s">
        <v>909</v>
      </c>
      <c r="X95" s="2" t="s">
        <v>85</v>
      </c>
      <c r="Y95" s="2" t="s">
        <v>14</v>
      </c>
      <c r="Z95" s="141">
        <v>1</v>
      </c>
      <c r="AA95" s="143" t="s">
        <v>155</v>
      </c>
      <c r="AB95" s="158">
        <v>45475</v>
      </c>
      <c r="AC95" s="158">
        <v>45477</v>
      </c>
      <c r="AD95" s="144">
        <v>29.864762248708789</v>
      </c>
      <c r="AE95" s="141">
        <v>1</v>
      </c>
      <c r="AF95" s="2" t="s">
        <v>76</v>
      </c>
      <c r="AG95" s="2" t="s">
        <v>171</v>
      </c>
      <c r="AH95" s="2" t="s">
        <v>209</v>
      </c>
      <c r="AI95" s="2" t="s">
        <v>210</v>
      </c>
      <c r="AJ95" s="141">
        <v>84</v>
      </c>
      <c r="AK95" s="15" t="s">
        <v>919</v>
      </c>
      <c r="AL95" s="143" t="s">
        <v>1202</v>
      </c>
      <c r="AM95" s="15"/>
      <c r="AN95" s="15" t="s">
        <v>4111</v>
      </c>
    </row>
    <row r="96" spans="1:40">
      <c r="A96" s="2" t="s">
        <v>3548</v>
      </c>
      <c r="B96" s="141">
        <v>604</v>
      </c>
      <c r="C96" s="2">
        <v>93</v>
      </c>
      <c r="D96" s="142">
        <v>45104</v>
      </c>
      <c r="E96" s="2" t="s">
        <v>233</v>
      </c>
      <c r="F96" s="2">
        <v>3</v>
      </c>
      <c r="G96" s="2">
        <v>93</v>
      </c>
      <c r="H96" s="2">
        <v>9</v>
      </c>
      <c r="I96" s="2"/>
      <c r="J96" s="2" t="s">
        <v>241</v>
      </c>
      <c r="K96" s="2" t="s">
        <v>111</v>
      </c>
      <c r="L96" s="2" t="s">
        <v>112</v>
      </c>
      <c r="M96" s="141">
        <v>150</v>
      </c>
      <c r="N96" s="142">
        <v>45152</v>
      </c>
      <c r="O96" s="2"/>
      <c r="P96" s="2"/>
      <c r="Q96" s="2"/>
      <c r="R96" s="141">
        <v>15</v>
      </c>
      <c r="S96" s="143"/>
      <c r="T96" s="143"/>
      <c r="U96" s="141">
        <v>2</v>
      </c>
      <c r="V96" s="142">
        <v>45385</v>
      </c>
      <c r="W96" s="144">
        <v>94.748084872999883</v>
      </c>
      <c r="X96" s="2" t="s">
        <v>85</v>
      </c>
      <c r="Y96" s="2" t="s">
        <v>14</v>
      </c>
      <c r="Z96" s="141">
        <v>2</v>
      </c>
      <c r="AA96" s="143" t="s">
        <v>16</v>
      </c>
      <c r="AB96" s="158">
        <v>45468</v>
      </c>
      <c r="AC96" s="158">
        <v>45469</v>
      </c>
      <c r="AD96" s="144">
        <v>18.001771711339583</v>
      </c>
      <c r="AE96" s="141">
        <v>1</v>
      </c>
      <c r="AF96" s="2" t="s">
        <v>158</v>
      </c>
      <c r="AG96" s="2" t="s">
        <v>159</v>
      </c>
      <c r="AH96" s="2" t="s">
        <v>71</v>
      </c>
      <c r="AI96" s="2" t="s">
        <v>97</v>
      </c>
      <c r="AJ96" s="141">
        <v>1</v>
      </c>
      <c r="AK96" s="15" t="s">
        <v>2419</v>
      </c>
      <c r="AL96" s="143" t="s">
        <v>1203</v>
      </c>
      <c r="AM96" s="15"/>
      <c r="AN96" s="15"/>
    </row>
    <row r="97" spans="1:40">
      <c r="A97" s="2" t="s">
        <v>3549</v>
      </c>
      <c r="B97" s="141">
        <v>603</v>
      </c>
      <c r="C97" s="2">
        <v>94</v>
      </c>
      <c r="D97" s="142">
        <v>45104</v>
      </c>
      <c r="E97" s="2" t="s">
        <v>233</v>
      </c>
      <c r="F97" s="2">
        <v>3</v>
      </c>
      <c r="G97" s="2">
        <v>94</v>
      </c>
      <c r="H97" s="2">
        <v>10</v>
      </c>
      <c r="I97" s="2"/>
      <c r="J97" s="2" t="s">
        <v>241</v>
      </c>
      <c r="K97" s="2" t="s">
        <v>111</v>
      </c>
      <c r="L97" s="2" t="s">
        <v>113</v>
      </c>
      <c r="M97" s="141">
        <v>150</v>
      </c>
      <c r="N97" s="142">
        <v>45152</v>
      </c>
      <c r="O97" s="2"/>
      <c r="P97" s="2"/>
      <c r="Q97" s="2"/>
      <c r="R97" s="141">
        <v>15</v>
      </c>
      <c r="S97" s="143"/>
      <c r="T97" s="143"/>
      <c r="U97" s="141">
        <v>2</v>
      </c>
      <c r="V97" s="142">
        <v>45385</v>
      </c>
      <c r="W97" s="144">
        <v>75.836306249652935</v>
      </c>
      <c r="X97" s="2" t="s">
        <v>85</v>
      </c>
      <c r="Y97" s="2" t="s">
        <v>14</v>
      </c>
      <c r="Z97" s="141">
        <v>2</v>
      </c>
      <c r="AA97" s="143" t="s">
        <v>17</v>
      </c>
      <c r="AB97" s="158">
        <v>45468</v>
      </c>
      <c r="AC97" s="158">
        <v>45469</v>
      </c>
      <c r="AD97" s="144">
        <v>15.198246434210411</v>
      </c>
      <c r="AE97" s="141">
        <v>1</v>
      </c>
      <c r="AF97" s="2" t="s">
        <v>160</v>
      </c>
      <c r="AG97" s="2" t="s">
        <v>161</v>
      </c>
      <c r="AH97" s="2" t="s">
        <v>71</v>
      </c>
      <c r="AI97" s="2" t="s">
        <v>97</v>
      </c>
      <c r="AJ97" s="141">
        <v>13</v>
      </c>
      <c r="AK97" s="15" t="s">
        <v>2420</v>
      </c>
      <c r="AL97" s="143" t="s">
        <v>1203</v>
      </c>
      <c r="AM97" s="15"/>
      <c r="AN97" s="15"/>
    </row>
    <row r="98" spans="1:40">
      <c r="A98" s="2" t="s">
        <v>3550</v>
      </c>
      <c r="B98" s="141">
        <v>602</v>
      </c>
      <c r="C98" s="2">
        <v>95</v>
      </c>
      <c r="D98" s="142">
        <v>45104</v>
      </c>
      <c r="E98" s="2" t="s">
        <v>233</v>
      </c>
      <c r="F98" s="2">
        <v>3</v>
      </c>
      <c r="G98" s="2">
        <v>95</v>
      </c>
      <c r="H98" s="2">
        <v>11</v>
      </c>
      <c r="I98" s="2"/>
      <c r="J98" s="2" t="s">
        <v>241</v>
      </c>
      <c r="K98" s="2" t="s">
        <v>111</v>
      </c>
      <c r="L98" s="2" t="s">
        <v>114</v>
      </c>
      <c r="M98" s="141">
        <v>150</v>
      </c>
      <c r="N98" s="142">
        <v>45152</v>
      </c>
      <c r="O98" s="2"/>
      <c r="P98" s="2"/>
      <c r="Q98" s="2"/>
      <c r="R98" s="141">
        <v>15</v>
      </c>
      <c r="S98" s="143"/>
      <c r="T98" s="143"/>
      <c r="U98" s="141">
        <v>2</v>
      </c>
      <c r="V98" s="142">
        <v>45385</v>
      </c>
      <c r="W98" s="144">
        <v>39.985765593043475</v>
      </c>
      <c r="X98" s="2" t="s">
        <v>85</v>
      </c>
      <c r="Y98" s="2" t="s">
        <v>14</v>
      </c>
      <c r="Z98" s="141">
        <v>2</v>
      </c>
      <c r="AA98" s="143" t="s">
        <v>18</v>
      </c>
      <c r="AB98" s="158">
        <v>45468</v>
      </c>
      <c r="AC98" s="158">
        <v>45469</v>
      </c>
      <c r="AD98" s="144">
        <v>16.613876557335526</v>
      </c>
      <c r="AE98" s="141">
        <v>1</v>
      </c>
      <c r="AF98" s="2" t="s">
        <v>162</v>
      </c>
      <c r="AG98" s="2" t="s">
        <v>163</v>
      </c>
      <c r="AH98" s="2" t="s">
        <v>71</v>
      </c>
      <c r="AI98" s="2" t="s">
        <v>97</v>
      </c>
      <c r="AJ98" s="141">
        <v>25</v>
      </c>
      <c r="AK98" s="15" t="s">
        <v>2421</v>
      </c>
      <c r="AL98" s="143" t="s">
        <v>1203</v>
      </c>
      <c r="AM98" s="15"/>
      <c r="AN98" s="15"/>
    </row>
    <row r="99" spans="1:40">
      <c r="A99" s="2" t="s">
        <v>3551</v>
      </c>
      <c r="B99" s="141">
        <v>601</v>
      </c>
      <c r="C99" s="2">
        <v>96</v>
      </c>
      <c r="D99" s="142">
        <v>45104</v>
      </c>
      <c r="E99" s="2" t="s">
        <v>233</v>
      </c>
      <c r="F99" s="2">
        <v>3</v>
      </c>
      <c r="G99" s="2">
        <v>96</v>
      </c>
      <c r="H99" s="2">
        <v>12</v>
      </c>
      <c r="I99" s="2"/>
      <c r="J99" s="2" t="s">
        <v>241</v>
      </c>
      <c r="K99" s="2" t="s">
        <v>111</v>
      </c>
      <c r="L99" s="2" t="s">
        <v>114</v>
      </c>
      <c r="M99" s="141">
        <v>450</v>
      </c>
      <c r="N99" s="142">
        <v>45152</v>
      </c>
      <c r="O99" s="2"/>
      <c r="P99" s="2"/>
      <c r="Q99" s="2"/>
      <c r="R99" s="141">
        <v>15</v>
      </c>
      <c r="S99" s="143"/>
      <c r="T99" s="143"/>
      <c r="U99" s="141">
        <v>2</v>
      </c>
      <c r="V99" s="142">
        <v>45385</v>
      </c>
      <c r="W99" s="144">
        <v>37.589801226444564</v>
      </c>
      <c r="X99" s="2" t="s">
        <v>85</v>
      </c>
      <c r="Y99" s="2" t="s">
        <v>14</v>
      </c>
      <c r="Z99" s="141">
        <v>2</v>
      </c>
      <c r="AA99" s="143" t="s">
        <v>19</v>
      </c>
      <c r="AB99" s="158">
        <v>45468</v>
      </c>
      <c r="AC99" s="158">
        <v>45469</v>
      </c>
      <c r="AD99" s="144">
        <v>37.023348534431811</v>
      </c>
      <c r="AE99" s="141">
        <v>1</v>
      </c>
      <c r="AF99" s="2" t="s">
        <v>164</v>
      </c>
      <c r="AG99" s="2" t="s">
        <v>165</v>
      </c>
      <c r="AH99" s="2" t="s">
        <v>71</v>
      </c>
      <c r="AI99" s="2" t="s">
        <v>97</v>
      </c>
      <c r="AJ99" s="141">
        <v>37</v>
      </c>
      <c r="AK99" s="15" t="s">
        <v>2422</v>
      </c>
      <c r="AL99" s="143" t="s">
        <v>1203</v>
      </c>
      <c r="AM99" s="15"/>
      <c r="AN99" s="15"/>
    </row>
    <row r="100" spans="1:40">
      <c r="A100" s="2" t="s">
        <v>3552</v>
      </c>
      <c r="B100" s="141">
        <v>637</v>
      </c>
      <c r="C100" s="2">
        <v>97</v>
      </c>
      <c r="D100" s="142">
        <v>45104</v>
      </c>
      <c r="E100" s="2" t="s">
        <v>233</v>
      </c>
      <c r="F100" s="2">
        <v>3</v>
      </c>
      <c r="G100" s="2">
        <v>97</v>
      </c>
      <c r="H100" s="2">
        <v>1</v>
      </c>
      <c r="I100" s="2"/>
      <c r="J100" s="2" t="s">
        <v>241</v>
      </c>
      <c r="K100" s="2" t="s">
        <v>110</v>
      </c>
      <c r="L100" s="2" t="s">
        <v>112</v>
      </c>
      <c r="M100" s="141">
        <v>150</v>
      </c>
      <c r="N100" s="142">
        <v>45152</v>
      </c>
      <c r="O100" s="2"/>
      <c r="P100" s="2"/>
      <c r="Q100" s="2"/>
      <c r="R100" s="141">
        <v>15</v>
      </c>
      <c r="S100" s="143"/>
      <c r="T100" s="143"/>
      <c r="U100" s="141">
        <v>2</v>
      </c>
      <c r="V100" s="142">
        <v>45385</v>
      </c>
      <c r="W100" s="144">
        <v>77.14318518386699</v>
      </c>
      <c r="X100" s="2" t="s">
        <v>85</v>
      </c>
      <c r="Y100" s="2" t="s">
        <v>14</v>
      </c>
      <c r="Z100" s="141">
        <v>2</v>
      </c>
      <c r="AA100" s="143" t="s">
        <v>20</v>
      </c>
      <c r="AB100" s="158">
        <v>45468</v>
      </c>
      <c r="AC100" s="158">
        <v>45469</v>
      </c>
      <c r="AD100" s="144">
        <v>33.937722960295268</v>
      </c>
      <c r="AE100" s="141">
        <v>1</v>
      </c>
      <c r="AF100" s="2" t="s">
        <v>166</v>
      </c>
      <c r="AG100" s="2" t="s">
        <v>167</v>
      </c>
      <c r="AH100" s="2" t="s">
        <v>71</v>
      </c>
      <c r="AI100" s="2" t="s">
        <v>97</v>
      </c>
      <c r="AJ100" s="141">
        <v>49</v>
      </c>
      <c r="AK100" s="15" t="s">
        <v>2423</v>
      </c>
      <c r="AL100" s="143" t="s">
        <v>1203</v>
      </c>
      <c r="AM100" s="15"/>
      <c r="AN100" s="15"/>
    </row>
    <row r="101" spans="1:40">
      <c r="A101" s="2" t="s">
        <v>3553</v>
      </c>
      <c r="B101" s="141">
        <v>638</v>
      </c>
      <c r="C101" s="2">
        <v>98</v>
      </c>
      <c r="D101" s="142">
        <v>45104</v>
      </c>
      <c r="E101" s="2" t="s">
        <v>908</v>
      </c>
      <c r="F101" s="2">
        <v>3</v>
      </c>
      <c r="G101" s="2">
        <v>98</v>
      </c>
      <c r="H101" s="2">
        <v>2</v>
      </c>
      <c r="I101" s="2"/>
      <c r="J101" s="2" t="s">
        <v>241</v>
      </c>
      <c r="K101" s="2" t="s">
        <v>110</v>
      </c>
      <c r="L101" s="2" t="s">
        <v>115</v>
      </c>
      <c r="M101" s="141">
        <v>300</v>
      </c>
      <c r="N101" s="142">
        <v>45152</v>
      </c>
      <c r="O101" s="2"/>
      <c r="P101" s="2"/>
      <c r="Q101" s="2"/>
      <c r="R101" s="141">
        <v>15</v>
      </c>
      <c r="S101" s="143"/>
      <c r="T101" s="143"/>
      <c r="U101" s="141">
        <v>2</v>
      </c>
      <c r="V101" s="142">
        <v>45385</v>
      </c>
      <c r="W101" s="144">
        <v>39.023576285936841</v>
      </c>
      <c r="X101" s="2" t="s">
        <v>85</v>
      </c>
      <c r="Y101" s="2" t="s">
        <v>14</v>
      </c>
      <c r="Z101" s="141">
        <v>2</v>
      </c>
      <c r="AA101" s="143" t="s">
        <v>21</v>
      </c>
      <c r="AB101" s="158">
        <v>45468</v>
      </c>
      <c r="AC101" s="158">
        <v>45469</v>
      </c>
      <c r="AD101" s="144">
        <v>25.752328363888843</v>
      </c>
      <c r="AE101" s="141">
        <v>1</v>
      </c>
      <c r="AF101" s="2" t="s">
        <v>168</v>
      </c>
      <c r="AG101" s="2" t="s">
        <v>169</v>
      </c>
      <c r="AH101" s="2" t="s">
        <v>71</v>
      </c>
      <c r="AI101" s="2" t="s">
        <v>97</v>
      </c>
      <c r="AJ101" s="141">
        <v>61</v>
      </c>
      <c r="AK101" s="15" t="s">
        <v>2424</v>
      </c>
      <c r="AL101" s="143" t="s">
        <v>1203</v>
      </c>
      <c r="AM101" s="15"/>
      <c r="AN101" s="15"/>
    </row>
    <row r="102" spans="1:40">
      <c r="A102" s="2" t="s">
        <v>3554</v>
      </c>
      <c r="B102" s="141">
        <v>639</v>
      </c>
      <c r="C102" s="2">
        <v>99</v>
      </c>
      <c r="D102" s="142">
        <v>45104</v>
      </c>
      <c r="E102" s="2" t="s">
        <v>233</v>
      </c>
      <c r="F102" s="2">
        <v>3</v>
      </c>
      <c r="G102" s="2">
        <v>99</v>
      </c>
      <c r="H102" s="2">
        <v>3</v>
      </c>
      <c r="I102" s="2"/>
      <c r="J102" s="2" t="s">
        <v>241</v>
      </c>
      <c r="K102" s="2" t="s">
        <v>110</v>
      </c>
      <c r="L102" s="2" t="s">
        <v>113</v>
      </c>
      <c r="M102" s="141">
        <v>150</v>
      </c>
      <c r="N102" s="142">
        <v>45152</v>
      </c>
      <c r="O102" s="2"/>
      <c r="P102" s="2"/>
      <c r="Q102" s="2"/>
      <c r="R102" s="141">
        <v>15</v>
      </c>
      <c r="S102" s="143"/>
      <c r="T102" s="143"/>
      <c r="U102" s="141">
        <v>2</v>
      </c>
      <c r="V102" s="142">
        <v>45385</v>
      </c>
      <c r="W102" s="144">
        <v>57.700623342240469</v>
      </c>
      <c r="X102" s="2" t="s">
        <v>85</v>
      </c>
      <c r="Y102" s="2" t="s">
        <v>14</v>
      </c>
      <c r="Z102" s="141">
        <v>2</v>
      </c>
      <c r="AA102" s="143" t="s">
        <v>22</v>
      </c>
      <c r="AB102" s="158">
        <v>45468</v>
      </c>
      <c r="AC102" s="158">
        <v>45469</v>
      </c>
      <c r="AD102" s="144">
        <v>26.395197477768551</v>
      </c>
      <c r="AE102" s="141">
        <v>1</v>
      </c>
      <c r="AF102" s="2" t="s">
        <v>170</v>
      </c>
      <c r="AG102" s="2" t="s">
        <v>171</v>
      </c>
      <c r="AH102" s="2" t="s">
        <v>71</v>
      </c>
      <c r="AI102" s="2" t="s">
        <v>97</v>
      </c>
      <c r="AJ102" s="141">
        <v>73</v>
      </c>
      <c r="AK102" s="15" t="s">
        <v>2425</v>
      </c>
      <c r="AL102" s="143" t="s">
        <v>1203</v>
      </c>
      <c r="AM102" s="15"/>
      <c r="AN102" s="15"/>
    </row>
    <row r="103" spans="1:40">
      <c r="A103" s="2" t="s">
        <v>3555</v>
      </c>
      <c r="B103" s="141">
        <v>640</v>
      </c>
      <c r="C103" s="2">
        <v>100</v>
      </c>
      <c r="D103" s="142">
        <v>45104</v>
      </c>
      <c r="E103" s="2" t="s">
        <v>908</v>
      </c>
      <c r="F103" s="2">
        <v>3</v>
      </c>
      <c r="G103" s="2">
        <v>100</v>
      </c>
      <c r="H103" s="2">
        <v>4</v>
      </c>
      <c r="I103" s="2"/>
      <c r="J103" s="2" t="s">
        <v>241</v>
      </c>
      <c r="K103" s="2" t="s">
        <v>110</v>
      </c>
      <c r="L103" s="2" t="s">
        <v>112</v>
      </c>
      <c r="M103" s="141">
        <v>300</v>
      </c>
      <c r="N103" s="142">
        <v>45152</v>
      </c>
      <c r="O103" s="2"/>
      <c r="P103" s="2"/>
      <c r="Q103" s="2"/>
      <c r="R103" s="141">
        <v>15</v>
      </c>
      <c r="S103" s="143"/>
      <c r="T103" s="143"/>
      <c r="U103" s="141">
        <v>2</v>
      </c>
      <c r="V103" s="142">
        <v>45385</v>
      </c>
      <c r="W103" s="144">
        <v>24.604780265052849</v>
      </c>
      <c r="X103" s="2" t="s">
        <v>85</v>
      </c>
      <c r="Y103" s="2" t="s">
        <v>14</v>
      </c>
      <c r="Z103" s="141">
        <v>2</v>
      </c>
      <c r="AA103" s="143" t="s">
        <v>23</v>
      </c>
      <c r="AB103" s="158">
        <v>45468</v>
      </c>
      <c r="AC103" s="158">
        <v>45469</v>
      </c>
      <c r="AD103" s="144">
        <v>20.201314796309902</v>
      </c>
      <c r="AE103" s="141">
        <v>1</v>
      </c>
      <c r="AF103" s="2" t="s">
        <v>172</v>
      </c>
      <c r="AG103" s="2" t="s">
        <v>173</v>
      </c>
      <c r="AH103" s="2" t="s">
        <v>71</v>
      </c>
      <c r="AI103" s="2" t="s">
        <v>97</v>
      </c>
      <c r="AJ103" s="141">
        <v>85</v>
      </c>
      <c r="AK103" s="15" t="s">
        <v>2426</v>
      </c>
      <c r="AL103" s="143" t="s">
        <v>1203</v>
      </c>
      <c r="AM103" s="15"/>
      <c r="AN103" s="15"/>
    </row>
    <row r="104" spans="1:40">
      <c r="A104" s="2" t="s">
        <v>3556</v>
      </c>
      <c r="B104" s="141">
        <v>641</v>
      </c>
      <c r="C104" s="2">
        <v>101</v>
      </c>
      <c r="D104" s="142">
        <v>45104</v>
      </c>
      <c r="E104" s="2" t="s">
        <v>233</v>
      </c>
      <c r="F104" s="2">
        <v>3</v>
      </c>
      <c r="G104" s="2">
        <v>101</v>
      </c>
      <c r="H104" s="2">
        <v>5</v>
      </c>
      <c r="I104" s="2"/>
      <c r="J104" s="2" t="s">
        <v>241</v>
      </c>
      <c r="K104" s="2" t="s">
        <v>110</v>
      </c>
      <c r="L104" s="2" t="s">
        <v>115</v>
      </c>
      <c r="M104" s="141">
        <v>450</v>
      </c>
      <c r="N104" s="142">
        <v>45152</v>
      </c>
      <c r="O104" s="2"/>
      <c r="P104" s="2"/>
      <c r="Q104" s="2"/>
      <c r="R104" s="141">
        <v>15</v>
      </c>
      <c r="S104" s="143"/>
      <c r="T104" s="143"/>
      <c r="U104" s="141">
        <v>2</v>
      </c>
      <c r="V104" s="142">
        <v>45385</v>
      </c>
      <c r="W104" s="144">
        <v>25.887924467378252</v>
      </c>
      <c r="X104" s="2" t="s">
        <v>85</v>
      </c>
      <c r="Y104" s="2" t="s">
        <v>14</v>
      </c>
      <c r="Z104" s="141">
        <v>2</v>
      </c>
      <c r="AA104" s="143" t="s">
        <v>24</v>
      </c>
      <c r="AB104" s="158">
        <v>45468</v>
      </c>
      <c r="AC104" s="158">
        <v>45469</v>
      </c>
      <c r="AD104" s="144">
        <v>27.800935755932272</v>
      </c>
      <c r="AE104" s="141">
        <v>1</v>
      </c>
      <c r="AF104" s="2" t="s">
        <v>158</v>
      </c>
      <c r="AG104" s="2" t="s">
        <v>159</v>
      </c>
      <c r="AH104" s="2" t="s">
        <v>77</v>
      </c>
      <c r="AI104" s="2" t="s">
        <v>98</v>
      </c>
      <c r="AJ104" s="141">
        <v>2</v>
      </c>
      <c r="AK104" s="15" t="s">
        <v>2427</v>
      </c>
      <c r="AL104" s="143" t="s">
        <v>1203</v>
      </c>
      <c r="AM104" s="15"/>
      <c r="AN104" s="15"/>
    </row>
    <row r="105" spans="1:40">
      <c r="A105" s="2" t="s">
        <v>3557</v>
      </c>
      <c r="B105" s="141">
        <v>642</v>
      </c>
      <c r="C105" s="2">
        <v>102</v>
      </c>
      <c r="D105" s="142">
        <v>45104</v>
      </c>
      <c r="E105" s="2" t="s">
        <v>233</v>
      </c>
      <c r="F105" s="2">
        <v>3</v>
      </c>
      <c r="G105" s="2">
        <v>102</v>
      </c>
      <c r="H105" s="2">
        <v>6</v>
      </c>
      <c r="I105" s="2"/>
      <c r="J105" s="2" t="s">
        <v>241</v>
      </c>
      <c r="K105" s="2" t="s">
        <v>110</v>
      </c>
      <c r="L105" s="2" t="s">
        <v>112</v>
      </c>
      <c r="M105" s="141">
        <v>450</v>
      </c>
      <c r="N105" s="142">
        <v>45152</v>
      </c>
      <c r="O105" s="2"/>
      <c r="P105" s="2"/>
      <c r="Q105" s="2"/>
      <c r="R105" s="141">
        <v>15</v>
      </c>
      <c r="S105" s="143"/>
      <c r="T105" s="143"/>
      <c r="U105" s="141">
        <v>2</v>
      </c>
      <c r="V105" s="142">
        <v>45385</v>
      </c>
      <c r="W105" s="144">
        <v>38.560448845863824</v>
      </c>
      <c r="X105" s="2" t="s">
        <v>85</v>
      </c>
      <c r="Y105" s="2" t="s">
        <v>14</v>
      </c>
      <c r="Z105" s="141">
        <v>2</v>
      </c>
      <c r="AA105" s="143" t="s">
        <v>25</v>
      </c>
      <c r="AB105" s="158">
        <v>45468</v>
      </c>
      <c r="AC105" s="158">
        <v>45469</v>
      </c>
      <c r="AD105" s="144">
        <v>18.445959653873633</v>
      </c>
      <c r="AE105" s="141">
        <v>1</v>
      </c>
      <c r="AF105" s="2" t="s">
        <v>160</v>
      </c>
      <c r="AG105" s="2" t="s">
        <v>161</v>
      </c>
      <c r="AH105" s="2" t="s">
        <v>77</v>
      </c>
      <c r="AI105" s="2" t="s">
        <v>98</v>
      </c>
      <c r="AJ105" s="141">
        <v>14</v>
      </c>
      <c r="AK105" s="15" t="s">
        <v>2428</v>
      </c>
      <c r="AL105" s="143" t="s">
        <v>1203</v>
      </c>
      <c r="AM105" s="15"/>
      <c r="AN105" s="15"/>
    </row>
    <row r="106" spans="1:40">
      <c r="A106" s="2" t="s">
        <v>3558</v>
      </c>
      <c r="B106" s="141">
        <v>643</v>
      </c>
      <c r="C106" s="2">
        <v>103</v>
      </c>
      <c r="D106" s="142">
        <v>45104</v>
      </c>
      <c r="E106" s="2" t="s">
        <v>233</v>
      </c>
      <c r="F106" s="2">
        <v>3</v>
      </c>
      <c r="G106" s="2">
        <v>103</v>
      </c>
      <c r="H106" s="2">
        <v>7</v>
      </c>
      <c r="I106" s="2"/>
      <c r="J106" s="2" t="s">
        <v>241</v>
      </c>
      <c r="K106" s="2" t="s">
        <v>110</v>
      </c>
      <c r="L106" s="2" t="s">
        <v>115</v>
      </c>
      <c r="M106" s="141">
        <v>150</v>
      </c>
      <c r="N106" s="142">
        <v>45152</v>
      </c>
      <c r="O106" s="2"/>
      <c r="P106" s="2"/>
      <c r="Q106" s="2"/>
      <c r="R106" s="141">
        <v>15</v>
      </c>
      <c r="S106" s="143"/>
      <c r="T106" s="143"/>
      <c r="U106" s="141">
        <v>2</v>
      </c>
      <c r="V106" s="142">
        <v>45385</v>
      </c>
      <c r="W106" s="144">
        <v>31.698677823205621</v>
      </c>
      <c r="X106" s="2" t="s">
        <v>85</v>
      </c>
      <c r="Y106" s="2" t="s">
        <v>14</v>
      </c>
      <c r="Z106" s="141">
        <v>2</v>
      </c>
      <c r="AA106" s="143" t="s">
        <v>26</v>
      </c>
      <c r="AB106" s="158">
        <v>45468</v>
      </c>
      <c r="AC106" s="158">
        <v>45469</v>
      </c>
      <c r="AD106" s="144">
        <v>16.002308517193537</v>
      </c>
      <c r="AE106" s="141">
        <v>1</v>
      </c>
      <c r="AF106" s="2" t="s">
        <v>162</v>
      </c>
      <c r="AG106" s="2" t="s">
        <v>163</v>
      </c>
      <c r="AH106" s="2" t="s">
        <v>77</v>
      </c>
      <c r="AI106" s="2" t="s">
        <v>98</v>
      </c>
      <c r="AJ106" s="141">
        <v>26</v>
      </c>
      <c r="AK106" s="15" t="s">
        <v>2429</v>
      </c>
      <c r="AL106" s="143" t="s">
        <v>1203</v>
      </c>
      <c r="AM106" s="15"/>
      <c r="AN106" s="15"/>
    </row>
    <row r="107" spans="1:40">
      <c r="A107" s="2" t="s">
        <v>3559</v>
      </c>
      <c r="B107" s="141">
        <v>644</v>
      </c>
      <c r="C107" s="2">
        <v>104</v>
      </c>
      <c r="D107" s="142">
        <v>45104</v>
      </c>
      <c r="E107" s="2" t="s">
        <v>908</v>
      </c>
      <c r="F107" s="2">
        <v>3</v>
      </c>
      <c r="G107" s="2">
        <v>104</v>
      </c>
      <c r="H107" s="2">
        <v>8</v>
      </c>
      <c r="I107" s="2"/>
      <c r="J107" s="2" t="s">
        <v>241</v>
      </c>
      <c r="K107" s="2" t="s">
        <v>110</v>
      </c>
      <c r="L107" s="2" t="s">
        <v>113</v>
      </c>
      <c r="M107" s="141">
        <v>300</v>
      </c>
      <c r="N107" s="142">
        <v>45152</v>
      </c>
      <c r="O107" s="2"/>
      <c r="P107" s="2"/>
      <c r="Q107" s="2"/>
      <c r="R107" s="141">
        <v>15</v>
      </c>
      <c r="S107" s="143"/>
      <c r="T107" s="143"/>
      <c r="U107" s="141">
        <v>2</v>
      </c>
      <c r="V107" s="142">
        <v>45385</v>
      </c>
      <c r="W107" s="144">
        <v>32.747229822315411</v>
      </c>
      <c r="X107" s="2" t="s">
        <v>85</v>
      </c>
      <c r="Y107" s="2" t="s">
        <v>14</v>
      </c>
      <c r="Z107" s="141">
        <v>2</v>
      </c>
      <c r="AA107" s="143" t="s">
        <v>27</v>
      </c>
      <c r="AB107" s="158">
        <v>45468</v>
      </c>
      <c r="AC107" s="158">
        <v>45469</v>
      </c>
      <c r="AD107" s="144">
        <v>18.69377242204029</v>
      </c>
      <c r="AE107" s="141">
        <v>1</v>
      </c>
      <c r="AF107" s="2" t="s">
        <v>164</v>
      </c>
      <c r="AG107" s="2" t="s">
        <v>165</v>
      </c>
      <c r="AH107" s="2" t="s">
        <v>77</v>
      </c>
      <c r="AI107" s="2" t="s">
        <v>98</v>
      </c>
      <c r="AJ107" s="141">
        <v>38</v>
      </c>
      <c r="AK107" s="15" t="s">
        <v>2430</v>
      </c>
      <c r="AL107" s="143" t="s">
        <v>1203</v>
      </c>
      <c r="AM107" s="15"/>
      <c r="AN107" s="15"/>
    </row>
    <row r="108" spans="1:40">
      <c r="A108" s="2" t="s">
        <v>3560</v>
      </c>
      <c r="B108" s="141">
        <v>645</v>
      </c>
      <c r="C108" s="2">
        <v>105</v>
      </c>
      <c r="D108" s="142">
        <v>45104</v>
      </c>
      <c r="E108" s="2" t="s">
        <v>233</v>
      </c>
      <c r="F108" s="2">
        <v>3</v>
      </c>
      <c r="G108" s="2">
        <v>105</v>
      </c>
      <c r="H108" s="2">
        <v>9</v>
      </c>
      <c r="I108" s="2"/>
      <c r="J108" s="2" t="s">
        <v>241</v>
      </c>
      <c r="K108" s="2" t="s">
        <v>110</v>
      </c>
      <c r="L108" s="2" t="s">
        <v>114</v>
      </c>
      <c r="M108" s="141">
        <v>150</v>
      </c>
      <c r="N108" s="142">
        <v>45152</v>
      </c>
      <c r="O108" s="2"/>
      <c r="P108" s="2"/>
      <c r="Q108" s="2"/>
      <c r="R108" s="141">
        <v>15</v>
      </c>
      <c r="S108" s="143"/>
      <c r="T108" s="143"/>
      <c r="U108" s="141">
        <v>2</v>
      </c>
      <c r="V108" s="142">
        <v>45385</v>
      </c>
      <c r="W108" s="144">
        <v>34.954881496793242</v>
      </c>
      <c r="X108" s="2" t="s">
        <v>85</v>
      </c>
      <c r="Y108" s="2" t="s">
        <v>14</v>
      </c>
      <c r="Z108" s="141">
        <v>2</v>
      </c>
      <c r="AA108" s="143" t="s">
        <v>28</v>
      </c>
      <c r="AB108" s="158">
        <v>45468</v>
      </c>
      <c r="AC108" s="158">
        <v>45469</v>
      </c>
      <c r="AD108" s="144">
        <v>19.405733237733166</v>
      </c>
      <c r="AE108" s="141">
        <v>1</v>
      </c>
      <c r="AF108" s="2" t="s">
        <v>166</v>
      </c>
      <c r="AG108" s="2" t="s">
        <v>167</v>
      </c>
      <c r="AH108" s="2" t="s">
        <v>77</v>
      </c>
      <c r="AI108" s="2" t="s">
        <v>98</v>
      </c>
      <c r="AJ108" s="141">
        <v>50</v>
      </c>
      <c r="AK108" s="15" t="s">
        <v>2431</v>
      </c>
      <c r="AL108" s="143" t="s">
        <v>1203</v>
      </c>
      <c r="AM108" s="15"/>
      <c r="AN108" s="15"/>
    </row>
    <row r="109" spans="1:40">
      <c r="A109" s="2" t="s">
        <v>3561</v>
      </c>
      <c r="B109" s="141">
        <v>646</v>
      </c>
      <c r="C109" s="2">
        <v>106</v>
      </c>
      <c r="D109" s="142">
        <v>45104</v>
      </c>
      <c r="E109" s="2" t="s">
        <v>233</v>
      </c>
      <c r="F109" s="2">
        <v>3</v>
      </c>
      <c r="G109" s="2">
        <v>106</v>
      </c>
      <c r="H109" s="2">
        <v>10</v>
      </c>
      <c r="I109" s="2"/>
      <c r="J109" s="2" t="s">
        <v>241</v>
      </c>
      <c r="K109" s="2" t="s">
        <v>110</v>
      </c>
      <c r="L109" s="2" t="s">
        <v>113</v>
      </c>
      <c r="M109" s="141">
        <v>450</v>
      </c>
      <c r="N109" s="142">
        <v>45152</v>
      </c>
      <c r="O109" s="2"/>
      <c r="P109" s="2"/>
      <c r="Q109" s="2"/>
      <c r="R109" s="141">
        <v>15</v>
      </c>
      <c r="S109" s="143"/>
      <c r="T109" s="143"/>
      <c r="U109" s="141">
        <v>2</v>
      </c>
      <c r="V109" s="142">
        <v>45385</v>
      </c>
      <c r="W109" s="144">
        <v>26.978135530679232</v>
      </c>
      <c r="X109" s="2" t="s">
        <v>85</v>
      </c>
      <c r="Y109" s="2" t="s">
        <v>14</v>
      </c>
      <c r="Z109" s="141">
        <v>2</v>
      </c>
      <c r="AA109" s="143" t="s">
        <v>29</v>
      </c>
      <c r="AB109" s="158">
        <v>45468</v>
      </c>
      <c r="AC109" s="158">
        <v>45469</v>
      </c>
      <c r="AD109" s="144">
        <v>14.287944676234243</v>
      </c>
      <c r="AE109" s="141">
        <v>1</v>
      </c>
      <c r="AF109" s="2" t="s">
        <v>168</v>
      </c>
      <c r="AG109" s="2" t="s">
        <v>169</v>
      </c>
      <c r="AH109" s="2" t="s">
        <v>77</v>
      </c>
      <c r="AI109" s="2" t="s">
        <v>98</v>
      </c>
      <c r="AJ109" s="141">
        <v>62</v>
      </c>
      <c r="AK109" s="15" t="s">
        <v>2432</v>
      </c>
      <c r="AL109" s="143" t="s">
        <v>1203</v>
      </c>
      <c r="AM109" s="15"/>
      <c r="AN109" s="15"/>
    </row>
    <row r="110" spans="1:40">
      <c r="A110" s="2" t="s">
        <v>3562</v>
      </c>
      <c r="B110" s="141">
        <v>647</v>
      </c>
      <c r="C110" s="2">
        <v>107</v>
      </c>
      <c r="D110" s="142">
        <v>45104</v>
      </c>
      <c r="E110" s="2" t="s">
        <v>908</v>
      </c>
      <c r="F110" s="2">
        <v>3</v>
      </c>
      <c r="G110" s="2">
        <v>107</v>
      </c>
      <c r="H110" s="2">
        <v>11</v>
      </c>
      <c r="I110" s="2"/>
      <c r="J110" s="2" t="s">
        <v>241</v>
      </c>
      <c r="K110" s="2" t="s">
        <v>110</v>
      </c>
      <c r="L110" s="2" t="s">
        <v>114</v>
      </c>
      <c r="M110" s="141">
        <v>300</v>
      </c>
      <c r="N110" s="142">
        <v>45152</v>
      </c>
      <c r="O110" s="2"/>
      <c r="P110" s="2"/>
      <c r="Q110" s="2"/>
      <c r="R110" s="141">
        <v>15</v>
      </c>
      <c r="S110" s="143"/>
      <c r="T110" s="143"/>
      <c r="U110" s="141">
        <v>2</v>
      </c>
      <c r="V110" s="142">
        <v>45385</v>
      </c>
      <c r="W110" s="144">
        <v>25.292594356279551</v>
      </c>
      <c r="X110" s="2" t="s">
        <v>85</v>
      </c>
      <c r="Y110" s="2" t="s">
        <v>14</v>
      </c>
      <c r="Z110" s="141">
        <v>2</v>
      </c>
      <c r="AA110" s="143" t="s">
        <v>30</v>
      </c>
      <c r="AB110" s="158">
        <v>45468</v>
      </c>
      <c r="AC110" s="158">
        <v>45469</v>
      </c>
      <c r="AD110" s="144">
        <v>16.790455440703745</v>
      </c>
      <c r="AE110" s="141">
        <v>1</v>
      </c>
      <c r="AF110" s="2" t="s">
        <v>170</v>
      </c>
      <c r="AG110" s="2" t="s">
        <v>171</v>
      </c>
      <c r="AH110" s="2" t="s">
        <v>77</v>
      </c>
      <c r="AI110" s="2" t="s">
        <v>98</v>
      </c>
      <c r="AJ110" s="141">
        <v>74</v>
      </c>
      <c r="AK110" s="15" t="s">
        <v>2433</v>
      </c>
      <c r="AL110" s="143" t="s">
        <v>1203</v>
      </c>
      <c r="AM110" s="15"/>
      <c r="AN110" s="15"/>
    </row>
    <row r="111" spans="1:40">
      <c r="A111" s="2" t="s">
        <v>3563</v>
      </c>
      <c r="B111" s="141">
        <v>648</v>
      </c>
      <c r="C111" s="2">
        <v>108</v>
      </c>
      <c r="D111" s="142">
        <v>45104</v>
      </c>
      <c r="E111" s="2" t="s">
        <v>233</v>
      </c>
      <c r="F111" s="2">
        <v>3</v>
      </c>
      <c r="G111" s="2">
        <v>108</v>
      </c>
      <c r="H111" s="2">
        <v>12</v>
      </c>
      <c r="I111" s="2"/>
      <c r="J111" s="2" t="s">
        <v>241</v>
      </c>
      <c r="K111" s="2" t="s">
        <v>110</v>
      </c>
      <c r="L111" s="2" t="s">
        <v>114</v>
      </c>
      <c r="M111" s="141">
        <v>450</v>
      </c>
      <c r="N111" s="142">
        <v>45152</v>
      </c>
      <c r="O111" s="2"/>
      <c r="P111" s="2"/>
      <c r="Q111" s="2"/>
      <c r="R111" s="141">
        <v>15</v>
      </c>
      <c r="S111" s="143"/>
      <c r="T111" s="143"/>
      <c r="U111" s="141">
        <v>2</v>
      </c>
      <c r="V111" s="142">
        <v>45385</v>
      </c>
      <c r="W111" s="144">
        <v>27.482793391410173</v>
      </c>
      <c r="X111" s="2" t="s">
        <v>85</v>
      </c>
      <c r="Y111" s="2" t="s">
        <v>14</v>
      </c>
      <c r="Z111" s="141">
        <v>2</v>
      </c>
      <c r="AA111" s="143" t="s">
        <v>31</v>
      </c>
      <c r="AB111" s="158">
        <v>45468</v>
      </c>
      <c r="AC111" s="158">
        <v>45469</v>
      </c>
      <c r="AD111" s="144">
        <v>28.961331076900588</v>
      </c>
      <c r="AE111" s="141">
        <v>1</v>
      </c>
      <c r="AF111" s="2" t="s">
        <v>172</v>
      </c>
      <c r="AG111" s="2" t="s">
        <v>173</v>
      </c>
      <c r="AH111" s="2" t="s">
        <v>77</v>
      </c>
      <c r="AI111" s="2" t="s">
        <v>98</v>
      </c>
      <c r="AJ111" s="141">
        <v>86</v>
      </c>
      <c r="AK111" s="15" t="s">
        <v>2434</v>
      </c>
      <c r="AL111" s="143" t="s">
        <v>1203</v>
      </c>
      <c r="AM111" s="15"/>
      <c r="AN111" s="15"/>
    </row>
    <row r="112" spans="1:40">
      <c r="A112" s="2" t="s">
        <v>3564</v>
      </c>
      <c r="B112" s="141">
        <v>1</v>
      </c>
      <c r="C112" s="2">
        <v>3</v>
      </c>
      <c r="D112" s="142">
        <v>45076</v>
      </c>
      <c r="E112" s="2" t="s">
        <v>213</v>
      </c>
      <c r="F112" s="2">
        <v>1</v>
      </c>
      <c r="G112" s="2">
        <v>3</v>
      </c>
      <c r="H112" s="2">
        <v>1</v>
      </c>
      <c r="I112" s="2"/>
      <c r="J112" s="2" t="s">
        <v>241</v>
      </c>
      <c r="K112" s="2" t="s">
        <v>110</v>
      </c>
      <c r="L112" s="2" t="s">
        <v>112</v>
      </c>
      <c r="M112" s="141">
        <v>300</v>
      </c>
      <c r="N112" s="142">
        <v>45152</v>
      </c>
      <c r="O112" s="2"/>
      <c r="P112" s="2"/>
      <c r="Q112" s="2"/>
      <c r="R112" s="141">
        <v>15</v>
      </c>
      <c r="S112" s="143"/>
      <c r="T112" s="143"/>
      <c r="U112" s="141">
        <v>2</v>
      </c>
      <c r="V112" s="142">
        <v>45385</v>
      </c>
      <c r="W112" s="144">
        <v>41.081175999147526</v>
      </c>
      <c r="X112" s="2" t="s">
        <v>85</v>
      </c>
      <c r="Y112" s="2" t="s">
        <v>14</v>
      </c>
      <c r="Z112" s="141">
        <v>2</v>
      </c>
      <c r="AA112" s="143" t="s">
        <v>32</v>
      </c>
      <c r="AB112" s="158">
        <v>45468</v>
      </c>
      <c r="AC112" s="158">
        <v>45469</v>
      </c>
      <c r="AD112" s="144">
        <v>10.683368973377705</v>
      </c>
      <c r="AE112" s="141">
        <v>1</v>
      </c>
      <c r="AF112" s="2" t="s">
        <v>158</v>
      </c>
      <c r="AG112" s="2" t="s">
        <v>159</v>
      </c>
      <c r="AH112" s="2" t="s">
        <v>78</v>
      </c>
      <c r="AI112" s="2" t="s">
        <v>99</v>
      </c>
      <c r="AJ112" s="141">
        <v>3</v>
      </c>
      <c r="AK112" s="15" t="s">
        <v>2435</v>
      </c>
      <c r="AL112" s="143" t="s">
        <v>1203</v>
      </c>
      <c r="AM112" s="15"/>
      <c r="AN112" s="15"/>
    </row>
    <row r="113" spans="1:40">
      <c r="A113" s="2" t="s">
        <v>3565</v>
      </c>
      <c r="B113" s="141">
        <v>2</v>
      </c>
      <c r="C113" s="2">
        <v>5</v>
      </c>
      <c r="D113" s="142">
        <v>45076</v>
      </c>
      <c r="E113" s="2" t="s">
        <v>213</v>
      </c>
      <c r="F113" s="2">
        <v>1</v>
      </c>
      <c r="G113" s="2">
        <v>5</v>
      </c>
      <c r="H113" s="2">
        <v>1</v>
      </c>
      <c r="I113" s="2"/>
      <c r="J113" s="2" t="s">
        <v>241</v>
      </c>
      <c r="K113" s="2" t="s">
        <v>110</v>
      </c>
      <c r="L113" s="2" t="s">
        <v>114</v>
      </c>
      <c r="M113" s="141">
        <v>300</v>
      </c>
      <c r="N113" s="142">
        <v>45152</v>
      </c>
      <c r="O113" s="2"/>
      <c r="P113" s="2"/>
      <c r="Q113" s="2"/>
      <c r="R113" s="141">
        <v>15</v>
      </c>
      <c r="S113" s="143"/>
      <c r="T113" s="143"/>
      <c r="U113" s="141">
        <v>2</v>
      </c>
      <c r="V113" s="142">
        <v>45385</v>
      </c>
      <c r="W113" s="144">
        <v>104.45667296519699</v>
      </c>
      <c r="X113" s="2" t="s">
        <v>85</v>
      </c>
      <c r="Y113" s="2" t="s">
        <v>14</v>
      </c>
      <c r="Z113" s="141">
        <v>2</v>
      </c>
      <c r="AA113" s="143" t="s">
        <v>33</v>
      </c>
      <c r="AB113" s="158">
        <v>45468</v>
      </c>
      <c r="AC113" s="158">
        <v>45469</v>
      </c>
      <c r="AD113" s="144">
        <v>3.507434005012708</v>
      </c>
      <c r="AE113" s="141">
        <v>1</v>
      </c>
      <c r="AF113" s="2" t="s">
        <v>160</v>
      </c>
      <c r="AG113" s="2" t="s">
        <v>161</v>
      </c>
      <c r="AH113" s="2" t="s">
        <v>78</v>
      </c>
      <c r="AI113" s="2" t="s">
        <v>99</v>
      </c>
      <c r="AJ113" s="141">
        <v>15</v>
      </c>
      <c r="AK113" s="15" t="s">
        <v>2436</v>
      </c>
      <c r="AL113" s="143" t="s">
        <v>1203</v>
      </c>
      <c r="AM113" s="15"/>
      <c r="AN113" s="15"/>
    </row>
    <row r="114" spans="1:40">
      <c r="A114" s="2" t="s">
        <v>3566</v>
      </c>
      <c r="B114" s="141">
        <v>3</v>
      </c>
      <c r="C114" s="2">
        <v>9</v>
      </c>
      <c r="D114" s="142">
        <v>45076</v>
      </c>
      <c r="E114" s="2" t="s">
        <v>213</v>
      </c>
      <c r="F114" s="2">
        <v>1</v>
      </c>
      <c r="G114" s="2">
        <v>9</v>
      </c>
      <c r="H114" s="2">
        <v>1</v>
      </c>
      <c r="I114" s="2"/>
      <c r="J114" s="2" t="s">
        <v>241</v>
      </c>
      <c r="K114" s="2" t="s">
        <v>110</v>
      </c>
      <c r="L114" s="2" t="s">
        <v>113</v>
      </c>
      <c r="M114" s="141">
        <v>300</v>
      </c>
      <c r="N114" s="142">
        <v>45152</v>
      </c>
      <c r="O114" s="2"/>
      <c r="P114" s="2"/>
      <c r="Q114" s="2"/>
      <c r="R114" s="141">
        <v>15</v>
      </c>
      <c r="S114" s="143"/>
      <c r="T114" s="143"/>
      <c r="U114" s="141">
        <v>2</v>
      </c>
      <c r="V114" s="142">
        <v>45385</v>
      </c>
      <c r="W114" s="144">
        <v>76.885190577890342</v>
      </c>
      <c r="X114" s="2" t="s">
        <v>85</v>
      </c>
      <c r="Y114" s="2" t="s">
        <v>14</v>
      </c>
      <c r="Z114" s="141">
        <v>2</v>
      </c>
      <c r="AA114" s="143" t="s">
        <v>34</v>
      </c>
      <c r="AB114" s="158">
        <v>45468</v>
      </c>
      <c r="AC114" s="158">
        <v>45469</v>
      </c>
      <c r="AD114" s="144">
        <v>4.1471150465672775</v>
      </c>
      <c r="AE114" s="141">
        <v>1</v>
      </c>
      <c r="AF114" s="2" t="s">
        <v>162</v>
      </c>
      <c r="AG114" s="2" t="s">
        <v>163</v>
      </c>
      <c r="AH114" s="2" t="s">
        <v>78</v>
      </c>
      <c r="AI114" s="2" t="s">
        <v>99</v>
      </c>
      <c r="AJ114" s="141">
        <v>27</v>
      </c>
      <c r="AK114" s="15" t="s">
        <v>2437</v>
      </c>
      <c r="AL114" s="143" t="s">
        <v>1203</v>
      </c>
      <c r="AM114" s="15"/>
      <c r="AN114" s="15"/>
    </row>
    <row r="115" spans="1:40">
      <c r="A115" s="2" t="s">
        <v>3567</v>
      </c>
      <c r="B115" s="141">
        <v>4</v>
      </c>
      <c r="C115" s="2">
        <v>10</v>
      </c>
      <c r="D115" s="142">
        <v>45076</v>
      </c>
      <c r="E115" s="2" t="s">
        <v>213</v>
      </c>
      <c r="F115" s="2">
        <v>1</v>
      </c>
      <c r="G115" s="2">
        <v>10</v>
      </c>
      <c r="H115" s="2">
        <v>1</v>
      </c>
      <c r="I115" s="2"/>
      <c r="J115" s="2" t="s">
        <v>241</v>
      </c>
      <c r="K115" s="2" t="s">
        <v>110</v>
      </c>
      <c r="L115" s="2" t="s">
        <v>115</v>
      </c>
      <c r="M115" s="141">
        <v>300</v>
      </c>
      <c r="N115" s="142">
        <v>45152</v>
      </c>
      <c r="O115" s="2"/>
      <c r="P115" s="2"/>
      <c r="Q115" s="2"/>
      <c r="R115" s="141">
        <v>15</v>
      </c>
      <c r="S115" s="143"/>
      <c r="T115" s="143"/>
      <c r="U115" s="141">
        <v>2</v>
      </c>
      <c r="V115" s="142">
        <v>45385</v>
      </c>
      <c r="W115" s="144">
        <v>89.330208867784677</v>
      </c>
      <c r="X115" s="2" t="s">
        <v>85</v>
      </c>
      <c r="Y115" s="2" t="s">
        <v>14</v>
      </c>
      <c r="Z115" s="141">
        <v>2</v>
      </c>
      <c r="AA115" s="143" t="s">
        <v>35</v>
      </c>
      <c r="AB115" s="158">
        <v>45468</v>
      </c>
      <c r="AC115" s="158">
        <v>45469</v>
      </c>
      <c r="AD115" s="144">
        <v>6.2932799719752062</v>
      </c>
      <c r="AE115" s="141">
        <v>1</v>
      </c>
      <c r="AF115" s="2" t="s">
        <v>164</v>
      </c>
      <c r="AG115" s="2" t="s">
        <v>165</v>
      </c>
      <c r="AH115" s="2" t="s">
        <v>78</v>
      </c>
      <c r="AI115" s="2" t="s">
        <v>99</v>
      </c>
      <c r="AJ115" s="141">
        <v>39</v>
      </c>
      <c r="AK115" s="15" t="s">
        <v>2438</v>
      </c>
      <c r="AL115" s="143" t="s">
        <v>1203</v>
      </c>
      <c r="AM115" s="15"/>
      <c r="AN115" s="15"/>
    </row>
    <row r="116" spans="1:40">
      <c r="A116" s="2" t="s">
        <v>3568</v>
      </c>
      <c r="B116" s="141" t="s">
        <v>909</v>
      </c>
      <c r="C116" s="2">
        <v>17</v>
      </c>
      <c r="D116" s="143" t="s">
        <v>909</v>
      </c>
      <c r="E116" s="2" t="s">
        <v>213</v>
      </c>
      <c r="F116" s="2">
        <v>1</v>
      </c>
      <c r="G116" s="2">
        <v>17</v>
      </c>
      <c r="H116" s="2">
        <v>2</v>
      </c>
      <c r="I116" s="2"/>
      <c r="J116" s="2" t="s">
        <v>241</v>
      </c>
      <c r="K116" s="2" t="s">
        <v>109</v>
      </c>
      <c r="L116" s="2" t="s">
        <v>115</v>
      </c>
      <c r="M116" s="141">
        <v>300</v>
      </c>
      <c r="N116" s="142">
        <v>45152</v>
      </c>
      <c r="O116" s="2"/>
      <c r="P116" s="2"/>
      <c r="Q116" s="2"/>
      <c r="R116" s="141" t="s">
        <v>909</v>
      </c>
      <c r="S116" s="143" t="s">
        <v>909</v>
      </c>
      <c r="T116" s="143" t="s">
        <v>909</v>
      </c>
      <c r="U116" s="141" t="s">
        <v>909</v>
      </c>
      <c r="V116" s="143" t="s">
        <v>909</v>
      </c>
      <c r="W116" s="144" t="s">
        <v>909</v>
      </c>
      <c r="X116" s="2" t="s">
        <v>909</v>
      </c>
      <c r="Y116" s="2" t="s">
        <v>909</v>
      </c>
      <c r="Z116" s="141" t="s">
        <v>909</v>
      </c>
      <c r="AA116" s="143" t="s">
        <v>909</v>
      </c>
      <c r="AB116" s="143" t="s">
        <v>909</v>
      </c>
      <c r="AC116" s="143" t="s">
        <v>909</v>
      </c>
      <c r="AD116" s="144" t="s">
        <v>909</v>
      </c>
      <c r="AE116" s="141" t="s">
        <v>909</v>
      </c>
      <c r="AF116" s="2" t="s">
        <v>909</v>
      </c>
      <c r="AG116" s="2" t="s">
        <v>909</v>
      </c>
      <c r="AH116" s="2" t="s">
        <v>909</v>
      </c>
      <c r="AI116" s="2" t="s">
        <v>909</v>
      </c>
      <c r="AJ116" s="141" t="s">
        <v>909</v>
      </c>
      <c r="AK116" s="15" t="s">
        <v>909</v>
      </c>
      <c r="AL116" s="143" t="s">
        <v>909</v>
      </c>
      <c r="AM116" s="15" t="s">
        <v>4384</v>
      </c>
      <c r="AN116" s="15"/>
    </row>
    <row r="117" spans="1:40">
      <c r="A117" s="2" t="s">
        <v>3569</v>
      </c>
      <c r="B117" s="141" t="s">
        <v>909</v>
      </c>
      <c r="C117" s="2">
        <v>18</v>
      </c>
      <c r="D117" s="143" t="s">
        <v>909</v>
      </c>
      <c r="E117" s="2" t="s">
        <v>213</v>
      </c>
      <c r="F117" s="2">
        <v>1</v>
      </c>
      <c r="G117" s="2">
        <v>18</v>
      </c>
      <c r="H117" s="2">
        <v>2</v>
      </c>
      <c r="I117" s="2"/>
      <c r="J117" s="2" t="s">
        <v>241</v>
      </c>
      <c r="K117" s="2" t="s">
        <v>109</v>
      </c>
      <c r="L117" s="2" t="s">
        <v>112</v>
      </c>
      <c r="M117" s="141">
        <v>300</v>
      </c>
      <c r="N117" s="142">
        <v>45152</v>
      </c>
      <c r="O117" s="2"/>
      <c r="P117" s="2"/>
      <c r="Q117" s="2"/>
      <c r="R117" s="141" t="s">
        <v>909</v>
      </c>
      <c r="S117" s="143" t="s">
        <v>909</v>
      </c>
      <c r="T117" s="143" t="s">
        <v>909</v>
      </c>
      <c r="U117" s="141" t="s">
        <v>909</v>
      </c>
      <c r="V117" s="143" t="s">
        <v>909</v>
      </c>
      <c r="W117" s="144" t="s">
        <v>909</v>
      </c>
      <c r="X117" s="2" t="s">
        <v>909</v>
      </c>
      <c r="Y117" s="2" t="s">
        <v>909</v>
      </c>
      <c r="Z117" s="141" t="s">
        <v>909</v>
      </c>
      <c r="AA117" s="143" t="s">
        <v>909</v>
      </c>
      <c r="AB117" s="143" t="s">
        <v>909</v>
      </c>
      <c r="AC117" s="143" t="s">
        <v>909</v>
      </c>
      <c r="AD117" s="144" t="s">
        <v>909</v>
      </c>
      <c r="AE117" s="141" t="s">
        <v>909</v>
      </c>
      <c r="AF117" s="2" t="s">
        <v>909</v>
      </c>
      <c r="AG117" s="2" t="s">
        <v>909</v>
      </c>
      <c r="AH117" s="2" t="s">
        <v>909</v>
      </c>
      <c r="AI117" s="2" t="s">
        <v>909</v>
      </c>
      <c r="AJ117" s="141" t="s">
        <v>909</v>
      </c>
      <c r="AK117" s="15" t="s">
        <v>909</v>
      </c>
      <c r="AL117" s="143" t="s">
        <v>909</v>
      </c>
      <c r="AM117" s="15" t="s">
        <v>4384</v>
      </c>
      <c r="AN117" s="15"/>
    </row>
    <row r="118" spans="1:40">
      <c r="A118" s="2" t="s">
        <v>3570</v>
      </c>
      <c r="B118" s="141" t="s">
        <v>909</v>
      </c>
      <c r="C118" s="2">
        <v>22</v>
      </c>
      <c r="D118" s="143" t="s">
        <v>909</v>
      </c>
      <c r="E118" s="2" t="s">
        <v>213</v>
      </c>
      <c r="F118" s="2">
        <v>1</v>
      </c>
      <c r="G118" s="2">
        <v>22</v>
      </c>
      <c r="H118" s="2">
        <v>2</v>
      </c>
      <c r="I118" s="2"/>
      <c r="J118" s="2" t="s">
        <v>241</v>
      </c>
      <c r="K118" s="2" t="s">
        <v>109</v>
      </c>
      <c r="L118" s="2" t="s">
        <v>113</v>
      </c>
      <c r="M118" s="141">
        <v>300</v>
      </c>
      <c r="N118" s="142">
        <v>45152</v>
      </c>
      <c r="O118" s="2"/>
      <c r="P118" s="2"/>
      <c r="Q118" s="2"/>
      <c r="R118" s="141" t="s">
        <v>909</v>
      </c>
      <c r="S118" s="143" t="s">
        <v>909</v>
      </c>
      <c r="T118" s="143" t="s">
        <v>909</v>
      </c>
      <c r="U118" s="141" t="s">
        <v>909</v>
      </c>
      <c r="V118" s="143" t="s">
        <v>909</v>
      </c>
      <c r="W118" s="144" t="s">
        <v>909</v>
      </c>
      <c r="X118" s="2" t="s">
        <v>909</v>
      </c>
      <c r="Y118" s="2" t="s">
        <v>909</v>
      </c>
      <c r="Z118" s="141" t="s">
        <v>909</v>
      </c>
      <c r="AA118" s="143" t="s">
        <v>909</v>
      </c>
      <c r="AB118" s="143" t="s">
        <v>909</v>
      </c>
      <c r="AC118" s="143" t="s">
        <v>909</v>
      </c>
      <c r="AD118" s="144" t="s">
        <v>909</v>
      </c>
      <c r="AE118" s="141" t="s">
        <v>909</v>
      </c>
      <c r="AF118" s="2" t="s">
        <v>909</v>
      </c>
      <c r="AG118" s="2" t="s">
        <v>909</v>
      </c>
      <c r="AH118" s="2" t="s">
        <v>909</v>
      </c>
      <c r="AI118" s="2" t="s">
        <v>909</v>
      </c>
      <c r="AJ118" s="141" t="s">
        <v>909</v>
      </c>
      <c r="AK118" s="15" t="s">
        <v>909</v>
      </c>
      <c r="AL118" s="143" t="s">
        <v>909</v>
      </c>
      <c r="AM118" s="15" t="s">
        <v>4384</v>
      </c>
      <c r="AN118" s="15"/>
    </row>
    <row r="119" spans="1:40">
      <c r="A119" s="2" t="s">
        <v>3571</v>
      </c>
      <c r="B119" s="141" t="s">
        <v>909</v>
      </c>
      <c r="C119" s="2">
        <v>24</v>
      </c>
      <c r="D119" s="143" t="s">
        <v>909</v>
      </c>
      <c r="E119" s="2" t="s">
        <v>213</v>
      </c>
      <c r="F119" s="2">
        <v>1</v>
      </c>
      <c r="G119" s="2">
        <v>24</v>
      </c>
      <c r="H119" s="2">
        <v>2</v>
      </c>
      <c r="I119" s="2"/>
      <c r="J119" s="2" t="s">
        <v>241</v>
      </c>
      <c r="K119" s="2" t="s">
        <v>109</v>
      </c>
      <c r="L119" s="2" t="s">
        <v>114</v>
      </c>
      <c r="M119" s="141">
        <v>300</v>
      </c>
      <c r="N119" s="142">
        <v>45152</v>
      </c>
      <c r="O119" s="2"/>
      <c r="P119" s="2"/>
      <c r="Q119" s="2"/>
      <c r="R119" s="141" t="s">
        <v>909</v>
      </c>
      <c r="S119" s="143" t="s">
        <v>909</v>
      </c>
      <c r="T119" s="143" t="s">
        <v>909</v>
      </c>
      <c r="U119" s="141" t="s">
        <v>909</v>
      </c>
      <c r="V119" s="143" t="s">
        <v>909</v>
      </c>
      <c r="W119" s="144" t="s">
        <v>909</v>
      </c>
      <c r="X119" s="2" t="s">
        <v>909</v>
      </c>
      <c r="Y119" s="2" t="s">
        <v>909</v>
      </c>
      <c r="Z119" s="141" t="s">
        <v>909</v>
      </c>
      <c r="AA119" s="143" t="s">
        <v>909</v>
      </c>
      <c r="AB119" s="143" t="s">
        <v>909</v>
      </c>
      <c r="AC119" s="143" t="s">
        <v>909</v>
      </c>
      <c r="AD119" s="144" t="s">
        <v>909</v>
      </c>
      <c r="AE119" s="141" t="s">
        <v>909</v>
      </c>
      <c r="AF119" s="2" t="s">
        <v>909</v>
      </c>
      <c r="AG119" s="2" t="s">
        <v>909</v>
      </c>
      <c r="AH119" s="2" t="s">
        <v>909</v>
      </c>
      <c r="AI119" s="2" t="s">
        <v>909</v>
      </c>
      <c r="AJ119" s="141" t="s">
        <v>909</v>
      </c>
      <c r="AK119" s="15" t="s">
        <v>909</v>
      </c>
      <c r="AL119" s="143" t="s">
        <v>909</v>
      </c>
      <c r="AM119" s="15" t="s">
        <v>4384</v>
      </c>
      <c r="AN119" s="15"/>
    </row>
    <row r="120" spans="1:40">
      <c r="A120" s="2" t="s">
        <v>3572</v>
      </c>
      <c r="B120" s="141">
        <v>9</v>
      </c>
      <c r="C120" s="2">
        <v>25</v>
      </c>
      <c r="D120" s="142">
        <v>45076</v>
      </c>
      <c r="E120" s="2" t="s">
        <v>213</v>
      </c>
      <c r="F120" s="2">
        <v>1</v>
      </c>
      <c r="G120" s="2">
        <v>25</v>
      </c>
      <c r="H120" s="2">
        <v>3</v>
      </c>
      <c r="I120" s="2"/>
      <c r="J120" s="2" t="s">
        <v>241</v>
      </c>
      <c r="K120" s="2" t="s">
        <v>111</v>
      </c>
      <c r="L120" s="2" t="s">
        <v>115</v>
      </c>
      <c r="M120" s="141">
        <v>300</v>
      </c>
      <c r="N120" s="142">
        <v>45152</v>
      </c>
      <c r="O120" s="2"/>
      <c r="P120" s="2"/>
      <c r="Q120" s="2"/>
      <c r="R120" s="141">
        <v>15</v>
      </c>
      <c r="S120" s="143"/>
      <c r="T120" s="143"/>
      <c r="U120" s="141">
        <v>2</v>
      </c>
      <c r="V120" s="142">
        <v>45385</v>
      </c>
      <c r="W120" s="144">
        <v>46.219906257457303</v>
      </c>
      <c r="X120" s="2" t="s">
        <v>85</v>
      </c>
      <c r="Y120" s="2" t="s">
        <v>14</v>
      </c>
      <c r="Z120" s="141">
        <v>2</v>
      </c>
      <c r="AA120" s="143" t="s">
        <v>36</v>
      </c>
      <c r="AB120" s="158">
        <v>45468</v>
      </c>
      <c r="AC120" s="158">
        <v>45469</v>
      </c>
      <c r="AD120" s="144">
        <v>4.0972651883923925</v>
      </c>
      <c r="AE120" s="141">
        <v>1</v>
      </c>
      <c r="AF120" s="2" t="s">
        <v>166</v>
      </c>
      <c r="AG120" s="2" t="s">
        <v>167</v>
      </c>
      <c r="AH120" s="2" t="s">
        <v>78</v>
      </c>
      <c r="AI120" s="2" t="s">
        <v>99</v>
      </c>
      <c r="AJ120" s="141">
        <v>51</v>
      </c>
      <c r="AK120" s="15" t="s">
        <v>2439</v>
      </c>
      <c r="AL120" s="143" t="s">
        <v>1203</v>
      </c>
      <c r="AM120" s="15"/>
      <c r="AN120" s="15"/>
    </row>
    <row r="121" spans="1:40">
      <c r="A121" s="2" t="s">
        <v>3573</v>
      </c>
      <c r="B121" s="141">
        <v>10</v>
      </c>
      <c r="C121" s="2">
        <v>26</v>
      </c>
      <c r="D121" s="142">
        <v>45076</v>
      </c>
      <c r="E121" s="2" t="s">
        <v>213</v>
      </c>
      <c r="F121" s="2">
        <v>1</v>
      </c>
      <c r="G121" s="2">
        <v>26</v>
      </c>
      <c r="H121" s="2">
        <v>3</v>
      </c>
      <c r="I121" s="2"/>
      <c r="J121" s="2" t="s">
        <v>241</v>
      </c>
      <c r="K121" s="2" t="s">
        <v>111</v>
      </c>
      <c r="L121" s="2" t="s">
        <v>114</v>
      </c>
      <c r="M121" s="141">
        <v>300</v>
      </c>
      <c r="N121" s="142">
        <v>45152</v>
      </c>
      <c r="O121" s="2"/>
      <c r="P121" s="2"/>
      <c r="Q121" s="2"/>
      <c r="R121" s="141">
        <v>15</v>
      </c>
      <c r="S121" s="143"/>
      <c r="T121" s="143"/>
      <c r="U121" s="141">
        <v>2</v>
      </c>
      <c r="V121" s="142">
        <v>45385</v>
      </c>
      <c r="W121" s="144">
        <v>89.383081359959405</v>
      </c>
      <c r="X121" s="2" t="s">
        <v>85</v>
      </c>
      <c r="Y121" s="2" t="s">
        <v>14</v>
      </c>
      <c r="Z121" s="141">
        <v>2</v>
      </c>
      <c r="AA121" s="143" t="s">
        <v>37</v>
      </c>
      <c r="AB121" s="158">
        <v>45468</v>
      </c>
      <c r="AC121" s="158">
        <v>45469</v>
      </c>
      <c r="AD121" s="144">
        <v>1.9974092186954611</v>
      </c>
      <c r="AE121" s="141">
        <v>1</v>
      </c>
      <c r="AF121" s="2" t="s">
        <v>168</v>
      </c>
      <c r="AG121" s="2" t="s">
        <v>169</v>
      </c>
      <c r="AH121" s="2" t="s">
        <v>78</v>
      </c>
      <c r="AI121" s="2" t="s">
        <v>99</v>
      </c>
      <c r="AJ121" s="141">
        <v>63</v>
      </c>
      <c r="AK121" s="15" t="s">
        <v>2440</v>
      </c>
      <c r="AL121" s="143" t="s">
        <v>1203</v>
      </c>
      <c r="AM121" s="15"/>
      <c r="AN121" s="15"/>
    </row>
    <row r="122" spans="1:40">
      <c r="A122" s="2" t="s">
        <v>3574</v>
      </c>
      <c r="B122" s="141">
        <v>11</v>
      </c>
      <c r="C122" s="2">
        <v>28</v>
      </c>
      <c r="D122" s="142">
        <v>45076</v>
      </c>
      <c r="E122" s="2" t="s">
        <v>213</v>
      </c>
      <c r="F122" s="2">
        <v>1</v>
      </c>
      <c r="G122" s="2">
        <v>28</v>
      </c>
      <c r="H122" s="2">
        <v>3</v>
      </c>
      <c r="I122" s="2"/>
      <c r="J122" s="2" t="s">
        <v>241</v>
      </c>
      <c r="K122" s="2" t="s">
        <v>111</v>
      </c>
      <c r="L122" s="2" t="s">
        <v>113</v>
      </c>
      <c r="M122" s="141">
        <v>300</v>
      </c>
      <c r="N122" s="142">
        <v>45152</v>
      </c>
      <c r="O122" s="2"/>
      <c r="P122" s="2"/>
      <c r="Q122" s="2"/>
      <c r="R122" s="141">
        <v>15</v>
      </c>
      <c r="S122" s="143"/>
      <c r="T122" s="143"/>
      <c r="U122" s="141">
        <v>2</v>
      </c>
      <c r="V122" s="142">
        <v>45385</v>
      </c>
      <c r="W122" s="144">
        <v>85.301704462494087</v>
      </c>
      <c r="X122" s="2" t="s">
        <v>85</v>
      </c>
      <c r="Y122" s="2" t="s">
        <v>14</v>
      </c>
      <c r="Z122" s="141">
        <v>2</v>
      </c>
      <c r="AA122" s="143" t="s">
        <v>38</v>
      </c>
      <c r="AB122" s="158">
        <v>45468</v>
      </c>
      <c r="AC122" s="158">
        <v>45469</v>
      </c>
      <c r="AD122" s="144">
        <v>2.2816769008408699</v>
      </c>
      <c r="AE122" s="141">
        <v>1</v>
      </c>
      <c r="AF122" s="2" t="s">
        <v>172</v>
      </c>
      <c r="AG122" s="2" t="s">
        <v>171</v>
      </c>
      <c r="AH122" s="2" t="s">
        <v>78</v>
      </c>
      <c r="AI122" s="2" t="s">
        <v>99</v>
      </c>
      <c r="AJ122" s="141">
        <v>75</v>
      </c>
      <c r="AK122" s="15" t="s">
        <v>2441</v>
      </c>
      <c r="AL122" s="143" t="s">
        <v>1203</v>
      </c>
      <c r="AM122" s="15"/>
      <c r="AN122" s="15"/>
    </row>
    <row r="123" spans="1:40">
      <c r="A123" s="2" t="s">
        <v>3575</v>
      </c>
      <c r="B123" s="141">
        <v>12</v>
      </c>
      <c r="C123" s="2">
        <v>35</v>
      </c>
      <c r="D123" s="142">
        <v>45076</v>
      </c>
      <c r="E123" s="2" t="s">
        <v>213</v>
      </c>
      <c r="F123" s="2">
        <v>1</v>
      </c>
      <c r="G123" s="2">
        <v>35</v>
      </c>
      <c r="H123" s="2">
        <v>3</v>
      </c>
      <c r="I123" s="2"/>
      <c r="J123" s="2" t="s">
        <v>241</v>
      </c>
      <c r="K123" s="2" t="s">
        <v>111</v>
      </c>
      <c r="L123" s="2" t="s">
        <v>112</v>
      </c>
      <c r="M123" s="141">
        <v>300</v>
      </c>
      <c r="N123" s="142">
        <v>45152</v>
      </c>
      <c r="O123" s="2"/>
      <c r="P123" s="2"/>
      <c r="Q123" s="2"/>
      <c r="R123" s="141">
        <v>15</v>
      </c>
      <c r="S123" s="143"/>
      <c r="T123" s="143"/>
      <c r="U123" s="141">
        <v>2</v>
      </c>
      <c r="V123" s="142">
        <v>45385</v>
      </c>
      <c r="W123" s="144">
        <v>82.806362966442691</v>
      </c>
      <c r="X123" s="2" t="s">
        <v>85</v>
      </c>
      <c r="Y123" s="2" t="s">
        <v>14</v>
      </c>
      <c r="Z123" s="141">
        <v>2</v>
      </c>
      <c r="AA123" s="143" t="s">
        <v>39</v>
      </c>
      <c r="AB123" s="158">
        <v>45468</v>
      </c>
      <c r="AC123" s="158">
        <v>45469</v>
      </c>
      <c r="AD123" s="144">
        <v>19.385760531664616</v>
      </c>
      <c r="AE123" s="141">
        <v>1</v>
      </c>
      <c r="AF123" s="2" t="s">
        <v>172</v>
      </c>
      <c r="AG123" s="2" t="s">
        <v>173</v>
      </c>
      <c r="AH123" s="2" t="s">
        <v>78</v>
      </c>
      <c r="AI123" s="2" t="s">
        <v>99</v>
      </c>
      <c r="AJ123" s="141">
        <v>87</v>
      </c>
      <c r="AK123" s="15" t="s">
        <v>2442</v>
      </c>
      <c r="AL123" s="143" t="s">
        <v>1203</v>
      </c>
      <c r="AM123" s="15"/>
      <c r="AN123" s="15"/>
    </row>
    <row r="124" spans="1:40">
      <c r="A124" s="2" t="s">
        <v>3576</v>
      </c>
      <c r="B124" s="141">
        <v>13</v>
      </c>
      <c r="C124" s="2">
        <v>37</v>
      </c>
      <c r="D124" s="142">
        <v>45076</v>
      </c>
      <c r="E124" s="2" t="s">
        <v>213</v>
      </c>
      <c r="F124" s="2">
        <v>2</v>
      </c>
      <c r="G124" s="2">
        <v>37</v>
      </c>
      <c r="H124" s="2">
        <v>4</v>
      </c>
      <c r="I124" s="2"/>
      <c r="J124" s="2" t="s">
        <v>241</v>
      </c>
      <c r="K124" s="2" t="s">
        <v>109</v>
      </c>
      <c r="L124" s="2" t="s">
        <v>112</v>
      </c>
      <c r="M124" s="141">
        <v>300</v>
      </c>
      <c r="N124" s="142">
        <v>45152</v>
      </c>
      <c r="O124" s="2"/>
      <c r="P124" s="2"/>
      <c r="Q124" s="2"/>
      <c r="R124" s="141" t="s">
        <v>909</v>
      </c>
      <c r="S124" s="143" t="s">
        <v>909</v>
      </c>
      <c r="T124" s="143" t="s">
        <v>909</v>
      </c>
      <c r="U124" s="141" t="s">
        <v>909</v>
      </c>
      <c r="V124" s="143" t="s">
        <v>909</v>
      </c>
      <c r="W124" s="144" t="s">
        <v>909</v>
      </c>
      <c r="X124" s="2" t="s">
        <v>909</v>
      </c>
      <c r="Y124" s="2" t="s">
        <v>909</v>
      </c>
      <c r="Z124" s="141" t="s">
        <v>909</v>
      </c>
      <c r="AA124" s="143" t="s">
        <v>909</v>
      </c>
      <c r="AB124" s="143" t="s">
        <v>909</v>
      </c>
      <c r="AC124" s="143" t="s">
        <v>909</v>
      </c>
      <c r="AD124" s="144" t="s">
        <v>909</v>
      </c>
      <c r="AE124" s="141" t="s">
        <v>909</v>
      </c>
      <c r="AF124" s="2" t="s">
        <v>909</v>
      </c>
      <c r="AG124" s="2" t="s">
        <v>909</v>
      </c>
      <c r="AH124" s="2" t="s">
        <v>909</v>
      </c>
      <c r="AI124" s="2" t="s">
        <v>909</v>
      </c>
      <c r="AJ124" s="141" t="s">
        <v>909</v>
      </c>
      <c r="AK124" s="15" t="s">
        <v>909</v>
      </c>
      <c r="AL124" s="143" t="s">
        <v>909</v>
      </c>
      <c r="AM124" s="15" t="s">
        <v>4384</v>
      </c>
      <c r="AN124" s="15"/>
    </row>
    <row r="125" spans="1:40">
      <c r="A125" s="2" t="s">
        <v>3577</v>
      </c>
      <c r="B125" s="141" t="s">
        <v>909</v>
      </c>
      <c r="C125" s="2">
        <v>38</v>
      </c>
      <c r="D125" s="143" t="s">
        <v>909</v>
      </c>
      <c r="E125" s="2" t="s">
        <v>213</v>
      </c>
      <c r="F125" s="2">
        <v>2</v>
      </c>
      <c r="G125" s="2">
        <v>38</v>
      </c>
      <c r="H125" s="2">
        <v>4</v>
      </c>
      <c r="I125" s="2"/>
      <c r="J125" s="2" t="s">
        <v>241</v>
      </c>
      <c r="K125" s="2" t="s">
        <v>109</v>
      </c>
      <c r="L125" s="2" t="s">
        <v>114</v>
      </c>
      <c r="M125" s="141">
        <v>300</v>
      </c>
      <c r="N125" s="142">
        <v>45152</v>
      </c>
      <c r="O125" s="2"/>
      <c r="P125" s="2"/>
      <c r="Q125" s="2"/>
      <c r="R125" s="141" t="s">
        <v>909</v>
      </c>
      <c r="S125" s="143" t="s">
        <v>909</v>
      </c>
      <c r="T125" s="143" t="s">
        <v>909</v>
      </c>
      <c r="U125" s="141" t="s">
        <v>909</v>
      </c>
      <c r="V125" s="143" t="s">
        <v>909</v>
      </c>
      <c r="W125" s="144" t="s">
        <v>909</v>
      </c>
      <c r="X125" s="2" t="s">
        <v>909</v>
      </c>
      <c r="Y125" s="2" t="s">
        <v>909</v>
      </c>
      <c r="Z125" s="141" t="s">
        <v>909</v>
      </c>
      <c r="AA125" s="143" t="s">
        <v>909</v>
      </c>
      <c r="AB125" s="143" t="s">
        <v>909</v>
      </c>
      <c r="AC125" s="143" t="s">
        <v>909</v>
      </c>
      <c r="AD125" s="144" t="s">
        <v>909</v>
      </c>
      <c r="AE125" s="141" t="s">
        <v>909</v>
      </c>
      <c r="AF125" s="2" t="s">
        <v>909</v>
      </c>
      <c r="AG125" s="2" t="s">
        <v>909</v>
      </c>
      <c r="AH125" s="2" t="s">
        <v>909</v>
      </c>
      <c r="AI125" s="2" t="s">
        <v>909</v>
      </c>
      <c r="AJ125" s="141" t="s">
        <v>909</v>
      </c>
      <c r="AK125" s="15" t="s">
        <v>909</v>
      </c>
      <c r="AL125" s="143" t="s">
        <v>909</v>
      </c>
      <c r="AM125" s="15" t="s">
        <v>4384</v>
      </c>
      <c r="AN125" s="15"/>
    </row>
    <row r="126" spans="1:40">
      <c r="A126" s="2" t="s">
        <v>3578</v>
      </c>
      <c r="B126" s="141" t="s">
        <v>909</v>
      </c>
      <c r="C126" s="2">
        <v>41</v>
      </c>
      <c r="D126" s="143" t="s">
        <v>909</v>
      </c>
      <c r="E126" s="2" t="s">
        <v>213</v>
      </c>
      <c r="F126" s="2">
        <v>2</v>
      </c>
      <c r="G126" s="2">
        <v>41</v>
      </c>
      <c r="H126" s="2">
        <v>4</v>
      </c>
      <c r="I126" s="2"/>
      <c r="J126" s="2" t="s">
        <v>241</v>
      </c>
      <c r="K126" s="2" t="s">
        <v>109</v>
      </c>
      <c r="L126" s="2" t="s">
        <v>115</v>
      </c>
      <c r="M126" s="141">
        <v>300</v>
      </c>
      <c r="N126" s="142">
        <v>45152</v>
      </c>
      <c r="O126" s="2"/>
      <c r="P126" s="2"/>
      <c r="Q126" s="2"/>
      <c r="R126" s="141" t="s">
        <v>909</v>
      </c>
      <c r="S126" s="143" t="s">
        <v>909</v>
      </c>
      <c r="T126" s="143" t="s">
        <v>909</v>
      </c>
      <c r="U126" s="141" t="s">
        <v>909</v>
      </c>
      <c r="V126" s="143" t="s">
        <v>909</v>
      </c>
      <c r="W126" s="144" t="s">
        <v>909</v>
      </c>
      <c r="X126" s="2" t="s">
        <v>909</v>
      </c>
      <c r="Y126" s="2" t="s">
        <v>909</v>
      </c>
      <c r="Z126" s="141" t="s">
        <v>909</v>
      </c>
      <c r="AA126" s="143" t="s">
        <v>909</v>
      </c>
      <c r="AB126" s="143" t="s">
        <v>909</v>
      </c>
      <c r="AC126" s="143" t="s">
        <v>909</v>
      </c>
      <c r="AD126" s="144" t="s">
        <v>909</v>
      </c>
      <c r="AE126" s="141" t="s">
        <v>909</v>
      </c>
      <c r="AF126" s="2" t="s">
        <v>909</v>
      </c>
      <c r="AG126" s="2" t="s">
        <v>909</v>
      </c>
      <c r="AH126" s="2" t="s">
        <v>909</v>
      </c>
      <c r="AI126" s="2" t="s">
        <v>909</v>
      </c>
      <c r="AJ126" s="141" t="s">
        <v>909</v>
      </c>
      <c r="AK126" s="15" t="s">
        <v>909</v>
      </c>
      <c r="AL126" s="143" t="s">
        <v>909</v>
      </c>
      <c r="AM126" s="15" t="s">
        <v>4384</v>
      </c>
      <c r="AN126" s="15"/>
    </row>
    <row r="127" spans="1:40">
      <c r="A127" s="2" t="s">
        <v>3579</v>
      </c>
      <c r="B127" s="141" t="s">
        <v>909</v>
      </c>
      <c r="C127" s="2">
        <v>44</v>
      </c>
      <c r="D127" s="143" t="s">
        <v>909</v>
      </c>
      <c r="E127" s="2" t="s">
        <v>213</v>
      </c>
      <c r="F127" s="2">
        <v>2</v>
      </c>
      <c r="G127" s="2">
        <v>44</v>
      </c>
      <c r="H127" s="2">
        <v>4</v>
      </c>
      <c r="I127" s="2"/>
      <c r="J127" s="2" t="s">
        <v>241</v>
      </c>
      <c r="K127" s="2" t="s">
        <v>109</v>
      </c>
      <c r="L127" s="2" t="s">
        <v>113</v>
      </c>
      <c r="M127" s="141">
        <v>300</v>
      </c>
      <c r="N127" s="142">
        <v>45152</v>
      </c>
      <c r="O127" s="2"/>
      <c r="P127" s="2"/>
      <c r="Q127" s="2"/>
      <c r="R127" s="141" t="s">
        <v>909</v>
      </c>
      <c r="S127" s="143" t="s">
        <v>909</v>
      </c>
      <c r="T127" s="143" t="s">
        <v>909</v>
      </c>
      <c r="U127" s="141" t="s">
        <v>909</v>
      </c>
      <c r="V127" s="143" t="s">
        <v>909</v>
      </c>
      <c r="W127" s="144" t="s">
        <v>909</v>
      </c>
      <c r="X127" s="2" t="s">
        <v>909</v>
      </c>
      <c r="Y127" s="2" t="s">
        <v>909</v>
      </c>
      <c r="Z127" s="141" t="s">
        <v>909</v>
      </c>
      <c r="AA127" s="143" t="s">
        <v>909</v>
      </c>
      <c r="AB127" s="143" t="s">
        <v>909</v>
      </c>
      <c r="AC127" s="143" t="s">
        <v>909</v>
      </c>
      <c r="AD127" s="144" t="s">
        <v>909</v>
      </c>
      <c r="AE127" s="141" t="s">
        <v>909</v>
      </c>
      <c r="AF127" s="2" t="s">
        <v>909</v>
      </c>
      <c r="AG127" s="2" t="s">
        <v>909</v>
      </c>
      <c r="AH127" s="2" t="s">
        <v>909</v>
      </c>
      <c r="AI127" s="2" t="s">
        <v>909</v>
      </c>
      <c r="AJ127" s="141" t="s">
        <v>909</v>
      </c>
      <c r="AK127" s="15" t="s">
        <v>909</v>
      </c>
      <c r="AL127" s="143" t="s">
        <v>909</v>
      </c>
      <c r="AM127" s="15" t="s">
        <v>4384</v>
      </c>
      <c r="AN127" s="15"/>
    </row>
    <row r="128" spans="1:40">
      <c r="A128" s="2" t="s">
        <v>3580</v>
      </c>
      <c r="B128" s="141">
        <v>17</v>
      </c>
      <c r="C128" s="2">
        <v>51</v>
      </c>
      <c r="D128" s="142">
        <v>45076</v>
      </c>
      <c r="E128" s="2" t="s">
        <v>213</v>
      </c>
      <c r="F128" s="2">
        <v>2</v>
      </c>
      <c r="G128" s="2">
        <v>51</v>
      </c>
      <c r="H128" s="2">
        <v>5</v>
      </c>
      <c r="I128" s="2"/>
      <c r="J128" s="2" t="s">
        <v>241</v>
      </c>
      <c r="K128" s="2" t="s">
        <v>111</v>
      </c>
      <c r="L128" s="2" t="s">
        <v>112</v>
      </c>
      <c r="M128" s="141">
        <v>300</v>
      </c>
      <c r="N128" s="142">
        <v>45152</v>
      </c>
      <c r="O128" s="2"/>
      <c r="P128" s="2"/>
      <c r="Q128" s="2"/>
      <c r="R128" s="141">
        <v>15</v>
      </c>
      <c r="S128" s="143"/>
      <c r="T128" s="143"/>
      <c r="U128" s="141">
        <v>2</v>
      </c>
      <c r="V128" s="142">
        <v>45385</v>
      </c>
      <c r="W128" s="144">
        <v>102.29545088593585</v>
      </c>
      <c r="X128" s="2" t="s">
        <v>85</v>
      </c>
      <c r="Y128" s="2" t="s">
        <v>14</v>
      </c>
      <c r="Z128" s="141">
        <v>2</v>
      </c>
      <c r="AA128" s="143" t="s">
        <v>40</v>
      </c>
      <c r="AB128" s="158">
        <v>45468</v>
      </c>
      <c r="AC128" s="158">
        <v>45469</v>
      </c>
      <c r="AD128" s="144">
        <v>14.566693086923484</v>
      </c>
      <c r="AE128" s="141">
        <v>1</v>
      </c>
      <c r="AF128" s="2" t="s">
        <v>158</v>
      </c>
      <c r="AG128" s="2" t="s">
        <v>159</v>
      </c>
      <c r="AH128" s="2" t="s">
        <v>79</v>
      </c>
      <c r="AI128" s="2" t="s">
        <v>100</v>
      </c>
      <c r="AJ128" s="141">
        <v>4</v>
      </c>
      <c r="AK128" s="15" t="s">
        <v>2443</v>
      </c>
      <c r="AL128" s="143" t="s">
        <v>1203</v>
      </c>
      <c r="AM128" s="15"/>
      <c r="AN128" s="15"/>
    </row>
    <row r="129" spans="1:40">
      <c r="A129" s="2" t="s">
        <v>3581</v>
      </c>
      <c r="B129" s="141">
        <v>18</v>
      </c>
      <c r="C129" s="2">
        <v>53</v>
      </c>
      <c r="D129" s="142">
        <v>45076</v>
      </c>
      <c r="E129" s="2" t="s">
        <v>213</v>
      </c>
      <c r="F129" s="2">
        <v>2</v>
      </c>
      <c r="G129" s="2">
        <v>53</v>
      </c>
      <c r="H129" s="2">
        <v>5</v>
      </c>
      <c r="I129" s="2"/>
      <c r="J129" s="2" t="s">
        <v>241</v>
      </c>
      <c r="K129" s="2" t="s">
        <v>111</v>
      </c>
      <c r="L129" s="2" t="s">
        <v>114</v>
      </c>
      <c r="M129" s="141">
        <v>300</v>
      </c>
      <c r="N129" s="142">
        <v>45152</v>
      </c>
      <c r="O129" s="2"/>
      <c r="P129" s="2"/>
      <c r="Q129" s="2"/>
      <c r="R129" s="141">
        <v>15</v>
      </c>
      <c r="S129" s="143"/>
      <c r="T129" s="143"/>
      <c r="U129" s="141">
        <v>2</v>
      </c>
      <c r="V129" s="142">
        <v>45385</v>
      </c>
      <c r="W129" s="144">
        <v>75.043283188798753</v>
      </c>
      <c r="X129" s="2" t="s">
        <v>85</v>
      </c>
      <c r="Y129" s="2" t="s">
        <v>14</v>
      </c>
      <c r="Z129" s="141">
        <v>2</v>
      </c>
      <c r="AA129" s="143" t="s">
        <v>41</v>
      </c>
      <c r="AB129" s="158">
        <v>45468</v>
      </c>
      <c r="AC129" s="158">
        <v>45469</v>
      </c>
      <c r="AD129" s="144">
        <v>21.609182656382508</v>
      </c>
      <c r="AE129" s="141">
        <v>1</v>
      </c>
      <c r="AF129" s="2" t="s">
        <v>160</v>
      </c>
      <c r="AG129" s="2" t="s">
        <v>161</v>
      </c>
      <c r="AH129" s="2" t="s">
        <v>79</v>
      </c>
      <c r="AI129" s="2" t="s">
        <v>100</v>
      </c>
      <c r="AJ129" s="141">
        <v>16</v>
      </c>
      <c r="AK129" s="15" t="s">
        <v>2444</v>
      </c>
      <c r="AL129" s="143" t="s">
        <v>1203</v>
      </c>
      <c r="AM129" s="15"/>
      <c r="AN129" s="15"/>
    </row>
    <row r="130" spans="1:40">
      <c r="A130" s="2" t="s">
        <v>3582</v>
      </c>
      <c r="B130" s="141">
        <v>19</v>
      </c>
      <c r="C130" s="2">
        <v>55</v>
      </c>
      <c r="D130" s="142">
        <v>45076</v>
      </c>
      <c r="E130" s="2" t="s">
        <v>213</v>
      </c>
      <c r="F130" s="2">
        <v>2</v>
      </c>
      <c r="G130" s="2">
        <v>55</v>
      </c>
      <c r="H130" s="2">
        <v>5</v>
      </c>
      <c r="I130" s="2"/>
      <c r="J130" s="2" t="s">
        <v>241</v>
      </c>
      <c r="K130" s="2" t="s">
        <v>111</v>
      </c>
      <c r="L130" s="2" t="s">
        <v>115</v>
      </c>
      <c r="M130" s="141">
        <v>300</v>
      </c>
      <c r="N130" s="142">
        <v>45152</v>
      </c>
      <c r="O130" s="2"/>
      <c r="P130" s="2"/>
      <c r="Q130" s="2"/>
      <c r="R130" s="141">
        <v>15</v>
      </c>
      <c r="S130" s="143"/>
      <c r="T130" s="143"/>
      <c r="U130" s="141">
        <v>2</v>
      </c>
      <c r="V130" s="142">
        <v>45385</v>
      </c>
      <c r="W130" s="144">
        <v>71.029583510128859</v>
      </c>
      <c r="X130" s="2" t="s">
        <v>85</v>
      </c>
      <c r="Y130" s="2" t="s">
        <v>14</v>
      </c>
      <c r="Z130" s="141">
        <v>2</v>
      </c>
      <c r="AA130" s="143" t="s">
        <v>42</v>
      </c>
      <c r="AB130" s="158">
        <v>45468</v>
      </c>
      <c r="AC130" s="158">
        <v>45469</v>
      </c>
      <c r="AD130" s="144">
        <v>5.9995110782363028</v>
      </c>
      <c r="AE130" s="141">
        <v>1</v>
      </c>
      <c r="AF130" s="2" t="s">
        <v>162</v>
      </c>
      <c r="AG130" s="2" t="s">
        <v>163</v>
      </c>
      <c r="AH130" s="2" t="s">
        <v>79</v>
      </c>
      <c r="AI130" s="2" t="s">
        <v>100</v>
      </c>
      <c r="AJ130" s="141">
        <v>28</v>
      </c>
      <c r="AK130" s="15" t="s">
        <v>2445</v>
      </c>
      <c r="AL130" s="143" t="s">
        <v>1203</v>
      </c>
      <c r="AM130" s="15"/>
      <c r="AN130" s="15"/>
    </row>
    <row r="131" spans="1:40">
      <c r="A131" s="2" t="s">
        <v>3583</v>
      </c>
      <c r="B131" s="141">
        <v>20</v>
      </c>
      <c r="C131" s="2">
        <v>59</v>
      </c>
      <c r="D131" s="142">
        <v>45076</v>
      </c>
      <c r="E131" s="2" t="s">
        <v>213</v>
      </c>
      <c r="F131" s="2">
        <v>2</v>
      </c>
      <c r="G131" s="2">
        <v>59</v>
      </c>
      <c r="H131" s="2">
        <v>5</v>
      </c>
      <c r="I131" s="2"/>
      <c r="J131" s="2" t="s">
        <v>241</v>
      </c>
      <c r="K131" s="2" t="s">
        <v>111</v>
      </c>
      <c r="L131" s="2" t="s">
        <v>113</v>
      </c>
      <c r="M131" s="141">
        <v>300</v>
      </c>
      <c r="N131" s="142">
        <v>45152</v>
      </c>
      <c r="O131" s="2"/>
      <c r="P131" s="2"/>
      <c r="Q131" s="2"/>
      <c r="R131" s="141">
        <v>15</v>
      </c>
      <c r="S131" s="143"/>
      <c r="T131" s="143"/>
      <c r="U131" s="141">
        <v>2</v>
      </c>
      <c r="V131" s="142">
        <v>45385</v>
      </c>
      <c r="W131" s="144">
        <v>108.29485998330635</v>
      </c>
      <c r="X131" s="2" t="s">
        <v>85</v>
      </c>
      <c r="Y131" s="2" t="s">
        <v>14</v>
      </c>
      <c r="Z131" s="141">
        <v>2</v>
      </c>
      <c r="AA131" s="143" t="s">
        <v>43</v>
      </c>
      <c r="AB131" s="158">
        <v>45468</v>
      </c>
      <c r="AC131" s="158">
        <v>45469</v>
      </c>
      <c r="AD131" s="144">
        <v>8.5384389534554046</v>
      </c>
      <c r="AE131" s="141">
        <v>1</v>
      </c>
      <c r="AF131" s="2" t="s">
        <v>164</v>
      </c>
      <c r="AG131" s="2" t="s">
        <v>165</v>
      </c>
      <c r="AH131" s="2" t="s">
        <v>79</v>
      </c>
      <c r="AI131" s="2" t="s">
        <v>100</v>
      </c>
      <c r="AJ131" s="141">
        <v>40</v>
      </c>
      <c r="AK131" s="15" t="s">
        <v>2446</v>
      </c>
      <c r="AL131" s="143" t="s">
        <v>1203</v>
      </c>
      <c r="AM131" s="15"/>
      <c r="AN131" s="15"/>
    </row>
    <row r="132" spans="1:40">
      <c r="A132" s="2" t="s">
        <v>3584</v>
      </c>
      <c r="B132" s="141">
        <v>21</v>
      </c>
      <c r="C132" s="2">
        <v>61</v>
      </c>
      <c r="D132" s="142">
        <v>45076</v>
      </c>
      <c r="E132" s="2" t="s">
        <v>213</v>
      </c>
      <c r="F132" s="2">
        <v>2</v>
      </c>
      <c r="G132" s="2">
        <v>61</v>
      </c>
      <c r="H132" s="2">
        <v>6</v>
      </c>
      <c r="I132" s="2"/>
      <c r="J132" s="2" t="s">
        <v>241</v>
      </c>
      <c r="K132" s="2" t="s">
        <v>110</v>
      </c>
      <c r="L132" s="2" t="s">
        <v>112</v>
      </c>
      <c r="M132" s="141">
        <v>300</v>
      </c>
      <c r="N132" s="142">
        <v>45152</v>
      </c>
      <c r="O132" s="2"/>
      <c r="P132" s="2"/>
      <c r="Q132" s="2"/>
      <c r="R132" s="141">
        <v>15</v>
      </c>
      <c r="S132" s="143"/>
      <c r="T132" s="143"/>
      <c r="U132" s="141">
        <v>2</v>
      </c>
      <c r="V132" s="142">
        <v>45385</v>
      </c>
      <c r="W132" s="144">
        <v>96.340455968427449</v>
      </c>
      <c r="X132" s="2" t="s">
        <v>85</v>
      </c>
      <c r="Y132" s="2" t="s">
        <v>14</v>
      </c>
      <c r="Z132" s="141">
        <v>2</v>
      </c>
      <c r="AA132" s="143" t="s">
        <v>44</v>
      </c>
      <c r="AB132" s="158">
        <v>45468</v>
      </c>
      <c r="AC132" s="158">
        <v>45469</v>
      </c>
      <c r="AD132" s="144">
        <v>4.9868759789461219</v>
      </c>
      <c r="AE132" s="141">
        <v>1</v>
      </c>
      <c r="AF132" s="2" t="s">
        <v>166</v>
      </c>
      <c r="AG132" s="2" t="s">
        <v>167</v>
      </c>
      <c r="AH132" s="2" t="s">
        <v>79</v>
      </c>
      <c r="AI132" s="2" t="s">
        <v>100</v>
      </c>
      <c r="AJ132" s="141">
        <v>52</v>
      </c>
      <c r="AK132" s="15" t="s">
        <v>2447</v>
      </c>
      <c r="AL132" s="143" t="s">
        <v>1203</v>
      </c>
      <c r="AM132" s="15"/>
      <c r="AN132" s="15"/>
    </row>
    <row r="133" spans="1:40">
      <c r="A133" s="2" t="s">
        <v>3585</v>
      </c>
      <c r="B133" s="141">
        <v>22</v>
      </c>
      <c r="C133" s="2">
        <v>66</v>
      </c>
      <c r="D133" s="142">
        <v>45076</v>
      </c>
      <c r="E133" s="2" t="s">
        <v>213</v>
      </c>
      <c r="F133" s="2">
        <v>2</v>
      </c>
      <c r="G133" s="2">
        <v>66</v>
      </c>
      <c r="H133" s="2">
        <v>6</v>
      </c>
      <c r="I133" s="2"/>
      <c r="J133" s="2" t="s">
        <v>241</v>
      </c>
      <c r="K133" s="2" t="s">
        <v>110</v>
      </c>
      <c r="L133" s="2" t="s">
        <v>113</v>
      </c>
      <c r="M133" s="141">
        <v>300</v>
      </c>
      <c r="N133" s="142">
        <v>45152</v>
      </c>
      <c r="O133" s="2"/>
      <c r="P133" s="2"/>
      <c r="Q133" s="2"/>
      <c r="R133" s="141">
        <v>15</v>
      </c>
      <c r="S133" s="143"/>
      <c r="T133" s="143"/>
      <c r="U133" s="141">
        <v>2</v>
      </c>
      <c r="V133" s="142">
        <v>45385</v>
      </c>
      <c r="W133" s="144">
        <v>104.94939913821698</v>
      </c>
      <c r="X133" s="2" t="s">
        <v>85</v>
      </c>
      <c r="Y133" s="2" t="s">
        <v>14</v>
      </c>
      <c r="Z133" s="141">
        <v>2</v>
      </c>
      <c r="AA133" s="143" t="s">
        <v>45</v>
      </c>
      <c r="AB133" s="158">
        <v>45468</v>
      </c>
      <c r="AC133" s="158">
        <v>45469</v>
      </c>
      <c r="AD133" s="144">
        <v>3.2882634834667579</v>
      </c>
      <c r="AE133" s="141">
        <v>1</v>
      </c>
      <c r="AF133" s="2" t="s">
        <v>168</v>
      </c>
      <c r="AG133" s="2" t="s">
        <v>169</v>
      </c>
      <c r="AH133" s="2" t="s">
        <v>79</v>
      </c>
      <c r="AI133" s="2" t="s">
        <v>100</v>
      </c>
      <c r="AJ133" s="141">
        <v>64</v>
      </c>
      <c r="AK133" s="15" t="s">
        <v>2448</v>
      </c>
      <c r="AL133" s="143" t="s">
        <v>1203</v>
      </c>
      <c r="AM133" s="15"/>
      <c r="AN133" s="15"/>
    </row>
    <row r="134" spans="1:40">
      <c r="A134" s="2" t="s">
        <v>3586</v>
      </c>
      <c r="B134" s="141">
        <v>23</v>
      </c>
      <c r="C134" s="2">
        <v>68</v>
      </c>
      <c r="D134" s="142">
        <v>45076</v>
      </c>
      <c r="E134" s="2" t="s">
        <v>213</v>
      </c>
      <c r="F134" s="2">
        <v>2</v>
      </c>
      <c r="G134" s="2">
        <v>68</v>
      </c>
      <c r="H134" s="2">
        <v>6</v>
      </c>
      <c r="I134" s="2"/>
      <c r="J134" s="2" t="s">
        <v>241</v>
      </c>
      <c r="K134" s="2" t="s">
        <v>110</v>
      </c>
      <c r="L134" s="2" t="s">
        <v>114</v>
      </c>
      <c r="M134" s="141">
        <v>300</v>
      </c>
      <c r="N134" s="142">
        <v>45152</v>
      </c>
      <c r="O134" s="2"/>
      <c r="P134" s="2"/>
      <c r="Q134" s="2"/>
      <c r="R134" s="141">
        <v>15</v>
      </c>
      <c r="S134" s="143"/>
      <c r="T134" s="143"/>
      <c r="U134" s="141">
        <v>2</v>
      </c>
      <c r="V134" s="142">
        <v>45385</v>
      </c>
      <c r="W134" s="144">
        <v>77.386375063222943</v>
      </c>
      <c r="X134" s="2" t="s">
        <v>85</v>
      </c>
      <c r="Y134" s="2" t="s">
        <v>14</v>
      </c>
      <c r="Z134" s="141">
        <v>2</v>
      </c>
      <c r="AA134" s="143" t="s">
        <v>46</v>
      </c>
      <c r="AB134" s="158">
        <v>45468</v>
      </c>
      <c r="AC134" s="158">
        <v>45469</v>
      </c>
      <c r="AD134" s="144">
        <v>2.2352167322132654</v>
      </c>
      <c r="AE134" s="141">
        <v>1</v>
      </c>
      <c r="AF134" s="2" t="s">
        <v>174</v>
      </c>
      <c r="AG134" s="2" t="s">
        <v>171</v>
      </c>
      <c r="AH134" s="2" t="s">
        <v>79</v>
      </c>
      <c r="AI134" s="2" t="s">
        <v>100</v>
      </c>
      <c r="AJ134" s="141">
        <v>76</v>
      </c>
      <c r="AK134" s="15" t="s">
        <v>2449</v>
      </c>
      <c r="AL134" s="143" t="s">
        <v>1203</v>
      </c>
      <c r="AM134" s="15"/>
      <c r="AN134" s="15"/>
    </row>
    <row r="135" spans="1:40">
      <c r="A135" s="2" t="s">
        <v>3587</v>
      </c>
      <c r="B135" s="141">
        <v>24</v>
      </c>
      <c r="C135" s="2">
        <v>72</v>
      </c>
      <c r="D135" s="142">
        <v>45076</v>
      </c>
      <c r="E135" s="2" t="s">
        <v>213</v>
      </c>
      <c r="F135" s="2">
        <v>2</v>
      </c>
      <c r="G135" s="2">
        <v>72</v>
      </c>
      <c r="H135" s="2">
        <v>6</v>
      </c>
      <c r="I135" s="2"/>
      <c r="J135" s="2" t="s">
        <v>241</v>
      </c>
      <c r="K135" s="2" t="s">
        <v>110</v>
      </c>
      <c r="L135" s="2" t="s">
        <v>115</v>
      </c>
      <c r="M135" s="141">
        <v>300</v>
      </c>
      <c r="N135" s="142">
        <v>45152</v>
      </c>
      <c r="O135" s="2"/>
      <c r="P135" s="2"/>
      <c r="Q135" s="2"/>
      <c r="R135" s="141">
        <v>15</v>
      </c>
      <c r="S135" s="143"/>
      <c r="T135" s="143"/>
      <c r="U135" s="141">
        <v>2</v>
      </c>
      <c r="V135" s="142">
        <v>45385</v>
      </c>
      <c r="W135" s="144">
        <v>52.295440165641416</v>
      </c>
      <c r="X135" s="2" t="s">
        <v>85</v>
      </c>
      <c r="Y135" s="2" t="s">
        <v>14</v>
      </c>
      <c r="Z135" s="141">
        <v>2</v>
      </c>
      <c r="AA135" s="143" t="s">
        <v>47</v>
      </c>
      <c r="AB135" s="158">
        <v>45468</v>
      </c>
      <c r="AC135" s="158">
        <v>45469</v>
      </c>
      <c r="AD135" s="144">
        <v>13.588874761682144</v>
      </c>
      <c r="AE135" s="141">
        <v>1</v>
      </c>
      <c r="AF135" s="2" t="s">
        <v>172</v>
      </c>
      <c r="AG135" s="2" t="s">
        <v>173</v>
      </c>
      <c r="AH135" s="2" t="s">
        <v>79</v>
      </c>
      <c r="AI135" s="2" t="s">
        <v>100</v>
      </c>
      <c r="AJ135" s="141">
        <v>88</v>
      </c>
      <c r="AK135" s="15" t="s">
        <v>2450</v>
      </c>
      <c r="AL135" s="143" t="s">
        <v>1203</v>
      </c>
      <c r="AM135" s="15"/>
      <c r="AN135" s="15"/>
    </row>
    <row r="136" spans="1:40">
      <c r="A136" s="2" t="s">
        <v>3588</v>
      </c>
      <c r="B136" s="141" t="s">
        <v>909</v>
      </c>
      <c r="C136" s="2">
        <v>75</v>
      </c>
      <c r="D136" s="143" t="s">
        <v>909</v>
      </c>
      <c r="E136" s="2" t="s">
        <v>213</v>
      </c>
      <c r="F136" s="2">
        <v>3</v>
      </c>
      <c r="G136" s="2">
        <v>75</v>
      </c>
      <c r="H136" s="2">
        <v>7</v>
      </c>
      <c r="I136" s="2"/>
      <c r="J136" s="2" t="s">
        <v>241</v>
      </c>
      <c r="K136" s="2" t="s">
        <v>109</v>
      </c>
      <c r="L136" s="2" t="s">
        <v>114</v>
      </c>
      <c r="M136" s="141">
        <v>300</v>
      </c>
      <c r="N136" s="142">
        <v>45152</v>
      </c>
      <c r="O136" s="2"/>
      <c r="P136" s="2"/>
      <c r="Q136" s="2"/>
      <c r="R136" s="141" t="s">
        <v>909</v>
      </c>
      <c r="S136" s="143" t="s">
        <v>909</v>
      </c>
      <c r="T136" s="143" t="s">
        <v>909</v>
      </c>
      <c r="U136" s="141" t="s">
        <v>909</v>
      </c>
      <c r="V136" s="143" t="s">
        <v>909</v>
      </c>
      <c r="W136" s="144" t="s">
        <v>909</v>
      </c>
      <c r="X136" s="2" t="s">
        <v>909</v>
      </c>
      <c r="Y136" s="2" t="s">
        <v>909</v>
      </c>
      <c r="Z136" s="141" t="s">
        <v>909</v>
      </c>
      <c r="AA136" s="143" t="s">
        <v>909</v>
      </c>
      <c r="AB136" s="143" t="s">
        <v>909</v>
      </c>
      <c r="AC136" s="143" t="s">
        <v>909</v>
      </c>
      <c r="AD136" s="144" t="s">
        <v>909</v>
      </c>
      <c r="AE136" s="141" t="s">
        <v>909</v>
      </c>
      <c r="AF136" s="2" t="s">
        <v>909</v>
      </c>
      <c r="AG136" s="2" t="s">
        <v>909</v>
      </c>
      <c r="AH136" s="2" t="s">
        <v>909</v>
      </c>
      <c r="AI136" s="2" t="s">
        <v>909</v>
      </c>
      <c r="AJ136" s="141" t="s">
        <v>909</v>
      </c>
      <c r="AK136" s="15" t="s">
        <v>909</v>
      </c>
      <c r="AL136" s="143" t="s">
        <v>909</v>
      </c>
      <c r="AM136" s="15" t="s">
        <v>4384</v>
      </c>
      <c r="AN136" s="15"/>
    </row>
    <row r="137" spans="1:40">
      <c r="A137" s="2" t="s">
        <v>3589</v>
      </c>
      <c r="B137" s="141" t="s">
        <v>909</v>
      </c>
      <c r="C137" s="2">
        <v>80</v>
      </c>
      <c r="D137" s="143" t="s">
        <v>909</v>
      </c>
      <c r="E137" s="2" t="s">
        <v>213</v>
      </c>
      <c r="F137" s="2">
        <v>3</v>
      </c>
      <c r="G137" s="2">
        <v>80</v>
      </c>
      <c r="H137" s="2">
        <v>7</v>
      </c>
      <c r="I137" s="2"/>
      <c r="J137" s="2" t="s">
        <v>241</v>
      </c>
      <c r="K137" s="2" t="s">
        <v>109</v>
      </c>
      <c r="L137" s="2" t="s">
        <v>112</v>
      </c>
      <c r="M137" s="141">
        <v>300</v>
      </c>
      <c r="N137" s="142">
        <v>45152</v>
      </c>
      <c r="O137" s="2"/>
      <c r="P137" s="2"/>
      <c r="Q137" s="2"/>
      <c r="R137" s="141" t="s">
        <v>909</v>
      </c>
      <c r="S137" s="143" t="s">
        <v>909</v>
      </c>
      <c r="T137" s="143" t="s">
        <v>909</v>
      </c>
      <c r="U137" s="141" t="s">
        <v>909</v>
      </c>
      <c r="V137" s="143" t="s">
        <v>909</v>
      </c>
      <c r="W137" s="144" t="s">
        <v>909</v>
      </c>
      <c r="X137" s="2" t="s">
        <v>909</v>
      </c>
      <c r="Y137" s="2" t="s">
        <v>909</v>
      </c>
      <c r="Z137" s="141" t="s">
        <v>909</v>
      </c>
      <c r="AA137" s="143" t="s">
        <v>909</v>
      </c>
      <c r="AB137" s="143" t="s">
        <v>909</v>
      </c>
      <c r="AC137" s="143" t="s">
        <v>909</v>
      </c>
      <c r="AD137" s="144" t="s">
        <v>909</v>
      </c>
      <c r="AE137" s="141" t="s">
        <v>909</v>
      </c>
      <c r="AF137" s="2" t="s">
        <v>909</v>
      </c>
      <c r="AG137" s="2" t="s">
        <v>909</v>
      </c>
      <c r="AH137" s="2" t="s">
        <v>909</v>
      </c>
      <c r="AI137" s="2" t="s">
        <v>909</v>
      </c>
      <c r="AJ137" s="141" t="s">
        <v>909</v>
      </c>
      <c r="AK137" s="15" t="s">
        <v>909</v>
      </c>
      <c r="AL137" s="143" t="s">
        <v>909</v>
      </c>
      <c r="AM137" s="15" t="s">
        <v>4384</v>
      </c>
      <c r="AN137" s="15"/>
    </row>
    <row r="138" spans="1:40">
      <c r="A138" s="2" t="s">
        <v>3590</v>
      </c>
      <c r="B138" s="141" t="s">
        <v>909</v>
      </c>
      <c r="C138" s="2">
        <v>81</v>
      </c>
      <c r="D138" s="143" t="s">
        <v>909</v>
      </c>
      <c r="E138" s="2" t="s">
        <v>213</v>
      </c>
      <c r="F138" s="2">
        <v>3</v>
      </c>
      <c r="G138" s="2">
        <v>81</v>
      </c>
      <c r="H138" s="2">
        <v>7</v>
      </c>
      <c r="I138" s="2"/>
      <c r="J138" s="2" t="s">
        <v>241</v>
      </c>
      <c r="K138" s="2" t="s">
        <v>109</v>
      </c>
      <c r="L138" s="2" t="s">
        <v>113</v>
      </c>
      <c r="M138" s="141">
        <v>300</v>
      </c>
      <c r="N138" s="142">
        <v>45152</v>
      </c>
      <c r="O138" s="2"/>
      <c r="P138" s="2"/>
      <c r="Q138" s="2"/>
      <c r="R138" s="141" t="s">
        <v>909</v>
      </c>
      <c r="S138" s="143" t="s">
        <v>909</v>
      </c>
      <c r="T138" s="143" t="s">
        <v>909</v>
      </c>
      <c r="U138" s="141" t="s">
        <v>909</v>
      </c>
      <c r="V138" s="143" t="s">
        <v>909</v>
      </c>
      <c r="W138" s="144" t="s">
        <v>909</v>
      </c>
      <c r="X138" s="2" t="s">
        <v>909</v>
      </c>
      <c r="Y138" s="2" t="s">
        <v>909</v>
      </c>
      <c r="Z138" s="141" t="s">
        <v>909</v>
      </c>
      <c r="AA138" s="143" t="s">
        <v>909</v>
      </c>
      <c r="AB138" s="143" t="s">
        <v>909</v>
      </c>
      <c r="AC138" s="143" t="s">
        <v>909</v>
      </c>
      <c r="AD138" s="144" t="s">
        <v>909</v>
      </c>
      <c r="AE138" s="141" t="s">
        <v>909</v>
      </c>
      <c r="AF138" s="2" t="s">
        <v>909</v>
      </c>
      <c r="AG138" s="2" t="s">
        <v>909</v>
      </c>
      <c r="AH138" s="2" t="s">
        <v>909</v>
      </c>
      <c r="AI138" s="2" t="s">
        <v>909</v>
      </c>
      <c r="AJ138" s="141" t="s">
        <v>909</v>
      </c>
      <c r="AK138" s="15" t="s">
        <v>909</v>
      </c>
      <c r="AL138" s="143" t="s">
        <v>909</v>
      </c>
      <c r="AM138" s="15" t="s">
        <v>4384</v>
      </c>
      <c r="AN138" s="15"/>
    </row>
    <row r="139" spans="1:40">
      <c r="A139" s="2" t="s">
        <v>3591</v>
      </c>
      <c r="B139" s="141" t="s">
        <v>909</v>
      </c>
      <c r="C139" s="2">
        <v>82</v>
      </c>
      <c r="D139" s="143" t="s">
        <v>909</v>
      </c>
      <c r="E139" s="2" t="s">
        <v>213</v>
      </c>
      <c r="F139" s="2">
        <v>3</v>
      </c>
      <c r="G139" s="2">
        <v>82</v>
      </c>
      <c r="H139" s="2">
        <v>7</v>
      </c>
      <c r="I139" s="2"/>
      <c r="J139" s="2" t="s">
        <v>241</v>
      </c>
      <c r="K139" s="2" t="s">
        <v>109</v>
      </c>
      <c r="L139" s="2" t="s">
        <v>115</v>
      </c>
      <c r="M139" s="141">
        <v>300</v>
      </c>
      <c r="N139" s="142">
        <v>45152</v>
      </c>
      <c r="O139" s="2"/>
      <c r="P139" s="2"/>
      <c r="Q139" s="2"/>
      <c r="R139" s="141" t="s">
        <v>909</v>
      </c>
      <c r="S139" s="143" t="s">
        <v>909</v>
      </c>
      <c r="T139" s="143" t="s">
        <v>909</v>
      </c>
      <c r="U139" s="141" t="s">
        <v>909</v>
      </c>
      <c r="V139" s="143" t="s">
        <v>909</v>
      </c>
      <c r="W139" s="144" t="s">
        <v>909</v>
      </c>
      <c r="X139" s="2" t="s">
        <v>909</v>
      </c>
      <c r="Y139" s="2" t="s">
        <v>909</v>
      </c>
      <c r="Z139" s="141" t="s">
        <v>909</v>
      </c>
      <c r="AA139" s="143" t="s">
        <v>909</v>
      </c>
      <c r="AB139" s="143" t="s">
        <v>909</v>
      </c>
      <c r="AC139" s="143" t="s">
        <v>909</v>
      </c>
      <c r="AD139" s="144" t="s">
        <v>909</v>
      </c>
      <c r="AE139" s="141" t="s">
        <v>909</v>
      </c>
      <c r="AF139" s="2" t="s">
        <v>909</v>
      </c>
      <c r="AG139" s="2" t="s">
        <v>909</v>
      </c>
      <c r="AH139" s="2" t="s">
        <v>909</v>
      </c>
      <c r="AI139" s="2" t="s">
        <v>909</v>
      </c>
      <c r="AJ139" s="141" t="s">
        <v>909</v>
      </c>
      <c r="AK139" s="15" t="s">
        <v>909</v>
      </c>
      <c r="AL139" s="143" t="s">
        <v>909</v>
      </c>
      <c r="AM139" s="15" t="s">
        <v>4384</v>
      </c>
      <c r="AN139" s="15"/>
    </row>
    <row r="140" spans="1:40">
      <c r="A140" s="2" t="s">
        <v>3592</v>
      </c>
      <c r="B140" s="141">
        <v>29</v>
      </c>
      <c r="C140" s="2">
        <v>87</v>
      </c>
      <c r="D140" s="142">
        <v>45076</v>
      </c>
      <c r="E140" s="2" t="s">
        <v>213</v>
      </c>
      <c r="F140" s="2">
        <v>3</v>
      </c>
      <c r="G140" s="2">
        <v>87</v>
      </c>
      <c r="H140" s="2">
        <v>8</v>
      </c>
      <c r="I140" s="2"/>
      <c r="J140" s="2" t="s">
        <v>241</v>
      </c>
      <c r="K140" s="2" t="s">
        <v>111</v>
      </c>
      <c r="L140" s="2" t="s">
        <v>113</v>
      </c>
      <c r="M140" s="141">
        <v>300</v>
      </c>
      <c r="N140" s="142">
        <v>45152</v>
      </c>
      <c r="O140" s="2"/>
      <c r="P140" s="2"/>
      <c r="Q140" s="2"/>
      <c r="R140" s="141">
        <v>15</v>
      </c>
      <c r="S140" s="143"/>
      <c r="T140" s="143"/>
      <c r="U140" s="141">
        <v>2</v>
      </c>
      <c r="V140" s="142">
        <v>45385</v>
      </c>
      <c r="W140" s="144">
        <v>82.345358144668651</v>
      </c>
      <c r="X140" s="2" t="s">
        <v>85</v>
      </c>
      <c r="Y140" s="2" t="s">
        <v>14</v>
      </c>
      <c r="Z140" s="141">
        <v>2</v>
      </c>
      <c r="AA140" s="143" t="s">
        <v>48</v>
      </c>
      <c r="AB140" s="158">
        <v>45468</v>
      </c>
      <c r="AC140" s="158">
        <v>45469</v>
      </c>
      <c r="AD140" s="144">
        <v>10.606477205282875</v>
      </c>
      <c r="AE140" s="141">
        <v>1</v>
      </c>
      <c r="AF140" s="2" t="s">
        <v>158</v>
      </c>
      <c r="AG140" s="2" t="s">
        <v>159</v>
      </c>
      <c r="AH140" s="2" t="s">
        <v>80</v>
      </c>
      <c r="AI140" s="2" t="s">
        <v>101</v>
      </c>
      <c r="AJ140" s="141">
        <v>5</v>
      </c>
      <c r="AK140" s="15" t="s">
        <v>2451</v>
      </c>
      <c r="AL140" s="143" t="s">
        <v>1203</v>
      </c>
      <c r="AM140" s="15"/>
      <c r="AN140" s="15"/>
    </row>
    <row r="141" spans="1:40">
      <c r="A141" s="2" t="s">
        <v>3593</v>
      </c>
      <c r="B141" s="141">
        <v>30</v>
      </c>
      <c r="C141" s="2">
        <v>88</v>
      </c>
      <c r="D141" s="142">
        <v>45076</v>
      </c>
      <c r="E141" s="2" t="s">
        <v>213</v>
      </c>
      <c r="F141" s="2">
        <v>3</v>
      </c>
      <c r="G141" s="2">
        <v>88</v>
      </c>
      <c r="H141" s="2">
        <v>8</v>
      </c>
      <c r="I141" s="2"/>
      <c r="J141" s="2" t="s">
        <v>241</v>
      </c>
      <c r="K141" s="2" t="s">
        <v>111</v>
      </c>
      <c r="L141" s="2" t="s">
        <v>115</v>
      </c>
      <c r="M141" s="141">
        <v>300</v>
      </c>
      <c r="N141" s="142">
        <v>45152</v>
      </c>
      <c r="O141" s="2"/>
      <c r="P141" s="2"/>
      <c r="Q141" s="2"/>
      <c r="R141" s="141">
        <v>15</v>
      </c>
      <c r="S141" s="143"/>
      <c r="T141" s="143"/>
      <c r="U141" s="141">
        <v>2</v>
      </c>
      <c r="V141" s="142">
        <v>45385</v>
      </c>
      <c r="W141" s="144">
        <v>86.340029300708764</v>
      </c>
      <c r="X141" s="2" t="s">
        <v>85</v>
      </c>
      <c r="Y141" s="2" t="s">
        <v>14</v>
      </c>
      <c r="Z141" s="141">
        <v>2</v>
      </c>
      <c r="AA141" s="143" t="s">
        <v>49</v>
      </c>
      <c r="AB141" s="158">
        <v>45468</v>
      </c>
      <c r="AC141" s="158">
        <v>45469</v>
      </c>
      <c r="AD141" s="144">
        <v>4.2947114542524218</v>
      </c>
      <c r="AE141" s="141">
        <v>1</v>
      </c>
      <c r="AF141" s="2" t="s">
        <v>160</v>
      </c>
      <c r="AG141" s="2" t="s">
        <v>161</v>
      </c>
      <c r="AH141" s="2" t="s">
        <v>80</v>
      </c>
      <c r="AI141" s="2" t="s">
        <v>101</v>
      </c>
      <c r="AJ141" s="141">
        <v>17</v>
      </c>
      <c r="AK141" s="15" t="s">
        <v>2452</v>
      </c>
      <c r="AL141" s="143" t="s">
        <v>1203</v>
      </c>
      <c r="AM141" s="15"/>
      <c r="AN141" s="15"/>
    </row>
    <row r="142" spans="1:40">
      <c r="A142" s="2" t="s">
        <v>3594</v>
      </c>
      <c r="B142" s="141">
        <v>31</v>
      </c>
      <c r="C142" s="2">
        <v>89</v>
      </c>
      <c r="D142" s="142">
        <v>45076</v>
      </c>
      <c r="E142" s="2" t="s">
        <v>213</v>
      </c>
      <c r="F142" s="2">
        <v>3</v>
      </c>
      <c r="G142" s="2">
        <v>89</v>
      </c>
      <c r="H142" s="2">
        <v>8</v>
      </c>
      <c r="I142" s="2"/>
      <c r="J142" s="2" t="s">
        <v>241</v>
      </c>
      <c r="K142" s="2" t="s">
        <v>111</v>
      </c>
      <c r="L142" s="2" t="s">
        <v>114</v>
      </c>
      <c r="M142" s="141">
        <v>300</v>
      </c>
      <c r="N142" s="142">
        <v>45152</v>
      </c>
      <c r="O142" s="2"/>
      <c r="P142" s="2"/>
      <c r="Q142" s="2"/>
      <c r="R142" s="141">
        <v>15</v>
      </c>
      <c r="S142" s="143"/>
      <c r="T142" s="143"/>
      <c r="U142" s="141">
        <v>2</v>
      </c>
      <c r="V142" s="142">
        <v>45385</v>
      </c>
      <c r="W142" s="144">
        <v>70.025102641459114</v>
      </c>
      <c r="X142" s="2" t="s">
        <v>85</v>
      </c>
      <c r="Y142" s="2" t="s">
        <v>14</v>
      </c>
      <c r="Z142" s="141">
        <v>2</v>
      </c>
      <c r="AA142" s="143" t="s">
        <v>50</v>
      </c>
      <c r="AB142" s="158">
        <v>45468</v>
      </c>
      <c r="AC142" s="158">
        <v>45469</v>
      </c>
      <c r="AD142" s="144">
        <v>2.9605472899495076</v>
      </c>
      <c r="AE142" s="141">
        <v>1</v>
      </c>
      <c r="AF142" s="2" t="s">
        <v>162</v>
      </c>
      <c r="AG142" s="2" t="s">
        <v>163</v>
      </c>
      <c r="AH142" s="2" t="s">
        <v>80</v>
      </c>
      <c r="AI142" s="2" t="s">
        <v>101</v>
      </c>
      <c r="AJ142" s="141">
        <v>29</v>
      </c>
      <c r="AK142" s="15" t="s">
        <v>2453</v>
      </c>
      <c r="AL142" s="143" t="s">
        <v>1203</v>
      </c>
      <c r="AM142" s="15"/>
      <c r="AN142" s="15"/>
    </row>
    <row r="143" spans="1:40">
      <c r="A143" s="2" t="s">
        <v>3595</v>
      </c>
      <c r="B143" s="141">
        <v>32</v>
      </c>
      <c r="C143" s="2">
        <v>91</v>
      </c>
      <c r="D143" s="142">
        <v>45076</v>
      </c>
      <c r="E143" s="2" t="s">
        <v>213</v>
      </c>
      <c r="F143" s="2">
        <v>3</v>
      </c>
      <c r="G143" s="2">
        <v>91</v>
      </c>
      <c r="H143" s="2">
        <v>8</v>
      </c>
      <c r="I143" s="2"/>
      <c r="J143" s="2" t="s">
        <v>241</v>
      </c>
      <c r="K143" s="2" t="s">
        <v>111</v>
      </c>
      <c r="L143" s="2" t="s">
        <v>112</v>
      </c>
      <c r="M143" s="141">
        <v>300</v>
      </c>
      <c r="N143" s="142">
        <v>45152</v>
      </c>
      <c r="O143" s="2"/>
      <c r="P143" s="2"/>
      <c r="Q143" s="2"/>
      <c r="R143" s="141">
        <v>15</v>
      </c>
      <c r="S143" s="143"/>
      <c r="T143" s="143"/>
      <c r="U143" s="141">
        <v>2</v>
      </c>
      <c r="V143" s="142">
        <v>45385</v>
      </c>
      <c r="W143" s="144">
        <v>80.955997265038476</v>
      </c>
      <c r="X143" s="2" t="s">
        <v>85</v>
      </c>
      <c r="Y143" s="2" t="s">
        <v>14</v>
      </c>
      <c r="Z143" s="141">
        <v>2</v>
      </c>
      <c r="AA143" s="143" t="s">
        <v>51</v>
      </c>
      <c r="AB143" s="158">
        <v>45468</v>
      </c>
      <c r="AC143" s="158">
        <v>45469</v>
      </c>
      <c r="AD143" s="144">
        <v>6.5815673974870936</v>
      </c>
      <c r="AE143" s="141">
        <v>1</v>
      </c>
      <c r="AF143" s="2" t="s">
        <v>164</v>
      </c>
      <c r="AG143" s="2" t="s">
        <v>165</v>
      </c>
      <c r="AH143" s="2" t="s">
        <v>80</v>
      </c>
      <c r="AI143" s="2" t="s">
        <v>101</v>
      </c>
      <c r="AJ143" s="141">
        <v>41</v>
      </c>
      <c r="AK143" s="15" t="s">
        <v>2454</v>
      </c>
      <c r="AL143" s="143" t="s">
        <v>1203</v>
      </c>
      <c r="AM143" s="15"/>
      <c r="AN143" s="15"/>
    </row>
    <row r="144" spans="1:40">
      <c r="A144" s="2" t="s">
        <v>3596</v>
      </c>
      <c r="B144" s="141">
        <v>33</v>
      </c>
      <c r="C144" s="2">
        <v>98</v>
      </c>
      <c r="D144" s="142">
        <v>45076</v>
      </c>
      <c r="E144" s="2" t="s">
        <v>213</v>
      </c>
      <c r="F144" s="2">
        <v>3</v>
      </c>
      <c r="G144" s="2">
        <v>98</v>
      </c>
      <c r="H144" s="2">
        <v>9</v>
      </c>
      <c r="I144" s="2"/>
      <c r="J144" s="2" t="s">
        <v>241</v>
      </c>
      <c r="K144" s="2" t="s">
        <v>110</v>
      </c>
      <c r="L144" s="2" t="s">
        <v>115</v>
      </c>
      <c r="M144" s="141">
        <v>300</v>
      </c>
      <c r="N144" s="142">
        <v>45152</v>
      </c>
      <c r="O144" s="2"/>
      <c r="P144" s="2"/>
      <c r="Q144" s="2"/>
      <c r="R144" s="141">
        <v>15</v>
      </c>
      <c r="S144" s="143"/>
      <c r="T144" s="143"/>
      <c r="U144" s="141">
        <v>2</v>
      </c>
      <c r="V144" s="142">
        <v>45385</v>
      </c>
      <c r="W144" s="144">
        <v>26.128079245462235</v>
      </c>
      <c r="X144" s="2" t="s">
        <v>85</v>
      </c>
      <c r="Y144" s="2" t="s">
        <v>14</v>
      </c>
      <c r="Z144" s="141">
        <v>2</v>
      </c>
      <c r="AA144" s="143" t="s">
        <v>52</v>
      </c>
      <c r="AB144" s="158">
        <v>45468</v>
      </c>
      <c r="AC144" s="158">
        <v>45469</v>
      </c>
      <c r="AD144" s="144">
        <v>1.6480821791797455</v>
      </c>
      <c r="AE144" s="141">
        <v>1</v>
      </c>
      <c r="AF144" s="2" t="s">
        <v>166</v>
      </c>
      <c r="AG144" s="2" t="s">
        <v>167</v>
      </c>
      <c r="AH144" s="2" t="s">
        <v>80</v>
      </c>
      <c r="AI144" s="2" t="s">
        <v>101</v>
      </c>
      <c r="AJ144" s="141">
        <v>53</v>
      </c>
      <c r="AK144" s="15" t="s">
        <v>2455</v>
      </c>
      <c r="AL144" s="143" t="s">
        <v>1203</v>
      </c>
      <c r="AM144" s="15"/>
      <c r="AN144" s="15"/>
    </row>
    <row r="145" spans="1:40">
      <c r="A145" s="2" t="s">
        <v>3597</v>
      </c>
      <c r="B145" s="141">
        <v>34</v>
      </c>
      <c r="C145" s="2">
        <v>100</v>
      </c>
      <c r="D145" s="142">
        <v>45076</v>
      </c>
      <c r="E145" s="2" t="s">
        <v>213</v>
      </c>
      <c r="F145" s="2">
        <v>3</v>
      </c>
      <c r="G145" s="2">
        <v>100</v>
      </c>
      <c r="H145" s="2">
        <v>9</v>
      </c>
      <c r="I145" s="2"/>
      <c r="J145" s="2" t="s">
        <v>241</v>
      </c>
      <c r="K145" s="2" t="s">
        <v>110</v>
      </c>
      <c r="L145" s="2" t="s">
        <v>112</v>
      </c>
      <c r="M145" s="141">
        <v>300</v>
      </c>
      <c r="N145" s="142">
        <v>45152</v>
      </c>
      <c r="O145" s="2"/>
      <c r="P145" s="2"/>
      <c r="Q145" s="2"/>
      <c r="R145" s="141">
        <v>15</v>
      </c>
      <c r="S145" s="143"/>
      <c r="T145" s="143"/>
      <c r="U145" s="141">
        <v>2</v>
      </c>
      <c r="V145" s="142">
        <v>45385</v>
      </c>
      <c r="W145" s="144">
        <v>45.471852346849047</v>
      </c>
      <c r="X145" s="2" t="s">
        <v>85</v>
      </c>
      <c r="Y145" s="2" t="s">
        <v>14</v>
      </c>
      <c r="Z145" s="141">
        <v>2</v>
      </c>
      <c r="AA145" s="143" t="s">
        <v>53</v>
      </c>
      <c r="AB145" s="158">
        <v>45468</v>
      </c>
      <c r="AC145" s="158">
        <v>45469</v>
      </c>
      <c r="AD145" s="144">
        <v>1.5748321221598749</v>
      </c>
      <c r="AE145" s="141">
        <v>1</v>
      </c>
      <c r="AF145" s="2" t="s">
        <v>168</v>
      </c>
      <c r="AG145" s="2" t="s">
        <v>169</v>
      </c>
      <c r="AH145" s="2" t="s">
        <v>80</v>
      </c>
      <c r="AI145" s="2" t="s">
        <v>101</v>
      </c>
      <c r="AJ145" s="141">
        <v>65</v>
      </c>
      <c r="AK145" s="15" t="s">
        <v>2456</v>
      </c>
      <c r="AL145" s="143" t="s">
        <v>1203</v>
      </c>
      <c r="AM145" s="15"/>
      <c r="AN145" s="15"/>
    </row>
    <row r="146" spans="1:40">
      <c r="A146" s="2" t="s">
        <v>3598</v>
      </c>
      <c r="B146" s="141">
        <v>35</v>
      </c>
      <c r="C146" s="2">
        <v>104</v>
      </c>
      <c r="D146" s="142">
        <v>45076</v>
      </c>
      <c r="E146" s="2" t="s">
        <v>213</v>
      </c>
      <c r="F146" s="2">
        <v>3</v>
      </c>
      <c r="G146" s="2">
        <v>104</v>
      </c>
      <c r="H146" s="2">
        <v>9</v>
      </c>
      <c r="I146" s="2"/>
      <c r="J146" s="2" t="s">
        <v>241</v>
      </c>
      <c r="K146" s="2" t="s">
        <v>110</v>
      </c>
      <c r="L146" s="2" t="s">
        <v>113</v>
      </c>
      <c r="M146" s="141">
        <v>300</v>
      </c>
      <c r="N146" s="142">
        <v>45152</v>
      </c>
      <c r="O146" s="2"/>
      <c r="P146" s="2"/>
      <c r="Q146" s="2"/>
      <c r="R146" s="141">
        <v>15</v>
      </c>
      <c r="S146" s="143"/>
      <c r="T146" s="143"/>
      <c r="U146" s="141">
        <v>2</v>
      </c>
      <c r="V146" s="142">
        <v>45385</v>
      </c>
      <c r="W146" s="144">
        <v>51.622787723650205</v>
      </c>
      <c r="X146" s="2" t="s">
        <v>85</v>
      </c>
      <c r="Y146" s="2" t="s">
        <v>14</v>
      </c>
      <c r="Z146" s="141">
        <v>2</v>
      </c>
      <c r="AA146" s="143" t="s">
        <v>54</v>
      </c>
      <c r="AB146" s="158">
        <v>45468</v>
      </c>
      <c r="AC146" s="158">
        <v>45469</v>
      </c>
      <c r="AD146" s="144">
        <v>22.841517522426766</v>
      </c>
      <c r="AE146" s="141">
        <v>1</v>
      </c>
      <c r="AF146" s="2" t="s">
        <v>70</v>
      </c>
      <c r="AG146" s="2" t="s">
        <v>171</v>
      </c>
      <c r="AH146" s="2" t="s">
        <v>80</v>
      </c>
      <c r="AI146" s="2" t="s">
        <v>101</v>
      </c>
      <c r="AJ146" s="141">
        <v>77</v>
      </c>
      <c r="AK146" s="15" t="s">
        <v>2457</v>
      </c>
      <c r="AL146" s="143" t="s">
        <v>1203</v>
      </c>
      <c r="AM146" s="15"/>
      <c r="AN146" s="15"/>
    </row>
    <row r="147" spans="1:40">
      <c r="A147" s="2" t="s">
        <v>3599</v>
      </c>
      <c r="B147" s="141">
        <v>36</v>
      </c>
      <c r="C147" s="2">
        <v>107</v>
      </c>
      <c r="D147" s="142">
        <v>45076</v>
      </c>
      <c r="E147" s="2" t="s">
        <v>213</v>
      </c>
      <c r="F147" s="2">
        <v>3</v>
      </c>
      <c r="G147" s="2">
        <v>107</v>
      </c>
      <c r="H147" s="2">
        <v>9</v>
      </c>
      <c r="I147" s="2"/>
      <c r="J147" s="2" t="s">
        <v>241</v>
      </c>
      <c r="K147" s="2" t="s">
        <v>110</v>
      </c>
      <c r="L147" s="2" t="s">
        <v>114</v>
      </c>
      <c r="M147" s="141">
        <v>300</v>
      </c>
      <c r="N147" s="142">
        <v>45152</v>
      </c>
      <c r="O147" s="2"/>
      <c r="P147" s="2"/>
      <c r="Q147" s="2"/>
      <c r="R147" s="141">
        <v>15</v>
      </c>
      <c r="S147" s="143"/>
      <c r="T147" s="143"/>
      <c r="U147" s="141">
        <v>2</v>
      </c>
      <c r="V147" s="142">
        <v>45385</v>
      </c>
      <c r="W147" s="144">
        <v>69.202640268142787</v>
      </c>
      <c r="X147" s="2" t="s">
        <v>85</v>
      </c>
      <c r="Y147" s="2" t="s">
        <v>14</v>
      </c>
      <c r="Z147" s="141">
        <v>2</v>
      </c>
      <c r="AA147" s="143" t="s">
        <v>55</v>
      </c>
      <c r="AB147" s="158">
        <v>45468</v>
      </c>
      <c r="AC147" s="158">
        <v>45469</v>
      </c>
      <c r="AD147" s="144">
        <v>17.652847906268153</v>
      </c>
      <c r="AE147" s="141">
        <v>1</v>
      </c>
      <c r="AF147" s="2" t="s">
        <v>172</v>
      </c>
      <c r="AG147" s="2" t="s">
        <v>173</v>
      </c>
      <c r="AH147" s="2" t="s">
        <v>80</v>
      </c>
      <c r="AI147" s="2" t="s">
        <v>101</v>
      </c>
      <c r="AJ147" s="141">
        <v>89</v>
      </c>
      <c r="AK147" s="15" t="s">
        <v>2458</v>
      </c>
      <c r="AL147" s="143" t="s">
        <v>1203</v>
      </c>
      <c r="AM147" s="15"/>
      <c r="AN147" s="15"/>
    </row>
    <row r="148" spans="1:40">
      <c r="A148" s="2" t="s">
        <v>3600</v>
      </c>
      <c r="B148" s="141">
        <v>145</v>
      </c>
      <c r="C148" s="2">
        <v>3</v>
      </c>
      <c r="D148" s="142">
        <v>45083</v>
      </c>
      <c r="E148" s="2" t="s">
        <v>213</v>
      </c>
      <c r="F148" s="2">
        <v>1</v>
      </c>
      <c r="G148" s="2">
        <v>3</v>
      </c>
      <c r="H148" s="2">
        <v>1</v>
      </c>
      <c r="I148" s="2"/>
      <c r="J148" s="2" t="s">
        <v>241</v>
      </c>
      <c r="K148" s="2" t="s">
        <v>110</v>
      </c>
      <c r="L148" s="2" t="s">
        <v>112</v>
      </c>
      <c r="M148" s="141">
        <v>300</v>
      </c>
      <c r="N148" s="142">
        <v>45152</v>
      </c>
      <c r="O148" s="2"/>
      <c r="P148" s="2"/>
      <c r="Q148" s="2"/>
      <c r="R148" s="141">
        <v>15</v>
      </c>
      <c r="S148" s="143"/>
      <c r="T148" s="143"/>
      <c r="U148" s="141">
        <v>2</v>
      </c>
      <c r="V148" s="142">
        <v>45385</v>
      </c>
      <c r="W148" s="144">
        <v>80.492869824965467</v>
      </c>
      <c r="X148" s="2" t="s">
        <v>85</v>
      </c>
      <c r="Y148" s="2" t="s">
        <v>14</v>
      </c>
      <c r="Z148" s="141">
        <v>2</v>
      </c>
      <c r="AA148" s="143" t="s">
        <v>56</v>
      </c>
      <c r="AB148" s="158">
        <v>45468</v>
      </c>
      <c r="AC148" s="158">
        <v>45469</v>
      </c>
      <c r="AD148" s="144">
        <v>5.4897471342002033</v>
      </c>
      <c r="AE148" s="141">
        <v>1</v>
      </c>
      <c r="AF148" s="2" t="s">
        <v>158</v>
      </c>
      <c r="AG148" s="2" t="s">
        <v>159</v>
      </c>
      <c r="AH148" s="2" t="s">
        <v>81</v>
      </c>
      <c r="AI148" s="2" t="s">
        <v>102</v>
      </c>
      <c r="AJ148" s="141">
        <v>6</v>
      </c>
      <c r="AK148" s="15" t="s">
        <v>2459</v>
      </c>
      <c r="AL148" s="143" t="s">
        <v>1203</v>
      </c>
      <c r="AM148" s="15"/>
      <c r="AN148" s="15"/>
    </row>
    <row r="149" spans="1:40">
      <c r="A149" s="2" t="s">
        <v>3601</v>
      </c>
      <c r="B149" s="141">
        <v>149</v>
      </c>
      <c r="C149" s="2">
        <v>5</v>
      </c>
      <c r="D149" s="142">
        <v>45083</v>
      </c>
      <c r="E149" s="2" t="s">
        <v>213</v>
      </c>
      <c r="F149" s="2">
        <v>1</v>
      </c>
      <c r="G149" s="2">
        <v>5</v>
      </c>
      <c r="H149" s="2">
        <v>1</v>
      </c>
      <c r="I149" s="2"/>
      <c r="J149" s="2" t="s">
        <v>241</v>
      </c>
      <c r="K149" s="2" t="s">
        <v>110</v>
      </c>
      <c r="L149" s="2" t="s">
        <v>114</v>
      </c>
      <c r="M149" s="141">
        <v>300</v>
      </c>
      <c r="N149" s="142">
        <v>45152</v>
      </c>
      <c r="O149" s="2"/>
      <c r="P149" s="2"/>
      <c r="Q149" s="2"/>
      <c r="R149" s="141">
        <v>15</v>
      </c>
      <c r="S149" s="143"/>
      <c r="T149" s="143"/>
      <c r="U149" s="141">
        <v>2</v>
      </c>
      <c r="V149" s="142">
        <v>45385</v>
      </c>
      <c r="W149" s="144">
        <v>80.150292095862582</v>
      </c>
      <c r="X149" s="2" t="s">
        <v>85</v>
      </c>
      <c r="Y149" s="2" t="s">
        <v>14</v>
      </c>
      <c r="Z149" s="141">
        <v>2</v>
      </c>
      <c r="AA149" s="143" t="s">
        <v>57</v>
      </c>
      <c r="AB149" s="158">
        <v>45468</v>
      </c>
      <c r="AC149" s="158">
        <v>45469</v>
      </c>
      <c r="AD149" s="144">
        <v>6.6925702793532622</v>
      </c>
      <c r="AE149" s="141">
        <v>1</v>
      </c>
      <c r="AF149" s="2" t="s">
        <v>160</v>
      </c>
      <c r="AG149" s="2" t="s">
        <v>161</v>
      </c>
      <c r="AH149" s="2" t="s">
        <v>81</v>
      </c>
      <c r="AI149" s="2" t="s">
        <v>102</v>
      </c>
      <c r="AJ149" s="141">
        <v>18</v>
      </c>
      <c r="AK149" s="15" t="s">
        <v>2460</v>
      </c>
      <c r="AL149" s="143" t="s">
        <v>1203</v>
      </c>
      <c r="AM149" s="15"/>
      <c r="AN149" s="15"/>
    </row>
    <row r="150" spans="1:40">
      <c r="A150" s="2" t="s">
        <v>3602</v>
      </c>
      <c r="B150" s="141">
        <v>153</v>
      </c>
      <c r="C150" s="2">
        <v>9</v>
      </c>
      <c r="D150" s="142">
        <v>45083</v>
      </c>
      <c r="E150" s="2" t="s">
        <v>213</v>
      </c>
      <c r="F150" s="2">
        <v>1</v>
      </c>
      <c r="G150" s="2">
        <v>9</v>
      </c>
      <c r="H150" s="2">
        <v>1</v>
      </c>
      <c r="I150" s="2"/>
      <c r="J150" s="2" t="s">
        <v>241</v>
      </c>
      <c r="K150" s="2" t="s">
        <v>110</v>
      </c>
      <c r="L150" s="2" t="s">
        <v>113</v>
      </c>
      <c r="M150" s="141">
        <v>300</v>
      </c>
      <c r="N150" s="142">
        <v>45152</v>
      </c>
      <c r="O150" s="2"/>
      <c r="P150" s="2"/>
      <c r="Q150" s="2"/>
      <c r="R150" s="141">
        <v>15</v>
      </c>
      <c r="S150" s="143"/>
      <c r="T150" s="143"/>
      <c r="U150" s="141">
        <v>2</v>
      </c>
      <c r="V150" s="142">
        <v>45385</v>
      </c>
      <c r="W150" s="144">
        <v>82.248082192926276</v>
      </c>
      <c r="X150" s="2" t="s">
        <v>85</v>
      </c>
      <c r="Y150" s="2" t="s">
        <v>14</v>
      </c>
      <c r="Z150" s="141">
        <v>2</v>
      </c>
      <c r="AA150" s="143" t="s">
        <v>58</v>
      </c>
      <c r="AB150" s="158">
        <v>45468</v>
      </c>
      <c r="AC150" s="158">
        <v>45469</v>
      </c>
      <c r="AD150" s="144">
        <v>5.0149889803587024</v>
      </c>
      <c r="AE150" s="141">
        <v>1</v>
      </c>
      <c r="AF150" s="2" t="s">
        <v>162</v>
      </c>
      <c r="AG150" s="2" t="s">
        <v>163</v>
      </c>
      <c r="AH150" s="2" t="s">
        <v>81</v>
      </c>
      <c r="AI150" s="2" t="s">
        <v>102</v>
      </c>
      <c r="AJ150" s="141">
        <v>30</v>
      </c>
      <c r="AK150" s="15" t="s">
        <v>2461</v>
      </c>
      <c r="AL150" s="143" t="s">
        <v>1203</v>
      </c>
      <c r="AM150" s="15"/>
      <c r="AN150" s="15"/>
    </row>
    <row r="151" spans="1:40">
      <c r="A151" s="2" t="s">
        <v>3603</v>
      </c>
      <c r="B151" s="141">
        <v>157</v>
      </c>
      <c r="C151" s="2">
        <v>10</v>
      </c>
      <c r="D151" s="142">
        <v>45083</v>
      </c>
      <c r="E151" s="2" t="s">
        <v>213</v>
      </c>
      <c r="F151" s="2">
        <v>1</v>
      </c>
      <c r="G151" s="2">
        <v>10</v>
      </c>
      <c r="H151" s="2">
        <v>1</v>
      </c>
      <c r="I151" s="2"/>
      <c r="J151" s="2" t="s">
        <v>241</v>
      </c>
      <c r="K151" s="2" t="s">
        <v>110</v>
      </c>
      <c r="L151" s="2" t="s">
        <v>115</v>
      </c>
      <c r="M151" s="141">
        <v>300</v>
      </c>
      <c r="N151" s="142">
        <v>45152</v>
      </c>
      <c r="O151" s="2"/>
      <c r="P151" s="2"/>
      <c r="Q151" s="2"/>
      <c r="R151" s="141">
        <v>15</v>
      </c>
      <c r="S151" s="143"/>
      <c r="T151" s="143"/>
      <c r="U151" s="141">
        <v>2</v>
      </c>
      <c r="V151" s="142">
        <v>45385</v>
      </c>
      <c r="W151" s="144">
        <v>66.994732690530185</v>
      </c>
      <c r="X151" s="2" t="s">
        <v>85</v>
      </c>
      <c r="Y151" s="2" t="s">
        <v>14</v>
      </c>
      <c r="Z151" s="141">
        <v>2</v>
      </c>
      <c r="AA151" s="143" t="s">
        <v>59</v>
      </c>
      <c r="AB151" s="158">
        <v>45468</v>
      </c>
      <c r="AC151" s="158">
        <v>45469</v>
      </c>
      <c r="AD151" s="144">
        <v>6.2520996543524747</v>
      </c>
      <c r="AE151" s="141">
        <v>1</v>
      </c>
      <c r="AF151" s="2" t="s">
        <v>164</v>
      </c>
      <c r="AG151" s="2" t="s">
        <v>165</v>
      </c>
      <c r="AH151" s="2" t="s">
        <v>81</v>
      </c>
      <c r="AI151" s="2" t="s">
        <v>102</v>
      </c>
      <c r="AJ151" s="141">
        <v>42</v>
      </c>
      <c r="AK151" s="15" t="s">
        <v>2462</v>
      </c>
      <c r="AL151" s="143" t="s">
        <v>1203</v>
      </c>
      <c r="AM151" s="15"/>
      <c r="AN151" s="15"/>
    </row>
    <row r="152" spans="1:40">
      <c r="A152" s="2" t="s">
        <v>3604</v>
      </c>
      <c r="B152" s="141">
        <v>205</v>
      </c>
      <c r="C152" s="2">
        <v>17</v>
      </c>
      <c r="D152" s="142">
        <v>45083</v>
      </c>
      <c r="E152" s="2" t="s">
        <v>213</v>
      </c>
      <c r="F152" s="2">
        <v>1</v>
      </c>
      <c r="G152" s="2">
        <v>17</v>
      </c>
      <c r="H152" s="2">
        <v>2</v>
      </c>
      <c r="I152" s="2"/>
      <c r="J152" s="2" t="s">
        <v>241</v>
      </c>
      <c r="K152" s="2" t="s">
        <v>109</v>
      </c>
      <c r="L152" s="2" t="s">
        <v>115</v>
      </c>
      <c r="M152" s="141">
        <v>300</v>
      </c>
      <c r="N152" s="142">
        <v>45152</v>
      </c>
      <c r="O152" s="2"/>
      <c r="P152" s="2"/>
      <c r="Q152" s="2"/>
      <c r="R152" s="141">
        <v>15</v>
      </c>
      <c r="S152" s="143"/>
      <c r="T152" s="143"/>
      <c r="U152" s="141">
        <v>2</v>
      </c>
      <c r="V152" s="142">
        <v>45385</v>
      </c>
      <c r="W152" s="144">
        <v>29.516310628472855</v>
      </c>
      <c r="X152" s="2" t="s">
        <v>85</v>
      </c>
      <c r="Y152" s="2" t="s">
        <v>14</v>
      </c>
      <c r="Z152" s="141">
        <v>2</v>
      </c>
      <c r="AA152" s="143" t="s">
        <v>60</v>
      </c>
      <c r="AB152" s="158">
        <v>45468</v>
      </c>
      <c r="AC152" s="158">
        <v>45469</v>
      </c>
      <c r="AD152" s="144">
        <v>9.3129767144709508</v>
      </c>
      <c r="AE152" s="141">
        <v>1</v>
      </c>
      <c r="AF152" s="2" t="s">
        <v>166</v>
      </c>
      <c r="AG152" s="2" t="s">
        <v>167</v>
      </c>
      <c r="AH152" s="2" t="s">
        <v>81</v>
      </c>
      <c r="AI152" s="2" t="s">
        <v>102</v>
      </c>
      <c r="AJ152" s="141">
        <v>54</v>
      </c>
      <c r="AK152" s="15" t="s">
        <v>2463</v>
      </c>
      <c r="AL152" s="143" t="s">
        <v>1203</v>
      </c>
      <c r="AM152" s="15"/>
      <c r="AN152" s="15"/>
    </row>
    <row r="153" spans="1:40">
      <c r="A153" s="2" t="s">
        <v>3605</v>
      </c>
      <c r="B153" s="141">
        <v>201</v>
      </c>
      <c r="C153" s="2">
        <v>18</v>
      </c>
      <c r="D153" s="142">
        <v>45083</v>
      </c>
      <c r="E153" s="2" t="s">
        <v>213</v>
      </c>
      <c r="F153" s="2">
        <v>1</v>
      </c>
      <c r="G153" s="2">
        <v>18</v>
      </c>
      <c r="H153" s="2">
        <v>2</v>
      </c>
      <c r="I153" s="2"/>
      <c r="J153" s="2" t="s">
        <v>241</v>
      </c>
      <c r="K153" s="2" t="s">
        <v>109</v>
      </c>
      <c r="L153" s="2" t="s">
        <v>112</v>
      </c>
      <c r="M153" s="141">
        <v>300</v>
      </c>
      <c r="N153" s="142">
        <v>45152</v>
      </c>
      <c r="O153" s="2"/>
      <c r="P153" s="2"/>
      <c r="Q153" s="2"/>
      <c r="R153" s="141">
        <v>15</v>
      </c>
      <c r="S153" s="143"/>
      <c r="T153" s="143"/>
      <c r="U153" s="141">
        <v>2</v>
      </c>
      <c r="V153" s="142">
        <v>45385</v>
      </c>
      <c r="W153" s="144">
        <v>78.708202830236203</v>
      </c>
      <c r="X153" s="2" t="s">
        <v>85</v>
      </c>
      <c r="Y153" s="2" t="s">
        <v>14</v>
      </c>
      <c r="Z153" s="141">
        <v>2</v>
      </c>
      <c r="AA153" s="143" t="s">
        <v>61</v>
      </c>
      <c r="AB153" s="158">
        <v>45468</v>
      </c>
      <c r="AC153" s="158">
        <v>45469</v>
      </c>
      <c r="AD153" s="144">
        <v>10.553099045720485</v>
      </c>
      <c r="AE153" s="141">
        <v>1</v>
      </c>
      <c r="AF153" s="2" t="s">
        <v>168</v>
      </c>
      <c r="AG153" s="2" t="s">
        <v>169</v>
      </c>
      <c r="AH153" s="2" t="s">
        <v>81</v>
      </c>
      <c r="AI153" s="2" t="s">
        <v>102</v>
      </c>
      <c r="AJ153" s="141">
        <v>66</v>
      </c>
      <c r="AK153" s="15" t="s">
        <v>2464</v>
      </c>
      <c r="AL153" s="143" t="s">
        <v>1203</v>
      </c>
      <c r="AM153" s="15"/>
      <c r="AN153" s="15"/>
    </row>
    <row r="154" spans="1:40">
      <c r="A154" s="2" t="s">
        <v>3606</v>
      </c>
      <c r="B154" s="141">
        <v>197</v>
      </c>
      <c r="C154" s="2">
        <v>22</v>
      </c>
      <c r="D154" s="142">
        <v>45083</v>
      </c>
      <c r="E154" s="2" t="s">
        <v>213</v>
      </c>
      <c r="F154" s="2">
        <v>1</v>
      </c>
      <c r="G154" s="2">
        <v>22</v>
      </c>
      <c r="H154" s="2">
        <v>2</v>
      </c>
      <c r="I154" s="2"/>
      <c r="J154" s="2" t="s">
        <v>241</v>
      </c>
      <c r="K154" s="2" t="s">
        <v>109</v>
      </c>
      <c r="L154" s="2" t="s">
        <v>113</v>
      </c>
      <c r="M154" s="141">
        <v>300</v>
      </c>
      <c r="N154" s="142">
        <v>45152</v>
      </c>
      <c r="O154" s="2"/>
      <c r="P154" s="2"/>
      <c r="Q154" s="2"/>
      <c r="R154" s="141">
        <v>15</v>
      </c>
      <c r="S154" s="143"/>
      <c r="T154" s="143"/>
      <c r="U154" s="141">
        <v>2</v>
      </c>
      <c r="V154" s="142">
        <v>45385</v>
      </c>
      <c r="W154" s="144">
        <v>29.528927193783247</v>
      </c>
      <c r="X154" s="2" t="s">
        <v>85</v>
      </c>
      <c r="Y154" s="2" t="s">
        <v>14</v>
      </c>
      <c r="Z154" s="141">
        <v>2</v>
      </c>
      <c r="AA154" s="143" t="s">
        <v>62</v>
      </c>
      <c r="AB154" s="158">
        <v>45468</v>
      </c>
      <c r="AC154" s="158">
        <v>45469</v>
      </c>
      <c r="AD154" s="144">
        <v>3.2209107301945732</v>
      </c>
      <c r="AE154" s="141">
        <v>1</v>
      </c>
      <c r="AF154" s="2" t="s">
        <v>72</v>
      </c>
      <c r="AG154" s="2" t="s">
        <v>171</v>
      </c>
      <c r="AH154" s="2" t="s">
        <v>81</v>
      </c>
      <c r="AI154" s="2" t="s">
        <v>102</v>
      </c>
      <c r="AJ154" s="141">
        <v>78</v>
      </c>
      <c r="AK154" s="15" t="s">
        <v>2465</v>
      </c>
      <c r="AL154" s="143" t="s">
        <v>1203</v>
      </c>
      <c r="AM154" s="15"/>
      <c r="AN154" s="15"/>
    </row>
    <row r="155" spans="1:40">
      <c r="A155" s="2" t="s">
        <v>3607</v>
      </c>
      <c r="B155" s="141">
        <v>193</v>
      </c>
      <c r="C155" s="2">
        <v>24</v>
      </c>
      <c r="D155" s="142">
        <v>45083</v>
      </c>
      <c r="E155" s="2" t="s">
        <v>213</v>
      </c>
      <c r="F155" s="2">
        <v>1</v>
      </c>
      <c r="G155" s="2">
        <v>24</v>
      </c>
      <c r="H155" s="2">
        <v>2</v>
      </c>
      <c r="I155" s="2"/>
      <c r="J155" s="2" t="s">
        <v>241</v>
      </c>
      <c r="K155" s="2" t="s">
        <v>109</v>
      </c>
      <c r="L155" s="2" t="s">
        <v>114</v>
      </c>
      <c r="M155" s="141">
        <v>300</v>
      </c>
      <c r="N155" s="142">
        <v>45152</v>
      </c>
      <c r="O155" s="2"/>
      <c r="P155" s="2"/>
      <c r="Q155" s="2"/>
      <c r="R155" s="141">
        <v>15</v>
      </c>
      <c r="S155" s="143"/>
      <c r="T155" s="143"/>
      <c r="U155" s="141">
        <v>2</v>
      </c>
      <c r="V155" s="142">
        <v>45385</v>
      </c>
      <c r="W155" s="144">
        <v>44.364688776197966</v>
      </c>
      <c r="X155" s="2" t="s">
        <v>85</v>
      </c>
      <c r="Y155" s="2" t="s">
        <v>14</v>
      </c>
      <c r="Z155" s="141">
        <v>2</v>
      </c>
      <c r="AA155" s="143" t="s">
        <v>63</v>
      </c>
      <c r="AB155" s="158">
        <v>45468</v>
      </c>
      <c r="AC155" s="158">
        <v>45469</v>
      </c>
      <c r="AD155" s="144">
        <v>13.327100000882075</v>
      </c>
      <c r="AE155" s="141">
        <v>1</v>
      </c>
      <c r="AF155" s="2" t="s">
        <v>172</v>
      </c>
      <c r="AG155" s="2" t="s">
        <v>173</v>
      </c>
      <c r="AH155" s="2" t="s">
        <v>81</v>
      </c>
      <c r="AI155" s="2" t="s">
        <v>102</v>
      </c>
      <c r="AJ155" s="141">
        <v>90</v>
      </c>
      <c r="AK155" s="15" t="s">
        <v>2466</v>
      </c>
      <c r="AL155" s="143" t="s">
        <v>1203</v>
      </c>
      <c r="AM155" s="15"/>
      <c r="AN155" s="15"/>
    </row>
    <row r="156" spans="1:40">
      <c r="A156" s="2" t="s">
        <v>3608</v>
      </c>
      <c r="B156" s="141">
        <v>209</v>
      </c>
      <c r="C156" s="2">
        <v>25</v>
      </c>
      <c r="D156" s="142">
        <v>45083</v>
      </c>
      <c r="E156" s="2" t="s">
        <v>213</v>
      </c>
      <c r="F156" s="2">
        <v>1</v>
      </c>
      <c r="G156" s="2">
        <v>25</v>
      </c>
      <c r="H156" s="2">
        <v>3</v>
      </c>
      <c r="I156" s="2"/>
      <c r="J156" s="2" t="s">
        <v>241</v>
      </c>
      <c r="K156" s="2" t="s">
        <v>111</v>
      </c>
      <c r="L156" s="2" t="s">
        <v>115</v>
      </c>
      <c r="M156" s="141">
        <v>300</v>
      </c>
      <c r="N156" s="142">
        <v>45152</v>
      </c>
      <c r="O156" s="2"/>
      <c r="P156" s="2"/>
      <c r="Q156" s="2"/>
      <c r="R156" s="141">
        <v>15</v>
      </c>
      <c r="S156" s="143"/>
      <c r="T156" s="143"/>
      <c r="U156" s="141">
        <v>2</v>
      </c>
      <c r="V156" s="142">
        <v>45385</v>
      </c>
      <c r="W156" s="144">
        <v>60.988977178851606</v>
      </c>
      <c r="X156" s="2" t="s">
        <v>85</v>
      </c>
      <c r="Y156" s="2" t="s">
        <v>14</v>
      </c>
      <c r="Z156" s="141">
        <v>2</v>
      </c>
      <c r="AA156" s="143" t="s">
        <v>64</v>
      </c>
      <c r="AB156" s="158">
        <v>45468</v>
      </c>
      <c r="AC156" s="158">
        <v>45469</v>
      </c>
      <c r="AD156" s="144">
        <v>6.285328692776937</v>
      </c>
      <c r="AE156" s="141">
        <v>1</v>
      </c>
      <c r="AF156" s="2" t="s">
        <v>158</v>
      </c>
      <c r="AG156" s="2" t="s">
        <v>159</v>
      </c>
      <c r="AH156" s="2" t="s">
        <v>82</v>
      </c>
      <c r="AI156" s="2" t="s">
        <v>103</v>
      </c>
      <c r="AJ156" s="141">
        <v>7</v>
      </c>
      <c r="AK156" s="15" t="s">
        <v>2467</v>
      </c>
      <c r="AL156" s="143" t="s">
        <v>1203</v>
      </c>
      <c r="AM156" s="15"/>
      <c r="AN156" s="15"/>
    </row>
    <row r="157" spans="1:40">
      <c r="A157" s="2" t="s">
        <v>3609</v>
      </c>
      <c r="B157" s="141">
        <v>213</v>
      </c>
      <c r="C157" s="2">
        <v>26</v>
      </c>
      <c r="D157" s="142">
        <v>45083</v>
      </c>
      <c r="E157" s="2" t="s">
        <v>213</v>
      </c>
      <c r="F157" s="2">
        <v>1</v>
      </c>
      <c r="G157" s="2">
        <v>26</v>
      </c>
      <c r="H157" s="2">
        <v>3</v>
      </c>
      <c r="I157" s="2"/>
      <c r="J157" s="2" t="s">
        <v>241</v>
      </c>
      <c r="K157" s="2" t="s">
        <v>111</v>
      </c>
      <c r="L157" s="2" t="s">
        <v>114</v>
      </c>
      <c r="M157" s="141">
        <v>300</v>
      </c>
      <c r="N157" s="142">
        <v>45152</v>
      </c>
      <c r="O157" s="2"/>
      <c r="P157" s="2"/>
      <c r="Q157" s="2"/>
      <c r="R157" s="141">
        <v>15</v>
      </c>
      <c r="S157" s="143"/>
      <c r="T157" s="143"/>
      <c r="U157" s="141">
        <v>2</v>
      </c>
      <c r="V157" s="142">
        <v>45385</v>
      </c>
      <c r="W157" s="144">
        <v>84.671522674173161</v>
      </c>
      <c r="X157" s="2" t="s">
        <v>85</v>
      </c>
      <c r="Y157" s="2" t="s">
        <v>14</v>
      </c>
      <c r="Z157" s="141">
        <v>2</v>
      </c>
      <c r="AA157" s="143" t="s">
        <v>65</v>
      </c>
      <c r="AB157" s="158">
        <v>45468</v>
      </c>
      <c r="AC157" s="158">
        <v>45469</v>
      </c>
      <c r="AD157" s="144">
        <v>9.3460293378260371</v>
      </c>
      <c r="AE157" s="141">
        <v>1</v>
      </c>
      <c r="AF157" s="2" t="s">
        <v>160</v>
      </c>
      <c r="AG157" s="2" t="s">
        <v>161</v>
      </c>
      <c r="AH157" s="2" t="s">
        <v>82</v>
      </c>
      <c r="AI157" s="2" t="s">
        <v>103</v>
      </c>
      <c r="AJ157" s="141">
        <v>19</v>
      </c>
      <c r="AK157" s="15" t="s">
        <v>2468</v>
      </c>
      <c r="AL157" s="143" t="s">
        <v>1203</v>
      </c>
      <c r="AM157" s="15"/>
      <c r="AN157" s="15"/>
    </row>
    <row r="158" spans="1:40">
      <c r="A158" s="2" t="s">
        <v>3610</v>
      </c>
      <c r="B158" s="141">
        <v>217</v>
      </c>
      <c r="C158" s="2">
        <v>28</v>
      </c>
      <c r="D158" s="142">
        <v>45083</v>
      </c>
      <c r="E158" s="2" t="s">
        <v>213</v>
      </c>
      <c r="F158" s="2">
        <v>1</v>
      </c>
      <c r="G158" s="2">
        <v>28</v>
      </c>
      <c r="H158" s="2">
        <v>3</v>
      </c>
      <c r="I158" s="2"/>
      <c r="J158" s="2" t="s">
        <v>241</v>
      </c>
      <c r="K158" s="2" t="s">
        <v>111</v>
      </c>
      <c r="L158" s="2" t="s">
        <v>113</v>
      </c>
      <c r="M158" s="141">
        <v>300</v>
      </c>
      <c r="N158" s="142">
        <v>45152</v>
      </c>
      <c r="O158" s="2"/>
      <c r="P158" s="2"/>
      <c r="Q158" s="2"/>
      <c r="R158" s="141">
        <v>15</v>
      </c>
      <c r="S158" s="143"/>
      <c r="T158" s="143"/>
      <c r="U158" s="141">
        <v>2</v>
      </c>
      <c r="V158" s="142">
        <v>45385</v>
      </c>
      <c r="W158" s="144">
        <v>93.546929482546389</v>
      </c>
      <c r="X158" s="2" t="s">
        <v>85</v>
      </c>
      <c r="Y158" s="2" t="s">
        <v>14</v>
      </c>
      <c r="Z158" s="141">
        <v>2</v>
      </c>
      <c r="AA158" s="143" t="s">
        <v>66</v>
      </c>
      <c r="AB158" s="158">
        <v>45468</v>
      </c>
      <c r="AC158" s="158">
        <v>45469</v>
      </c>
      <c r="AD158" s="144">
        <v>5.5919166615212275</v>
      </c>
      <c r="AE158" s="141">
        <v>1</v>
      </c>
      <c r="AF158" s="2" t="s">
        <v>162</v>
      </c>
      <c r="AG158" s="2" t="s">
        <v>163</v>
      </c>
      <c r="AH158" s="2" t="s">
        <v>82</v>
      </c>
      <c r="AI158" s="2" t="s">
        <v>103</v>
      </c>
      <c r="AJ158" s="141">
        <v>31</v>
      </c>
      <c r="AK158" s="15" t="s">
        <v>2469</v>
      </c>
      <c r="AL158" s="143" t="s">
        <v>1203</v>
      </c>
      <c r="AM158" s="15"/>
      <c r="AN158" s="15"/>
    </row>
    <row r="159" spans="1:40">
      <c r="A159" s="2" t="s">
        <v>3611</v>
      </c>
      <c r="B159" s="141">
        <v>221</v>
      </c>
      <c r="C159" s="2">
        <v>35</v>
      </c>
      <c r="D159" s="142">
        <v>45083</v>
      </c>
      <c r="E159" s="2" t="s">
        <v>213</v>
      </c>
      <c r="F159" s="2">
        <v>1</v>
      </c>
      <c r="G159" s="2">
        <v>35</v>
      </c>
      <c r="H159" s="2">
        <v>3</v>
      </c>
      <c r="I159" s="2"/>
      <c r="J159" s="2" t="s">
        <v>241</v>
      </c>
      <c r="K159" s="2" t="s">
        <v>111</v>
      </c>
      <c r="L159" s="2" t="s">
        <v>112</v>
      </c>
      <c r="M159" s="141">
        <v>300</v>
      </c>
      <c r="N159" s="142">
        <v>45152</v>
      </c>
      <c r="O159" s="2"/>
      <c r="P159" s="2"/>
      <c r="Q159" s="2"/>
      <c r="R159" s="141">
        <v>15</v>
      </c>
      <c r="S159" s="143"/>
      <c r="T159" s="143"/>
      <c r="U159" s="141">
        <v>2</v>
      </c>
      <c r="V159" s="142">
        <v>45385</v>
      </c>
      <c r="W159" s="144">
        <v>94.477397438407081</v>
      </c>
      <c r="X159" s="2" t="s">
        <v>85</v>
      </c>
      <c r="Y159" s="2" t="s">
        <v>14</v>
      </c>
      <c r="Z159" s="141">
        <v>2</v>
      </c>
      <c r="AA159" s="143" t="s">
        <v>67</v>
      </c>
      <c r="AB159" s="158">
        <v>45468</v>
      </c>
      <c r="AC159" s="158">
        <v>45469</v>
      </c>
      <c r="AD159" s="144">
        <v>8.6688852961819993</v>
      </c>
      <c r="AE159" s="141">
        <v>1</v>
      </c>
      <c r="AF159" s="2" t="s">
        <v>164</v>
      </c>
      <c r="AG159" s="2" t="s">
        <v>165</v>
      </c>
      <c r="AH159" s="2" t="s">
        <v>82</v>
      </c>
      <c r="AI159" s="2" t="s">
        <v>103</v>
      </c>
      <c r="AJ159" s="141">
        <v>43</v>
      </c>
      <c r="AK159" s="15" t="s">
        <v>2470</v>
      </c>
      <c r="AL159" s="143" t="s">
        <v>1203</v>
      </c>
      <c r="AM159" s="15"/>
      <c r="AN159" s="15"/>
    </row>
    <row r="160" spans="1:40">
      <c r="A160" s="2" t="s">
        <v>3612</v>
      </c>
      <c r="B160" s="141">
        <v>253</v>
      </c>
      <c r="C160" s="2">
        <v>37</v>
      </c>
      <c r="D160" s="142">
        <v>45083</v>
      </c>
      <c r="E160" s="2" t="s">
        <v>213</v>
      </c>
      <c r="F160" s="2">
        <v>2</v>
      </c>
      <c r="G160" s="2">
        <v>37</v>
      </c>
      <c r="H160" s="2">
        <v>4</v>
      </c>
      <c r="I160" s="2"/>
      <c r="J160" s="2" t="s">
        <v>241</v>
      </c>
      <c r="K160" s="2" t="s">
        <v>109</v>
      </c>
      <c r="L160" s="2" t="s">
        <v>112</v>
      </c>
      <c r="M160" s="141">
        <v>300</v>
      </c>
      <c r="N160" s="142">
        <v>45152</v>
      </c>
      <c r="O160" s="2"/>
      <c r="P160" s="2"/>
      <c r="Q160" s="2"/>
      <c r="R160" s="141">
        <v>15</v>
      </c>
      <c r="S160" s="143"/>
      <c r="T160" s="143"/>
      <c r="U160" s="141">
        <v>2</v>
      </c>
      <c r="V160" s="142">
        <v>45385</v>
      </c>
      <c r="W160" s="144">
        <v>98.424320516406098</v>
      </c>
      <c r="X160" s="2" t="s">
        <v>85</v>
      </c>
      <c r="Y160" s="2" t="s">
        <v>14</v>
      </c>
      <c r="Z160" s="141">
        <v>2</v>
      </c>
      <c r="AA160" s="143" t="s">
        <v>68</v>
      </c>
      <c r="AB160" s="158">
        <v>45468</v>
      </c>
      <c r="AC160" s="158">
        <v>45469</v>
      </c>
      <c r="AD160" s="144">
        <v>7.9965044614110941</v>
      </c>
      <c r="AE160" s="141">
        <v>1</v>
      </c>
      <c r="AF160" s="2" t="s">
        <v>166</v>
      </c>
      <c r="AG160" s="2" t="s">
        <v>167</v>
      </c>
      <c r="AH160" s="2" t="s">
        <v>82</v>
      </c>
      <c r="AI160" s="2" t="s">
        <v>103</v>
      </c>
      <c r="AJ160" s="141">
        <v>55</v>
      </c>
      <c r="AK160" s="15" t="s">
        <v>2471</v>
      </c>
      <c r="AL160" s="143" t="s">
        <v>1203</v>
      </c>
      <c r="AM160" s="15"/>
      <c r="AN160" s="15"/>
    </row>
    <row r="161" spans="1:40">
      <c r="A161" s="2" t="s">
        <v>3613</v>
      </c>
      <c r="B161" s="141">
        <v>249</v>
      </c>
      <c r="C161" s="2">
        <v>38</v>
      </c>
      <c r="D161" s="142">
        <v>45083</v>
      </c>
      <c r="E161" s="2" t="s">
        <v>213</v>
      </c>
      <c r="F161" s="2">
        <v>2</v>
      </c>
      <c r="G161" s="2">
        <v>38</v>
      </c>
      <c r="H161" s="2">
        <v>4</v>
      </c>
      <c r="I161" s="2"/>
      <c r="J161" s="2" t="s">
        <v>241</v>
      </c>
      <c r="K161" s="2" t="s">
        <v>109</v>
      </c>
      <c r="L161" s="2" t="s">
        <v>114</v>
      </c>
      <c r="M161" s="141">
        <v>300</v>
      </c>
      <c r="N161" s="142">
        <v>45152</v>
      </c>
      <c r="O161" s="2"/>
      <c r="P161" s="2"/>
      <c r="Q161" s="2"/>
      <c r="R161" s="141">
        <v>15</v>
      </c>
      <c r="S161" s="143"/>
      <c r="T161" s="143"/>
      <c r="U161" s="141">
        <v>2</v>
      </c>
      <c r="V161" s="142">
        <v>45385</v>
      </c>
      <c r="W161" s="144">
        <v>97.026160424185235</v>
      </c>
      <c r="X161" s="2" t="s">
        <v>85</v>
      </c>
      <c r="Y161" s="2" t="s">
        <v>14</v>
      </c>
      <c r="Z161" s="141">
        <v>2</v>
      </c>
      <c r="AA161" s="143" t="s">
        <v>69</v>
      </c>
      <c r="AB161" s="158">
        <v>45468</v>
      </c>
      <c r="AC161" s="158">
        <v>45469</v>
      </c>
      <c r="AD161" s="144">
        <v>11.039525796293519</v>
      </c>
      <c r="AE161" s="141">
        <v>1</v>
      </c>
      <c r="AF161" s="2" t="s">
        <v>168</v>
      </c>
      <c r="AG161" s="2" t="s">
        <v>169</v>
      </c>
      <c r="AH161" s="2" t="s">
        <v>82</v>
      </c>
      <c r="AI161" s="2" t="s">
        <v>103</v>
      </c>
      <c r="AJ161" s="141">
        <v>67</v>
      </c>
      <c r="AK161" s="15" t="s">
        <v>2472</v>
      </c>
      <c r="AL161" s="143" t="s">
        <v>1203</v>
      </c>
      <c r="AM161" s="15"/>
      <c r="AN161" s="15"/>
    </row>
    <row r="162" spans="1:40">
      <c r="A162" s="2" t="s">
        <v>3614</v>
      </c>
      <c r="B162" s="141">
        <v>245</v>
      </c>
      <c r="C162" s="2">
        <v>41</v>
      </c>
      <c r="D162" s="142">
        <v>45083</v>
      </c>
      <c r="E162" s="2" t="s">
        <v>213</v>
      </c>
      <c r="F162" s="2">
        <v>2</v>
      </c>
      <c r="G162" s="2">
        <v>41</v>
      </c>
      <c r="H162" s="2">
        <v>4</v>
      </c>
      <c r="I162" s="2"/>
      <c r="J162" s="2" t="s">
        <v>241</v>
      </c>
      <c r="K162" s="2" t="s">
        <v>109</v>
      </c>
      <c r="L162" s="2" t="s">
        <v>115</v>
      </c>
      <c r="M162" s="141">
        <v>300</v>
      </c>
      <c r="N162" s="142">
        <v>45152</v>
      </c>
      <c r="O162" s="2"/>
      <c r="P162" s="2"/>
      <c r="Q162" s="2"/>
      <c r="R162" s="141">
        <v>15</v>
      </c>
      <c r="S162" s="143"/>
      <c r="T162" s="143"/>
      <c r="U162" s="141">
        <v>2</v>
      </c>
      <c r="V162" s="142">
        <v>45385</v>
      </c>
      <c r="W162" s="144">
        <v>84.587078526365985</v>
      </c>
      <c r="X162" s="2" t="s">
        <v>85</v>
      </c>
      <c r="Y162" s="2" t="s">
        <v>14</v>
      </c>
      <c r="Z162" s="141">
        <v>2</v>
      </c>
      <c r="AA162" s="143" t="s">
        <v>116</v>
      </c>
      <c r="AB162" s="158">
        <v>45468</v>
      </c>
      <c r="AC162" s="158">
        <v>45469</v>
      </c>
      <c r="AD162" s="144">
        <v>6.2171064652342602</v>
      </c>
      <c r="AE162" s="141">
        <v>1</v>
      </c>
      <c r="AF162" s="2" t="s">
        <v>175</v>
      </c>
      <c r="AG162" s="2" t="s">
        <v>171</v>
      </c>
      <c r="AH162" s="2" t="s">
        <v>82</v>
      </c>
      <c r="AI162" s="2" t="s">
        <v>103</v>
      </c>
      <c r="AJ162" s="141">
        <v>79</v>
      </c>
      <c r="AK162" s="15" t="s">
        <v>2473</v>
      </c>
      <c r="AL162" s="143" t="s">
        <v>1203</v>
      </c>
      <c r="AM162" s="15"/>
      <c r="AN162" s="15"/>
    </row>
    <row r="163" spans="1:40">
      <c r="A163" s="2" t="s">
        <v>3615</v>
      </c>
      <c r="B163" s="141">
        <v>241</v>
      </c>
      <c r="C163" s="2">
        <v>44</v>
      </c>
      <c r="D163" s="142">
        <v>45083</v>
      </c>
      <c r="E163" s="2" t="s">
        <v>213</v>
      </c>
      <c r="F163" s="2">
        <v>2</v>
      </c>
      <c r="G163" s="2">
        <v>44</v>
      </c>
      <c r="H163" s="2">
        <v>4</v>
      </c>
      <c r="I163" s="2"/>
      <c r="J163" s="2" t="s">
        <v>241</v>
      </c>
      <c r="K163" s="2" t="s">
        <v>109</v>
      </c>
      <c r="L163" s="2" t="s">
        <v>113</v>
      </c>
      <c r="M163" s="141">
        <v>300</v>
      </c>
      <c r="N163" s="142">
        <v>45152</v>
      </c>
      <c r="O163" s="2"/>
      <c r="P163" s="2"/>
      <c r="Q163" s="2"/>
      <c r="R163" s="141">
        <v>15</v>
      </c>
      <c r="S163" s="143"/>
      <c r="T163" s="143"/>
      <c r="U163" s="141">
        <v>2</v>
      </c>
      <c r="V163" s="142">
        <v>45385</v>
      </c>
      <c r="W163" s="144">
        <v>81.823882822330461</v>
      </c>
      <c r="X163" s="2" t="s">
        <v>85</v>
      </c>
      <c r="Y163" s="2" t="s">
        <v>14</v>
      </c>
      <c r="Z163" s="141">
        <v>2</v>
      </c>
      <c r="AA163" s="143" t="s">
        <v>117</v>
      </c>
      <c r="AB163" s="158">
        <v>45468</v>
      </c>
      <c r="AC163" s="158">
        <v>45469</v>
      </c>
      <c r="AD163" s="144">
        <v>11.904224258836189</v>
      </c>
      <c r="AE163" s="141">
        <v>1</v>
      </c>
      <c r="AF163" s="2" t="s">
        <v>172</v>
      </c>
      <c r="AG163" s="2" t="s">
        <v>173</v>
      </c>
      <c r="AH163" s="2" t="s">
        <v>82</v>
      </c>
      <c r="AI163" s="2" t="s">
        <v>103</v>
      </c>
      <c r="AJ163" s="141">
        <v>91</v>
      </c>
      <c r="AK163" s="15" t="s">
        <v>2474</v>
      </c>
      <c r="AL163" s="143" t="s">
        <v>1203</v>
      </c>
      <c r="AM163" s="15"/>
      <c r="AN163" s="15"/>
    </row>
    <row r="164" spans="1:40">
      <c r="A164" s="2" t="s">
        <v>3616</v>
      </c>
      <c r="B164" s="141">
        <v>257</v>
      </c>
      <c r="C164" s="2">
        <v>51</v>
      </c>
      <c r="D164" s="142">
        <v>45083</v>
      </c>
      <c r="E164" s="2" t="s">
        <v>213</v>
      </c>
      <c r="F164" s="2">
        <v>2</v>
      </c>
      <c r="G164" s="2">
        <v>51</v>
      </c>
      <c r="H164" s="2">
        <v>5</v>
      </c>
      <c r="I164" s="2"/>
      <c r="J164" s="2" t="s">
        <v>241</v>
      </c>
      <c r="K164" s="2" t="s">
        <v>111</v>
      </c>
      <c r="L164" s="2" t="s">
        <v>112</v>
      </c>
      <c r="M164" s="141">
        <v>300</v>
      </c>
      <c r="N164" s="142">
        <v>45152</v>
      </c>
      <c r="O164" s="2"/>
      <c r="P164" s="2"/>
      <c r="Q164" s="2"/>
      <c r="R164" s="141">
        <v>15</v>
      </c>
      <c r="S164" s="143"/>
      <c r="T164" s="143"/>
      <c r="U164" s="141">
        <v>2</v>
      </c>
      <c r="V164" s="142">
        <v>45385</v>
      </c>
      <c r="W164" s="144">
        <v>47.165178939938691</v>
      </c>
      <c r="X164" s="2" t="s">
        <v>85</v>
      </c>
      <c r="Y164" s="2" t="s">
        <v>14</v>
      </c>
      <c r="Z164" s="141">
        <v>2</v>
      </c>
      <c r="AA164" s="143" t="s">
        <v>118</v>
      </c>
      <c r="AB164" s="158">
        <v>45468</v>
      </c>
      <c r="AC164" s="158">
        <v>45469</v>
      </c>
      <c r="AD164" s="144">
        <v>8.2377772709344832</v>
      </c>
      <c r="AE164" s="141">
        <v>1</v>
      </c>
      <c r="AF164" s="2" t="s">
        <v>158</v>
      </c>
      <c r="AG164" s="2" t="s">
        <v>159</v>
      </c>
      <c r="AH164" s="2" t="s">
        <v>201</v>
      </c>
      <c r="AI164" s="2" t="s">
        <v>202</v>
      </c>
      <c r="AJ164" s="141">
        <v>8</v>
      </c>
      <c r="AK164" s="15" t="s">
        <v>2475</v>
      </c>
      <c r="AL164" s="143" t="s">
        <v>1203</v>
      </c>
      <c r="AM164" s="15"/>
      <c r="AN164" s="15"/>
    </row>
    <row r="165" spans="1:40">
      <c r="A165" s="2" t="s">
        <v>3617</v>
      </c>
      <c r="B165" s="141">
        <v>261</v>
      </c>
      <c r="C165" s="2">
        <v>53</v>
      </c>
      <c r="D165" s="142">
        <v>45083</v>
      </c>
      <c r="E165" s="2" t="s">
        <v>213</v>
      </c>
      <c r="F165" s="2">
        <v>2</v>
      </c>
      <c r="G165" s="2">
        <v>53</v>
      </c>
      <c r="H165" s="2">
        <v>5</v>
      </c>
      <c r="I165" s="2"/>
      <c r="J165" s="2" t="s">
        <v>241</v>
      </c>
      <c r="K165" s="2" t="s">
        <v>111</v>
      </c>
      <c r="L165" s="2" t="s">
        <v>114</v>
      </c>
      <c r="M165" s="141">
        <v>300</v>
      </c>
      <c r="N165" s="142">
        <v>45152</v>
      </c>
      <c r="O165" s="2"/>
      <c r="P165" s="2"/>
      <c r="Q165" s="2"/>
      <c r="R165" s="141">
        <v>15</v>
      </c>
      <c r="S165" s="143"/>
      <c r="T165" s="143"/>
      <c r="U165" s="141">
        <v>2</v>
      </c>
      <c r="V165" s="142">
        <v>45385</v>
      </c>
      <c r="W165" s="144">
        <v>50.757341776466966</v>
      </c>
      <c r="X165" s="2" t="s">
        <v>85</v>
      </c>
      <c r="Y165" s="2" t="s">
        <v>14</v>
      </c>
      <c r="Z165" s="141">
        <v>2</v>
      </c>
      <c r="AA165" s="143" t="s">
        <v>119</v>
      </c>
      <c r="AB165" s="158">
        <v>45468</v>
      </c>
      <c r="AC165" s="158">
        <v>45469</v>
      </c>
      <c r="AD165" s="144">
        <v>6.7869649425453922</v>
      </c>
      <c r="AE165" s="141">
        <v>1</v>
      </c>
      <c r="AF165" s="2" t="s">
        <v>160</v>
      </c>
      <c r="AG165" s="2" t="s">
        <v>161</v>
      </c>
      <c r="AH165" s="2" t="s">
        <v>201</v>
      </c>
      <c r="AI165" s="2" t="s">
        <v>202</v>
      </c>
      <c r="AJ165" s="141">
        <v>20</v>
      </c>
      <c r="AK165" s="15" t="s">
        <v>2476</v>
      </c>
      <c r="AL165" s="143" t="s">
        <v>1203</v>
      </c>
      <c r="AM165" s="15"/>
      <c r="AN165" s="15"/>
    </row>
    <row r="166" spans="1:40">
      <c r="A166" s="2" t="s">
        <v>3618</v>
      </c>
      <c r="B166" s="141">
        <v>265</v>
      </c>
      <c r="C166" s="2">
        <v>55</v>
      </c>
      <c r="D166" s="142">
        <v>45083</v>
      </c>
      <c r="E166" s="2" t="s">
        <v>213</v>
      </c>
      <c r="F166" s="2">
        <v>2</v>
      </c>
      <c r="G166" s="2">
        <v>55</v>
      </c>
      <c r="H166" s="2">
        <v>5</v>
      </c>
      <c r="I166" s="2"/>
      <c r="J166" s="2" t="s">
        <v>241</v>
      </c>
      <c r="K166" s="2" t="s">
        <v>111</v>
      </c>
      <c r="L166" s="2" t="s">
        <v>115</v>
      </c>
      <c r="M166" s="141">
        <v>300</v>
      </c>
      <c r="N166" s="142">
        <v>45152</v>
      </c>
      <c r="O166" s="2"/>
      <c r="P166" s="2"/>
      <c r="Q166" s="2"/>
      <c r="R166" s="141">
        <v>15</v>
      </c>
      <c r="S166" s="143"/>
      <c r="T166" s="143"/>
      <c r="U166" s="141">
        <v>2</v>
      </c>
      <c r="V166" s="142">
        <v>45385</v>
      </c>
      <c r="W166" s="144">
        <v>35.44906581611049</v>
      </c>
      <c r="X166" s="2" t="s">
        <v>85</v>
      </c>
      <c r="Y166" s="2" t="s">
        <v>14</v>
      </c>
      <c r="Z166" s="141">
        <v>2</v>
      </c>
      <c r="AA166" s="143" t="s">
        <v>120</v>
      </c>
      <c r="AB166" s="158">
        <v>45468</v>
      </c>
      <c r="AC166" s="158">
        <v>45469</v>
      </c>
      <c r="AD166" s="144">
        <v>4.1939532474863999</v>
      </c>
      <c r="AE166" s="141">
        <v>1</v>
      </c>
      <c r="AF166" s="2" t="s">
        <v>162</v>
      </c>
      <c r="AG166" s="2" t="s">
        <v>163</v>
      </c>
      <c r="AH166" s="2" t="s">
        <v>201</v>
      </c>
      <c r="AI166" s="2" t="s">
        <v>202</v>
      </c>
      <c r="AJ166" s="141">
        <v>32</v>
      </c>
      <c r="AK166" s="15" t="s">
        <v>2477</v>
      </c>
      <c r="AL166" s="143" t="s">
        <v>1203</v>
      </c>
      <c r="AM166" s="15"/>
      <c r="AN166" s="15"/>
    </row>
    <row r="167" spans="1:40">
      <c r="A167" s="2" t="s">
        <v>3619</v>
      </c>
      <c r="B167" s="141">
        <v>269</v>
      </c>
      <c r="C167" s="2">
        <v>59</v>
      </c>
      <c r="D167" s="142">
        <v>45083</v>
      </c>
      <c r="E167" s="2" t="s">
        <v>213</v>
      </c>
      <c r="F167" s="2">
        <v>2</v>
      </c>
      <c r="G167" s="2">
        <v>59</v>
      </c>
      <c r="H167" s="2">
        <v>5</v>
      </c>
      <c r="I167" s="2"/>
      <c r="J167" s="2" t="s">
        <v>241</v>
      </c>
      <c r="K167" s="2" t="s">
        <v>111</v>
      </c>
      <c r="L167" s="2" t="s">
        <v>113</v>
      </c>
      <c r="M167" s="141">
        <v>300</v>
      </c>
      <c r="N167" s="142">
        <v>45152</v>
      </c>
      <c r="O167" s="2"/>
      <c r="P167" s="2"/>
      <c r="Q167" s="2"/>
      <c r="R167" s="141">
        <v>15</v>
      </c>
      <c r="S167" s="143"/>
      <c r="T167" s="143"/>
      <c r="U167" s="141">
        <v>2</v>
      </c>
      <c r="V167" s="142">
        <v>45385</v>
      </c>
      <c r="W167" s="144">
        <v>88.337343246814214</v>
      </c>
      <c r="X167" s="2" t="s">
        <v>85</v>
      </c>
      <c r="Y167" s="2" t="s">
        <v>14</v>
      </c>
      <c r="Z167" s="141">
        <v>2</v>
      </c>
      <c r="AA167" s="143" t="s">
        <v>121</v>
      </c>
      <c r="AB167" s="158">
        <v>45468</v>
      </c>
      <c r="AC167" s="158">
        <v>45469</v>
      </c>
      <c r="AD167" s="144">
        <v>10.256683925940953</v>
      </c>
      <c r="AE167" s="141">
        <v>1</v>
      </c>
      <c r="AF167" s="2" t="s">
        <v>164</v>
      </c>
      <c r="AG167" s="2" t="s">
        <v>165</v>
      </c>
      <c r="AH167" s="2" t="s">
        <v>201</v>
      </c>
      <c r="AI167" s="2" t="s">
        <v>202</v>
      </c>
      <c r="AJ167" s="141">
        <v>44</v>
      </c>
      <c r="AK167" s="15" t="s">
        <v>2478</v>
      </c>
      <c r="AL167" s="143" t="s">
        <v>1203</v>
      </c>
      <c r="AM167" s="15"/>
      <c r="AN167" s="15"/>
    </row>
    <row r="168" spans="1:40">
      <c r="A168" s="2" t="s">
        <v>3620</v>
      </c>
      <c r="B168" s="141">
        <v>273</v>
      </c>
      <c r="C168" s="2">
        <v>61</v>
      </c>
      <c r="D168" s="142">
        <v>45083</v>
      </c>
      <c r="E168" s="2" t="s">
        <v>213</v>
      </c>
      <c r="F168" s="2">
        <v>2</v>
      </c>
      <c r="G168" s="2">
        <v>61</v>
      </c>
      <c r="H168" s="2">
        <v>6</v>
      </c>
      <c r="I168" s="2"/>
      <c r="J168" s="2" t="s">
        <v>241</v>
      </c>
      <c r="K168" s="2" t="s">
        <v>110</v>
      </c>
      <c r="L168" s="2" t="s">
        <v>112</v>
      </c>
      <c r="M168" s="141">
        <v>300</v>
      </c>
      <c r="N168" s="142">
        <v>45152</v>
      </c>
      <c r="O168" s="2"/>
      <c r="P168" s="2"/>
      <c r="Q168" s="2"/>
      <c r="R168" s="141">
        <v>15</v>
      </c>
      <c r="S168" s="143"/>
      <c r="T168" s="143"/>
      <c r="U168" s="141">
        <v>2</v>
      </c>
      <c r="V168" s="142">
        <v>45385</v>
      </c>
      <c r="W168" s="144">
        <v>85.694242097017067</v>
      </c>
      <c r="X168" s="2" t="s">
        <v>85</v>
      </c>
      <c r="Y168" s="2" t="s">
        <v>14</v>
      </c>
      <c r="Z168" s="141">
        <v>2</v>
      </c>
      <c r="AA168" s="143" t="s">
        <v>122</v>
      </c>
      <c r="AB168" s="158">
        <v>45468</v>
      </c>
      <c r="AC168" s="158">
        <v>45469</v>
      </c>
      <c r="AD168" s="144">
        <v>10.107676197700808</v>
      </c>
      <c r="AE168" s="141">
        <v>1</v>
      </c>
      <c r="AF168" s="2" t="s">
        <v>166</v>
      </c>
      <c r="AG168" s="2" t="s">
        <v>167</v>
      </c>
      <c r="AH168" s="2" t="s">
        <v>201</v>
      </c>
      <c r="AI168" s="2" t="s">
        <v>202</v>
      </c>
      <c r="AJ168" s="141">
        <v>56</v>
      </c>
      <c r="AK168" s="15" t="s">
        <v>2479</v>
      </c>
      <c r="AL168" s="143" t="s">
        <v>1203</v>
      </c>
      <c r="AM168" s="15"/>
      <c r="AN168" s="15"/>
    </row>
    <row r="169" spans="1:40">
      <c r="A169" s="2" t="s">
        <v>3621</v>
      </c>
      <c r="B169" s="141">
        <v>277</v>
      </c>
      <c r="C169" s="2">
        <v>66</v>
      </c>
      <c r="D169" s="142">
        <v>45083</v>
      </c>
      <c r="E169" s="2" t="s">
        <v>213</v>
      </c>
      <c r="F169" s="2">
        <v>2</v>
      </c>
      <c r="G169" s="2">
        <v>66</v>
      </c>
      <c r="H169" s="2">
        <v>6</v>
      </c>
      <c r="I169" s="2"/>
      <c r="J169" s="2" t="s">
        <v>241</v>
      </c>
      <c r="K169" s="2" t="s">
        <v>110</v>
      </c>
      <c r="L169" s="2" t="s">
        <v>113</v>
      </c>
      <c r="M169" s="141">
        <v>300</v>
      </c>
      <c r="N169" s="142">
        <v>45152</v>
      </c>
      <c r="O169" s="2"/>
      <c r="P169" s="2"/>
      <c r="Q169" s="2"/>
      <c r="R169" s="141">
        <v>15</v>
      </c>
      <c r="S169" s="143"/>
      <c r="T169" s="143"/>
      <c r="U169" s="141">
        <v>2</v>
      </c>
      <c r="V169" s="142">
        <v>45385</v>
      </c>
      <c r="W169" s="144">
        <v>77.03325784181898</v>
      </c>
      <c r="X169" s="2" t="s">
        <v>85</v>
      </c>
      <c r="Y169" s="2" t="s">
        <v>14</v>
      </c>
      <c r="Z169" s="141">
        <v>2</v>
      </c>
      <c r="AA169" s="143" t="s">
        <v>123</v>
      </c>
      <c r="AB169" s="158">
        <v>45468</v>
      </c>
      <c r="AC169" s="158">
        <v>45469</v>
      </c>
      <c r="AD169" s="144">
        <v>7.3914637788359885</v>
      </c>
      <c r="AE169" s="141">
        <v>1</v>
      </c>
      <c r="AF169" s="2" t="s">
        <v>168</v>
      </c>
      <c r="AG169" s="2" t="s">
        <v>169</v>
      </c>
      <c r="AH169" s="2" t="s">
        <v>201</v>
      </c>
      <c r="AI169" s="2" t="s">
        <v>202</v>
      </c>
      <c r="AJ169" s="141">
        <v>68</v>
      </c>
      <c r="AK169" s="15" t="s">
        <v>2480</v>
      </c>
      <c r="AL169" s="143" t="s">
        <v>1203</v>
      </c>
      <c r="AM169" s="15"/>
      <c r="AN169" s="15"/>
    </row>
    <row r="170" spans="1:40">
      <c r="A170" s="2" t="s">
        <v>3622</v>
      </c>
      <c r="B170" s="141">
        <v>281</v>
      </c>
      <c r="C170" s="2">
        <v>68</v>
      </c>
      <c r="D170" s="142">
        <v>45083</v>
      </c>
      <c r="E170" s="2" t="s">
        <v>213</v>
      </c>
      <c r="F170" s="2">
        <v>2</v>
      </c>
      <c r="G170" s="2">
        <v>68</v>
      </c>
      <c r="H170" s="2">
        <v>6</v>
      </c>
      <c r="I170" s="2"/>
      <c r="J170" s="2" t="s">
        <v>241</v>
      </c>
      <c r="K170" s="2" t="s">
        <v>110</v>
      </c>
      <c r="L170" s="2" t="s">
        <v>114</v>
      </c>
      <c r="M170" s="141">
        <v>300</v>
      </c>
      <c r="N170" s="142">
        <v>45152</v>
      </c>
      <c r="O170" s="2"/>
      <c r="P170" s="2"/>
      <c r="Q170" s="2"/>
      <c r="R170" s="141" t="s">
        <v>909</v>
      </c>
      <c r="S170" s="143" t="s">
        <v>909</v>
      </c>
      <c r="T170" s="143" t="s">
        <v>909</v>
      </c>
      <c r="U170" s="141" t="s">
        <v>909</v>
      </c>
      <c r="V170" s="143" t="s">
        <v>909</v>
      </c>
      <c r="W170" s="144" t="s">
        <v>909</v>
      </c>
      <c r="X170" s="2" t="s">
        <v>909</v>
      </c>
      <c r="Y170" s="2" t="s">
        <v>909</v>
      </c>
      <c r="Z170" s="141" t="s">
        <v>909</v>
      </c>
      <c r="AA170" s="143" t="s">
        <v>909</v>
      </c>
      <c r="AB170" s="143" t="s">
        <v>909</v>
      </c>
      <c r="AC170" s="143" t="s">
        <v>909</v>
      </c>
      <c r="AD170" s="144" t="s">
        <v>909</v>
      </c>
      <c r="AE170" s="141" t="s">
        <v>909</v>
      </c>
      <c r="AF170" s="2" t="s">
        <v>909</v>
      </c>
      <c r="AG170" s="2" t="s">
        <v>909</v>
      </c>
      <c r="AH170" s="2" t="s">
        <v>909</v>
      </c>
      <c r="AI170" s="2" t="s">
        <v>909</v>
      </c>
      <c r="AJ170" s="141" t="s">
        <v>909</v>
      </c>
      <c r="AK170" s="15" t="s">
        <v>909</v>
      </c>
      <c r="AL170" s="143" t="s">
        <v>909</v>
      </c>
      <c r="AM170" s="15" t="s">
        <v>4384</v>
      </c>
      <c r="AN170" s="15"/>
    </row>
    <row r="171" spans="1:40">
      <c r="A171" s="2" t="s">
        <v>3623</v>
      </c>
      <c r="B171" s="141">
        <v>285</v>
      </c>
      <c r="C171" s="2">
        <v>72</v>
      </c>
      <c r="D171" s="142">
        <v>45083</v>
      </c>
      <c r="E171" s="2" t="s">
        <v>213</v>
      </c>
      <c r="F171" s="2">
        <v>2</v>
      </c>
      <c r="G171" s="2">
        <v>72</v>
      </c>
      <c r="H171" s="2">
        <v>6</v>
      </c>
      <c r="I171" s="2"/>
      <c r="J171" s="2" t="s">
        <v>241</v>
      </c>
      <c r="K171" s="2" t="s">
        <v>110</v>
      </c>
      <c r="L171" s="2" t="s">
        <v>115</v>
      </c>
      <c r="M171" s="141">
        <v>300</v>
      </c>
      <c r="N171" s="142">
        <v>45152</v>
      </c>
      <c r="O171" s="2"/>
      <c r="P171" s="2"/>
      <c r="Q171" s="2"/>
      <c r="R171" s="141">
        <v>15</v>
      </c>
      <c r="S171" s="143"/>
      <c r="T171" s="143"/>
      <c r="U171" s="141">
        <v>2</v>
      </c>
      <c r="V171" s="142">
        <v>45385</v>
      </c>
      <c r="W171" s="144">
        <v>33.339561663103169</v>
      </c>
      <c r="X171" s="2" t="s">
        <v>85</v>
      </c>
      <c r="Y171" s="2" t="s">
        <v>14</v>
      </c>
      <c r="Z171" s="141">
        <v>2</v>
      </c>
      <c r="AA171" s="143" t="s">
        <v>124</v>
      </c>
      <c r="AB171" s="158">
        <v>45468</v>
      </c>
      <c r="AC171" s="158">
        <v>45469</v>
      </c>
      <c r="AD171" s="144">
        <v>7.216485232168532</v>
      </c>
      <c r="AE171" s="141">
        <v>1</v>
      </c>
      <c r="AF171" s="2" t="s">
        <v>73</v>
      </c>
      <c r="AG171" s="2" t="s">
        <v>171</v>
      </c>
      <c r="AH171" s="2" t="s">
        <v>201</v>
      </c>
      <c r="AI171" s="2" t="s">
        <v>202</v>
      </c>
      <c r="AJ171" s="141">
        <v>80</v>
      </c>
      <c r="AK171" s="15" t="s">
        <v>2481</v>
      </c>
      <c r="AL171" s="143" t="s">
        <v>1203</v>
      </c>
      <c r="AM171" s="15"/>
      <c r="AN171" s="15"/>
    </row>
    <row r="172" spans="1:40">
      <c r="A172" s="2" t="s">
        <v>3624</v>
      </c>
      <c r="B172" s="141">
        <v>161</v>
      </c>
      <c r="C172" s="2">
        <v>75</v>
      </c>
      <c r="D172" s="142">
        <v>45083</v>
      </c>
      <c r="E172" s="2" t="s">
        <v>213</v>
      </c>
      <c r="F172" s="2">
        <v>3</v>
      </c>
      <c r="G172" s="2">
        <v>75</v>
      </c>
      <c r="H172" s="2">
        <v>7</v>
      </c>
      <c r="I172" s="2"/>
      <c r="J172" s="2" t="s">
        <v>241</v>
      </c>
      <c r="K172" s="2" t="s">
        <v>109</v>
      </c>
      <c r="L172" s="2" t="s">
        <v>114</v>
      </c>
      <c r="M172" s="141">
        <v>300</v>
      </c>
      <c r="N172" s="142">
        <v>45152</v>
      </c>
      <c r="O172" s="2"/>
      <c r="P172" s="2"/>
      <c r="Q172" s="2"/>
      <c r="R172" s="141">
        <v>15</v>
      </c>
      <c r="S172" s="143"/>
      <c r="T172" s="143"/>
      <c r="U172" s="141">
        <v>2</v>
      </c>
      <c r="V172" s="142">
        <v>45385</v>
      </c>
      <c r="W172" s="144">
        <v>32.01310731612076</v>
      </c>
      <c r="X172" s="2" t="s">
        <v>85</v>
      </c>
      <c r="Y172" s="2" t="s">
        <v>14</v>
      </c>
      <c r="Z172" s="141">
        <v>2</v>
      </c>
      <c r="AA172" s="143" t="s">
        <v>125</v>
      </c>
      <c r="AB172" s="158">
        <v>45468</v>
      </c>
      <c r="AC172" s="158">
        <v>45469</v>
      </c>
      <c r="AD172" s="144">
        <v>34.144695639901563</v>
      </c>
      <c r="AE172" s="141">
        <v>1</v>
      </c>
      <c r="AF172" s="2" t="s">
        <v>172</v>
      </c>
      <c r="AG172" s="2" t="s">
        <v>173</v>
      </c>
      <c r="AH172" s="2" t="s">
        <v>201</v>
      </c>
      <c r="AI172" s="2" t="s">
        <v>202</v>
      </c>
      <c r="AJ172" s="141">
        <v>92</v>
      </c>
      <c r="AK172" s="15" t="s">
        <v>2482</v>
      </c>
      <c r="AL172" s="143" t="s">
        <v>1203</v>
      </c>
      <c r="AM172" s="15"/>
      <c r="AN172" s="15"/>
    </row>
    <row r="173" spans="1:40">
      <c r="A173" s="2" t="s">
        <v>3625</v>
      </c>
      <c r="B173" s="141">
        <v>165</v>
      </c>
      <c r="C173" s="2">
        <v>80</v>
      </c>
      <c r="D173" s="142">
        <v>45083</v>
      </c>
      <c r="E173" s="2" t="s">
        <v>213</v>
      </c>
      <c r="F173" s="2">
        <v>3</v>
      </c>
      <c r="G173" s="2">
        <v>80</v>
      </c>
      <c r="H173" s="2">
        <v>7</v>
      </c>
      <c r="I173" s="2"/>
      <c r="J173" s="2" t="s">
        <v>241</v>
      </c>
      <c r="K173" s="2" t="s">
        <v>109</v>
      </c>
      <c r="L173" s="2" t="s">
        <v>112</v>
      </c>
      <c r="M173" s="141">
        <v>300</v>
      </c>
      <c r="N173" s="142">
        <v>45152</v>
      </c>
      <c r="O173" s="2"/>
      <c r="P173" s="2"/>
      <c r="Q173" s="2"/>
      <c r="R173" s="141">
        <v>15</v>
      </c>
      <c r="S173" s="143"/>
      <c r="T173" s="143"/>
      <c r="U173" s="141">
        <v>2</v>
      </c>
      <c r="V173" s="142">
        <v>45385</v>
      </c>
      <c r="W173" s="144">
        <v>90.209926949769638</v>
      </c>
      <c r="X173" s="2" t="s">
        <v>85</v>
      </c>
      <c r="Y173" s="2" t="s">
        <v>14</v>
      </c>
      <c r="Z173" s="141">
        <v>2</v>
      </c>
      <c r="AA173" s="143" t="s">
        <v>126</v>
      </c>
      <c r="AB173" s="158">
        <v>45468</v>
      </c>
      <c r="AC173" s="158">
        <v>45469</v>
      </c>
      <c r="AD173" s="144">
        <v>11.493971015004101</v>
      </c>
      <c r="AE173" s="141">
        <v>1</v>
      </c>
      <c r="AF173" s="2" t="s">
        <v>158</v>
      </c>
      <c r="AG173" s="2" t="s">
        <v>159</v>
      </c>
      <c r="AH173" s="2" t="s">
        <v>203</v>
      </c>
      <c r="AI173" s="2" t="s">
        <v>204</v>
      </c>
      <c r="AJ173" s="141">
        <v>9</v>
      </c>
      <c r="AK173" s="15" t="s">
        <v>2483</v>
      </c>
      <c r="AL173" s="143" t="s">
        <v>1203</v>
      </c>
      <c r="AM173" s="15"/>
      <c r="AN173" s="15"/>
    </row>
    <row r="174" spans="1:40">
      <c r="A174" s="2" t="s">
        <v>3626</v>
      </c>
      <c r="B174" s="141">
        <v>169</v>
      </c>
      <c r="C174" s="2">
        <v>81</v>
      </c>
      <c r="D174" s="142">
        <v>45083</v>
      </c>
      <c r="E174" s="2" t="s">
        <v>213</v>
      </c>
      <c r="F174" s="2">
        <v>3</v>
      </c>
      <c r="G174" s="2">
        <v>81</v>
      </c>
      <c r="H174" s="2">
        <v>7</v>
      </c>
      <c r="I174" s="2"/>
      <c r="J174" s="2" t="s">
        <v>241</v>
      </c>
      <c r="K174" s="2" t="s">
        <v>109</v>
      </c>
      <c r="L174" s="2" t="s">
        <v>113</v>
      </c>
      <c r="M174" s="141">
        <v>300</v>
      </c>
      <c r="N174" s="142">
        <v>45152</v>
      </c>
      <c r="O174" s="2"/>
      <c r="P174" s="2"/>
      <c r="Q174" s="2"/>
      <c r="R174" s="141">
        <v>15</v>
      </c>
      <c r="S174" s="143"/>
      <c r="T174" s="143"/>
      <c r="U174" s="141">
        <v>2</v>
      </c>
      <c r="V174" s="142">
        <v>45385</v>
      </c>
      <c r="W174" s="144">
        <v>81.366252212936786</v>
      </c>
      <c r="X174" s="2" t="s">
        <v>85</v>
      </c>
      <c r="Y174" s="2" t="s">
        <v>14</v>
      </c>
      <c r="Z174" s="141">
        <v>7</v>
      </c>
      <c r="AA174" s="143" t="s">
        <v>127</v>
      </c>
      <c r="AB174" s="158">
        <v>45468</v>
      </c>
      <c r="AC174" s="158">
        <v>45469</v>
      </c>
      <c r="AD174" s="144">
        <v>6.9840457771902873</v>
      </c>
      <c r="AE174" s="141">
        <v>1</v>
      </c>
      <c r="AF174" s="2" t="s">
        <v>160</v>
      </c>
      <c r="AG174" s="2" t="s">
        <v>161</v>
      </c>
      <c r="AH174" s="2" t="s">
        <v>203</v>
      </c>
      <c r="AI174" s="2" t="s">
        <v>204</v>
      </c>
      <c r="AJ174" s="141">
        <v>21</v>
      </c>
      <c r="AK174" s="15" t="s">
        <v>2484</v>
      </c>
      <c r="AL174" s="143" t="s">
        <v>1203</v>
      </c>
      <c r="AM174" s="15"/>
      <c r="AN174" s="15"/>
    </row>
    <row r="175" spans="1:40">
      <c r="A175" s="2" t="s">
        <v>3627</v>
      </c>
      <c r="B175" s="141">
        <v>173</v>
      </c>
      <c r="C175" s="2">
        <v>82</v>
      </c>
      <c r="D175" s="142">
        <v>45083</v>
      </c>
      <c r="E175" s="2" t="s">
        <v>213</v>
      </c>
      <c r="F175" s="2">
        <v>3</v>
      </c>
      <c r="G175" s="2">
        <v>82</v>
      </c>
      <c r="H175" s="2">
        <v>7</v>
      </c>
      <c r="I175" s="2"/>
      <c r="J175" s="2" t="s">
        <v>241</v>
      </c>
      <c r="K175" s="2" t="s">
        <v>109</v>
      </c>
      <c r="L175" s="2" t="s">
        <v>115</v>
      </c>
      <c r="M175" s="141">
        <v>300</v>
      </c>
      <c r="N175" s="142">
        <v>45152</v>
      </c>
      <c r="O175" s="2"/>
      <c r="P175" s="2"/>
      <c r="Q175" s="2"/>
      <c r="R175" s="141">
        <v>15</v>
      </c>
      <c r="S175" s="143"/>
      <c r="T175" s="143"/>
      <c r="U175" s="141">
        <v>2</v>
      </c>
      <c r="V175" s="142">
        <v>45385</v>
      </c>
      <c r="W175" s="144">
        <v>81.784954752853267</v>
      </c>
      <c r="X175" s="2" t="s">
        <v>85</v>
      </c>
      <c r="Y175" s="2" t="s">
        <v>14</v>
      </c>
      <c r="Z175" s="141">
        <v>2</v>
      </c>
      <c r="AA175" s="143" t="s">
        <v>128</v>
      </c>
      <c r="AB175" s="158">
        <v>45468</v>
      </c>
      <c r="AC175" s="158">
        <v>45469</v>
      </c>
      <c r="AD175" s="144">
        <v>8.712182594637234</v>
      </c>
      <c r="AE175" s="141">
        <v>1</v>
      </c>
      <c r="AF175" s="2" t="s">
        <v>162</v>
      </c>
      <c r="AG175" s="2" t="s">
        <v>163</v>
      </c>
      <c r="AH175" s="2" t="s">
        <v>203</v>
      </c>
      <c r="AI175" s="2" t="s">
        <v>204</v>
      </c>
      <c r="AJ175" s="141">
        <v>33</v>
      </c>
      <c r="AK175" s="15" t="s">
        <v>2485</v>
      </c>
      <c r="AL175" s="143" t="s">
        <v>1203</v>
      </c>
      <c r="AM175" s="15"/>
      <c r="AN175" s="15"/>
    </row>
    <row r="176" spans="1:40">
      <c r="A176" s="2" t="s">
        <v>3628</v>
      </c>
      <c r="B176" s="141">
        <v>189</v>
      </c>
      <c r="C176" s="2">
        <v>87</v>
      </c>
      <c r="D176" s="142">
        <v>45083</v>
      </c>
      <c r="E176" s="2" t="s">
        <v>213</v>
      </c>
      <c r="F176" s="2">
        <v>3</v>
      </c>
      <c r="G176" s="2">
        <v>87</v>
      </c>
      <c r="H176" s="2">
        <v>8</v>
      </c>
      <c r="I176" s="2"/>
      <c r="J176" s="2" t="s">
        <v>241</v>
      </c>
      <c r="K176" s="2" t="s">
        <v>111</v>
      </c>
      <c r="L176" s="2" t="s">
        <v>113</v>
      </c>
      <c r="M176" s="141">
        <v>300</v>
      </c>
      <c r="N176" s="142">
        <v>45152</v>
      </c>
      <c r="O176" s="2"/>
      <c r="P176" s="2"/>
      <c r="Q176" s="2"/>
      <c r="R176" s="141">
        <v>15</v>
      </c>
      <c r="S176" s="143"/>
      <c r="T176" s="143"/>
      <c r="U176" s="141">
        <v>2</v>
      </c>
      <c r="V176" s="142">
        <v>45385</v>
      </c>
      <c r="W176" s="144">
        <v>65.482720922219755</v>
      </c>
      <c r="X176" s="2" t="s">
        <v>85</v>
      </c>
      <c r="Y176" s="2" t="s">
        <v>14</v>
      </c>
      <c r="Z176" s="141">
        <v>2</v>
      </c>
      <c r="AA176" s="143" t="s">
        <v>129</v>
      </c>
      <c r="AB176" s="158">
        <v>45468</v>
      </c>
      <c r="AC176" s="158">
        <v>45469</v>
      </c>
      <c r="AD176" s="144">
        <v>5.4192315107556484</v>
      </c>
      <c r="AE176" s="141">
        <v>1</v>
      </c>
      <c r="AF176" s="2" t="s">
        <v>164</v>
      </c>
      <c r="AG176" s="2" t="s">
        <v>165</v>
      </c>
      <c r="AH176" s="2" t="s">
        <v>203</v>
      </c>
      <c r="AI176" s="2" t="s">
        <v>204</v>
      </c>
      <c r="AJ176" s="141">
        <v>45</v>
      </c>
      <c r="AK176" s="15" t="s">
        <v>2486</v>
      </c>
      <c r="AL176" s="143" t="s">
        <v>1203</v>
      </c>
      <c r="AM176" s="15"/>
      <c r="AN176" s="15"/>
    </row>
    <row r="177" spans="1:40">
      <c r="A177" s="2" t="s">
        <v>3629</v>
      </c>
      <c r="B177" s="141">
        <v>185</v>
      </c>
      <c r="C177" s="2">
        <v>88</v>
      </c>
      <c r="D177" s="142">
        <v>45083</v>
      </c>
      <c r="E177" s="2" t="s">
        <v>213</v>
      </c>
      <c r="F177" s="2">
        <v>3</v>
      </c>
      <c r="G177" s="2">
        <v>88</v>
      </c>
      <c r="H177" s="2">
        <v>8</v>
      </c>
      <c r="I177" s="2"/>
      <c r="J177" s="2" t="s">
        <v>241</v>
      </c>
      <c r="K177" s="2" t="s">
        <v>111</v>
      </c>
      <c r="L177" s="2" t="s">
        <v>115</v>
      </c>
      <c r="M177" s="141">
        <v>300</v>
      </c>
      <c r="N177" s="142">
        <v>45152</v>
      </c>
      <c r="O177" s="2"/>
      <c r="P177" s="2"/>
      <c r="Q177" s="2"/>
      <c r="R177" s="141">
        <v>15</v>
      </c>
      <c r="S177" s="143"/>
      <c r="T177" s="143"/>
      <c r="U177" s="141">
        <v>2</v>
      </c>
      <c r="V177" s="142">
        <v>45385</v>
      </c>
      <c r="W177" s="144">
        <v>52.313592646125493</v>
      </c>
      <c r="X177" s="2" t="s">
        <v>85</v>
      </c>
      <c r="Y177" s="2" t="s">
        <v>14</v>
      </c>
      <c r="Z177" s="141">
        <v>2</v>
      </c>
      <c r="AA177" s="143" t="s">
        <v>130</v>
      </c>
      <c r="AB177" s="158">
        <v>45468</v>
      </c>
      <c r="AC177" s="158">
        <v>45469</v>
      </c>
      <c r="AD177" s="144">
        <v>8.6969856965181958</v>
      </c>
      <c r="AE177" s="141">
        <v>1</v>
      </c>
      <c r="AF177" s="2" t="s">
        <v>166</v>
      </c>
      <c r="AG177" s="2" t="s">
        <v>167</v>
      </c>
      <c r="AH177" s="2" t="s">
        <v>203</v>
      </c>
      <c r="AI177" s="2" t="s">
        <v>204</v>
      </c>
      <c r="AJ177" s="141">
        <v>57</v>
      </c>
      <c r="AK177" s="15" t="s">
        <v>2487</v>
      </c>
      <c r="AL177" s="143" t="s">
        <v>1203</v>
      </c>
      <c r="AM177" s="15"/>
      <c r="AN177" s="15"/>
    </row>
    <row r="178" spans="1:40">
      <c r="A178" s="2" t="s">
        <v>3630</v>
      </c>
      <c r="B178" s="141">
        <v>181</v>
      </c>
      <c r="C178" s="2">
        <v>89</v>
      </c>
      <c r="D178" s="142">
        <v>45083</v>
      </c>
      <c r="E178" s="2" t="s">
        <v>213</v>
      </c>
      <c r="F178" s="2">
        <v>3</v>
      </c>
      <c r="G178" s="2">
        <v>89</v>
      </c>
      <c r="H178" s="2">
        <v>8</v>
      </c>
      <c r="I178" s="2"/>
      <c r="J178" s="2" t="s">
        <v>241</v>
      </c>
      <c r="K178" s="2" t="s">
        <v>111</v>
      </c>
      <c r="L178" s="2" t="s">
        <v>114</v>
      </c>
      <c r="M178" s="141">
        <v>300</v>
      </c>
      <c r="N178" s="142">
        <v>45152</v>
      </c>
      <c r="O178" s="2"/>
      <c r="P178" s="2"/>
      <c r="Q178" s="2"/>
      <c r="R178" s="141">
        <v>15</v>
      </c>
      <c r="S178" s="143"/>
      <c r="T178" s="143"/>
      <c r="U178" s="141">
        <v>2</v>
      </c>
      <c r="V178" s="142">
        <v>45385</v>
      </c>
      <c r="W178" s="144">
        <v>38.426675928408905</v>
      </c>
      <c r="X178" s="2" t="s">
        <v>85</v>
      </c>
      <c r="Y178" s="2" t="s">
        <v>14</v>
      </c>
      <c r="Z178" s="141">
        <v>2</v>
      </c>
      <c r="AA178" s="143" t="s">
        <v>131</v>
      </c>
      <c r="AB178" s="158">
        <v>45468</v>
      </c>
      <c r="AC178" s="158">
        <v>45469</v>
      </c>
      <c r="AD178" s="144">
        <v>4.5140583908677483</v>
      </c>
      <c r="AE178" s="141">
        <v>1</v>
      </c>
      <c r="AF178" s="2" t="s">
        <v>168</v>
      </c>
      <c r="AG178" s="2" t="s">
        <v>169</v>
      </c>
      <c r="AH178" s="2" t="s">
        <v>203</v>
      </c>
      <c r="AI178" s="2" t="s">
        <v>204</v>
      </c>
      <c r="AJ178" s="141">
        <v>69</v>
      </c>
      <c r="AK178" s="15" t="s">
        <v>2488</v>
      </c>
      <c r="AL178" s="143" t="s">
        <v>1203</v>
      </c>
      <c r="AM178" s="15"/>
      <c r="AN178" s="15"/>
    </row>
    <row r="179" spans="1:40">
      <c r="A179" s="2" t="s">
        <v>3631</v>
      </c>
      <c r="B179" s="141">
        <v>177</v>
      </c>
      <c r="C179" s="2">
        <v>91</v>
      </c>
      <c r="D179" s="142">
        <v>45083</v>
      </c>
      <c r="E179" s="2" t="s">
        <v>213</v>
      </c>
      <c r="F179" s="2">
        <v>3</v>
      </c>
      <c r="G179" s="2">
        <v>91</v>
      </c>
      <c r="H179" s="2">
        <v>8</v>
      </c>
      <c r="I179" s="2"/>
      <c r="J179" s="2" t="s">
        <v>241</v>
      </c>
      <c r="K179" s="2" t="s">
        <v>111</v>
      </c>
      <c r="L179" s="2" t="s">
        <v>112</v>
      </c>
      <c r="M179" s="141">
        <v>300</v>
      </c>
      <c r="N179" s="142">
        <v>45152</v>
      </c>
      <c r="O179" s="2"/>
      <c r="P179" s="2"/>
      <c r="Q179" s="2"/>
      <c r="R179" s="141">
        <v>15</v>
      </c>
      <c r="S179" s="143"/>
      <c r="T179" s="143"/>
      <c r="U179" s="141">
        <v>2</v>
      </c>
      <c r="V179" s="142">
        <v>45385</v>
      </c>
      <c r="W179" s="144">
        <v>43.297737509240555</v>
      </c>
      <c r="X179" s="2" t="s">
        <v>85</v>
      </c>
      <c r="Y179" s="2" t="s">
        <v>14</v>
      </c>
      <c r="Z179" s="141">
        <v>2</v>
      </c>
      <c r="AA179" s="143" t="s">
        <v>132</v>
      </c>
      <c r="AB179" s="158">
        <v>45468</v>
      </c>
      <c r="AC179" s="158">
        <v>45469</v>
      </c>
      <c r="AD179" s="144">
        <v>2.9952002500053556</v>
      </c>
      <c r="AE179" s="141">
        <v>1</v>
      </c>
      <c r="AF179" s="2" t="s">
        <v>176</v>
      </c>
      <c r="AG179" s="2" t="s">
        <v>171</v>
      </c>
      <c r="AH179" s="2" t="s">
        <v>203</v>
      </c>
      <c r="AI179" s="2" t="s">
        <v>204</v>
      </c>
      <c r="AJ179" s="141">
        <v>81</v>
      </c>
      <c r="AK179" s="15" t="s">
        <v>2489</v>
      </c>
      <c r="AL179" s="143" t="s">
        <v>1203</v>
      </c>
      <c r="AM179" s="15"/>
      <c r="AN179" s="15"/>
    </row>
    <row r="180" spans="1:40">
      <c r="A180" s="2" t="s">
        <v>3632</v>
      </c>
      <c r="B180" s="141">
        <v>225</v>
      </c>
      <c r="C180" s="2">
        <v>98</v>
      </c>
      <c r="D180" s="142">
        <v>45083</v>
      </c>
      <c r="E180" s="2" t="s">
        <v>213</v>
      </c>
      <c r="F180" s="2">
        <v>3</v>
      </c>
      <c r="G180" s="2">
        <v>98</v>
      </c>
      <c r="H180" s="2">
        <v>9</v>
      </c>
      <c r="I180" s="2"/>
      <c r="J180" s="2" t="s">
        <v>241</v>
      </c>
      <c r="K180" s="2" t="s">
        <v>110</v>
      </c>
      <c r="L180" s="2" t="s">
        <v>115</v>
      </c>
      <c r="M180" s="141">
        <v>300</v>
      </c>
      <c r="N180" s="142">
        <v>45152</v>
      </c>
      <c r="O180" s="2"/>
      <c r="P180" s="2"/>
      <c r="Q180" s="2"/>
      <c r="R180" s="141">
        <v>15</v>
      </c>
      <c r="S180" s="143"/>
      <c r="T180" s="143"/>
      <c r="U180" s="141">
        <v>2</v>
      </c>
      <c r="V180" s="142">
        <v>45385</v>
      </c>
      <c r="W180" s="144">
        <v>31.45241372164211</v>
      </c>
      <c r="X180" s="2" t="s">
        <v>85</v>
      </c>
      <c r="Y180" s="2" t="s">
        <v>14</v>
      </c>
      <c r="Z180" s="141">
        <v>2</v>
      </c>
      <c r="AA180" s="143" t="s">
        <v>133</v>
      </c>
      <c r="AB180" s="158">
        <v>45468</v>
      </c>
      <c r="AC180" s="158">
        <v>45469</v>
      </c>
      <c r="AD180" s="144">
        <v>30.21559181585291</v>
      </c>
      <c r="AE180" s="141">
        <v>1</v>
      </c>
      <c r="AF180" s="2" t="s">
        <v>172</v>
      </c>
      <c r="AG180" s="2" t="s">
        <v>173</v>
      </c>
      <c r="AH180" s="2" t="s">
        <v>203</v>
      </c>
      <c r="AI180" s="2" t="s">
        <v>204</v>
      </c>
      <c r="AJ180" s="141">
        <v>93</v>
      </c>
      <c r="AK180" s="15" t="s">
        <v>2490</v>
      </c>
      <c r="AL180" s="143" t="s">
        <v>1203</v>
      </c>
      <c r="AM180" s="15"/>
      <c r="AN180" s="15"/>
    </row>
    <row r="181" spans="1:40">
      <c r="A181" s="2" t="s">
        <v>3633</v>
      </c>
      <c r="B181" s="141">
        <v>229</v>
      </c>
      <c r="C181" s="2">
        <v>100</v>
      </c>
      <c r="D181" s="142">
        <v>45083</v>
      </c>
      <c r="E181" s="2" t="s">
        <v>213</v>
      </c>
      <c r="F181" s="2">
        <v>3</v>
      </c>
      <c r="G181" s="2">
        <v>100</v>
      </c>
      <c r="H181" s="2">
        <v>9</v>
      </c>
      <c r="I181" s="2"/>
      <c r="J181" s="2" t="s">
        <v>241</v>
      </c>
      <c r="K181" s="2" t="s">
        <v>110</v>
      </c>
      <c r="L181" s="2" t="s">
        <v>112</v>
      </c>
      <c r="M181" s="141">
        <v>300</v>
      </c>
      <c r="N181" s="142">
        <v>45152</v>
      </c>
      <c r="O181" s="2"/>
      <c r="P181" s="2"/>
      <c r="Q181" s="2"/>
      <c r="R181" s="141">
        <v>15</v>
      </c>
      <c r="S181" s="143"/>
      <c r="T181" s="143"/>
      <c r="U181" s="141">
        <v>2</v>
      </c>
      <c r="V181" s="142">
        <v>45385</v>
      </c>
      <c r="W181" s="144">
        <v>73.154860442134961</v>
      </c>
      <c r="X181" s="2" t="s">
        <v>85</v>
      </c>
      <c r="Y181" s="2" t="s">
        <v>14</v>
      </c>
      <c r="Z181" s="141">
        <v>2</v>
      </c>
      <c r="AA181" s="143" t="s">
        <v>134</v>
      </c>
      <c r="AB181" s="158">
        <v>45468</v>
      </c>
      <c r="AC181" s="158">
        <v>45469</v>
      </c>
      <c r="AD181" s="144">
        <v>20.173037980904329</v>
      </c>
      <c r="AE181" s="141">
        <v>1</v>
      </c>
      <c r="AF181" s="2" t="s">
        <v>158</v>
      </c>
      <c r="AG181" s="2" t="s">
        <v>159</v>
      </c>
      <c r="AH181" s="2" t="s">
        <v>205</v>
      </c>
      <c r="AI181" s="2" t="s">
        <v>206</v>
      </c>
      <c r="AJ181" s="141">
        <v>10</v>
      </c>
      <c r="AK181" s="15" t="s">
        <v>2491</v>
      </c>
      <c r="AL181" s="143" t="s">
        <v>1203</v>
      </c>
      <c r="AM181" s="15"/>
      <c r="AN181" s="15"/>
    </row>
    <row r="182" spans="1:40">
      <c r="A182" s="2" t="s">
        <v>3634</v>
      </c>
      <c r="B182" s="141">
        <v>233</v>
      </c>
      <c r="C182" s="2">
        <v>104</v>
      </c>
      <c r="D182" s="142">
        <v>45083</v>
      </c>
      <c r="E182" s="2" t="s">
        <v>213</v>
      </c>
      <c r="F182" s="2">
        <v>3</v>
      </c>
      <c r="G182" s="2">
        <v>104</v>
      </c>
      <c r="H182" s="2">
        <v>9</v>
      </c>
      <c r="I182" s="2"/>
      <c r="J182" s="2" t="s">
        <v>241</v>
      </c>
      <c r="K182" s="2" t="s">
        <v>110</v>
      </c>
      <c r="L182" s="2" t="s">
        <v>113</v>
      </c>
      <c r="M182" s="141">
        <v>300</v>
      </c>
      <c r="N182" s="142">
        <v>45152</v>
      </c>
      <c r="O182" s="2"/>
      <c r="P182" s="2"/>
      <c r="Q182" s="2"/>
      <c r="R182" s="141">
        <v>15</v>
      </c>
      <c r="S182" s="143"/>
      <c r="T182" s="143"/>
      <c r="U182" s="141">
        <v>2</v>
      </c>
      <c r="V182" s="142">
        <v>45385</v>
      </c>
      <c r="W182" s="144">
        <v>50.635402571712874</v>
      </c>
      <c r="X182" s="2" t="s">
        <v>85</v>
      </c>
      <c r="Y182" s="2" t="s">
        <v>14</v>
      </c>
      <c r="Z182" s="141">
        <v>2</v>
      </c>
      <c r="AA182" s="143" t="s">
        <v>135</v>
      </c>
      <c r="AB182" s="158">
        <v>45468</v>
      </c>
      <c r="AC182" s="158">
        <v>45469</v>
      </c>
      <c r="AD182" s="144">
        <v>4.6172864086050227</v>
      </c>
      <c r="AE182" s="141">
        <v>1</v>
      </c>
      <c r="AF182" s="2" t="s">
        <v>160</v>
      </c>
      <c r="AG182" s="2" t="s">
        <v>161</v>
      </c>
      <c r="AH182" s="2" t="s">
        <v>205</v>
      </c>
      <c r="AI182" s="2" t="s">
        <v>206</v>
      </c>
      <c r="AJ182" s="141">
        <v>22</v>
      </c>
      <c r="AK182" s="15" t="s">
        <v>2492</v>
      </c>
      <c r="AL182" s="143" t="s">
        <v>1203</v>
      </c>
      <c r="AM182" s="15"/>
      <c r="AN182" s="15"/>
    </row>
    <row r="183" spans="1:40">
      <c r="A183" s="2" t="s">
        <v>3635</v>
      </c>
      <c r="B183" s="141">
        <v>237</v>
      </c>
      <c r="C183" s="2">
        <v>107</v>
      </c>
      <c r="D183" s="142">
        <v>45083</v>
      </c>
      <c r="E183" s="2" t="s">
        <v>213</v>
      </c>
      <c r="F183" s="2">
        <v>3</v>
      </c>
      <c r="G183" s="2">
        <v>107</v>
      </c>
      <c r="H183" s="2">
        <v>9</v>
      </c>
      <c r="I183" s="2"/>
      <c r="J183" s="2" t="s">
        <v>241</v>
      </c>
      <c r="K183" s="2" t="s">
        <v>110</v>
      </c>
      <c r="L183" s="2" t="s">
        <v>114</v>
      </c>
      <c r="M183" s="141">
        <v>300</v>
      </c>
      <c r="N183" s="142">
        <v>45152</v>
      </c>
      <c r="O183" s="2"/>
      <c r="P183" s="2"/>
      <c r="Q183" s="2"/>
      <c r="R183" s="141">
        <v>15</v>
      </c>
      <c r="S183" s="143"/>
      <c r="T183" s="143"/>
      <c r="U183" s="141">
        <v>2</v>
      </c>
      <c r="V183" s="142">
        <v>45385</v>
      </c>
      <c r="W183" s="144">
        <v>30.181402390325491</v>
      </c>
      <c r="X183" s="2" t="s">
        <v>85</v>
      </c>
      <c r="Y183" s="2" t="s">
        <v>14</v>
      </c>
      <c r="Z183" s="141">
        <v>2</v>
      </c>
      <c r="AA183" s="143" t="s">
        <v>136</v>
      </c>
      <c r="AB183" s="158">
        <v>45468</v>
      </c>
      <c r="AC183" s="158">
        <v>45469</v>
      </c>
      <c r="AD183" s="144">
        <v>7.8089626415888445</v>
      </c>
      <c r="AE183" s="141">
        <v>1</v>
      </c>
      <c r="AF183" s="2" t="s">
        <v>162</v>
      </c>
      <c r="AG183" s="2" t="s">
        <v>163</v>
      </c>
      <c r="AH183" s="2" t="s">
        <v>205</v>
      </c>
      <c r="AI183" s="2" t="s">
        <v>206</v>
      </c>
      <c r="AJ183" s="141">
        <v>34</v>
      </c>
      <c r="AK183" s="15" t="s">
        <v>2493</v>
      </c>
      <c r="AL183" s="143" t="s">
        <v>1203</v>
      </c>
      <c r="AM183" s="15"/>
      <c r="AN183" s="15"/>
    </row>
    <row r="184" spans="1:40">
      <c r="A184" s="2" t="s">
        <v>3636</v>
      </c>
      <c r="B184" s="141">
        <v>289</v>
      </c>
      <c r="C184" s="2">
        <v>3</v>
      </c>
      <c r="D184" s="142">
        <v>45090</v>
      </c>
      <c r="E184" s="2" t="s">
        <v>213</v>
      </c>
      <c r="F184" s="2">
        <v>1</v>
      </c>
      <c r="G184" s="2">
        <v>3</v>
      </c>
      <c r="H184" s="2">
        <v>1</v>
      </c>
      <c r="I184" s="2"/>
      <c r="J184" s="2" t="s">
        <v>241</v>
      </c>
      <c r="K184" s="2" t="s">
        <v>110</v>
      </c>
      <c r="L184" s="2" t="s">
        <v>112</v>
      </c>
      <c r="M184" s="141">
        <v>300</v>
      </c>
      <c r="N184" s="142">
        <v>45152</v>
      </c>
      <c r="O184" s="2"/>
      <c r="P184" s="2"/>
      <c r="Q184" s="2"/>
      <c r="R184" s="141">
        <v>15</v>
      </c>
      <c r="S184" s="143"/>
      <c r="T184" s="143"/>
      <c r="U184" s="141">
        <v>2</v>
      </c>
      <c r="V184" s="142">
        <v>45385</v>
      </c>
      <c r="W184" s="144">
        <v>49.360234268450327</v>
      </c>
      <c r="X184" s="2" t="s">
        <v>85</v>
      </c>
      <c r="Y184" s="2" t="s">
        <v>14</v>
      </c>
      <c r="Z184" s="141">
        <v>2</v>
      </c>
      <c r="AA184" s="143" t="s">
        <v>137</v>
      </c>
      <c r="AB184" s="158">
        <v>45468</v>
      </c>
      <c r="AC184" s="158">
        <v>45469</v>
      </c>
      <c r="AD184" s="144">
        <v>4.4719959978981407</v>
      </c>
      <c r="AE184" s="141">
        <v>1</v>
      </c>
      <c r="AF184" s="2" t="s">
        <v>164</v>
      </c>
      <c r="AG184" s="2" t="s">
        <v>165</v>
      </c>
      <c r="AH184" s="2" t="s">
        <v>205</v>
      </c>
      <c r="AI184" s="2" t="s">
        <v>206</v>
      </c>
      <c r="AJ184" s="141">
        <v>46</v>
      </c>
      <c r="AK184" s="15" t="s">
        <v>2494</v>
      </c>
      <c r="AL184" s="143" t="s">
        <v>1203</v>
      </c>
      <c r="AM184" s="15"/>
      <c r="AN184" s="15"/>
    </row>
    <row r="185" spans="1:40">
      <c r="A185" s="2" t="s">
        <v>3637</v>
      </c>
      <c r="B185" s="141">
        <v>293</v>
      </c>
      <c r="C185" s="2">
        <v>5</v>
      </c>
      <c r="D185" s="142">
        <v>45090</v>
      </c>
      <c r="E185" s="2" t="s">
        <v>213</v>
      </c>
      <c r="F185" s="2">
        <v>1</v>
      </c>
      <c r="G185" s="2">
        <v>5</v>
      </c>
      <c r="H185" s="2">
        <v>1</v>
      </c>
      <c r="I185" s="2"/>
      <c r="J185" s="2" t="s">
        <v>241</v>
      </c>
      <c r="K185" s="2" t="s">
        <v>110</v>
      </c>
      <c r="L185" s="2" t="s">
        <v>114</v>
      </c>
      <c r="M185" s="141">
        <v>300</v>
      </c>
      <c r="N185" s="142">
        <v>45152</v>
      </c>
      <c r="O185" s="2"/>
      <c r="P185" s="2"/>
      <c r="Q185" s="2"/>
      <c r="R185" s="141">
        <v>15</v>
      </c>
      <c r="S185" s="143"/>
      <c r="T185" s="143"/>
      <c r="U185" s="141">
        <v>2</v>
      </c>
      <c r="V185" s="142">
        <v>45385</v>
      </c>
      <c r="W185" s="144">
        <v>67.641244367519107</v>
      </c>
      <c r="X185" s="2" t="s">
        <v>85</v>
      </c>
      <c r="Y185" s="2" t="s">
        <v>14</v>
      </c>
      <c r="Z185" s="141">
        <v>2</v>
      </c>
      <c r="AA185" s="143" t="s">
        <v>138</v>
      </c>
      <c r="AB185" s="158">
        <v>45468</v>
      </c>
      <c r="AC185" s="158">
        <v>45469</v>
      </c>
      <c r="AD185" s="144">
        <v>9.8828351917820818</v>
      </c>
      <c r="AE185" s="141">
        <v>1</v>
      </c>
      <c r="AF185" s="2" t="s">
        <v>166</v>
      </c>
      <c r="AG185" s="2" t="s">
        <v>167</v>
      </c>
      <c r="AH185" s="2" t="s">
        <v>205</v>
      </c>
      <c r="AI185" s="2" t="s">
        <v>206</v>
      </c>
      <c r="AJ185" s="141">
        <v>58</v>
      </c>
      <c r="AK185" s="15" t="s">
        <v>2495</v>
      </c>
      <c r="AL185" s="143" t="s">
        <v>1203</v>
      </c>
      <c r="AM185" s="15"/>
      <c r="AN185" s="15"/>
    </row>
    <row r="186" spans="1:40">
      <c r="A186" s="2" t="s">
        <v>3638</v>
      </c>
      <c r="B186" s="141">
        <v>297</v>
      </c>
      <c r="C186" s="2">
        <v>9</v>
      </c>
      <c r="D186" s="142">
        <v>45090</v>
      </c>
      <c r="E186" s="2" t="s">
        <v>213</v>
      </c>
      <c r="F186" s="2">
        <v>1</v>
      </c>
      <c r="G186" s="2">
        <v>9</v>
      </c>
      <c r="H186" s="2">
        <v>1</v>
      </c>
      <c r="I186" s="2"/>
      <c r="J186" s="2" t="s">
        <v>241</v>
      </c>
      <c r="K186" s="2" t="s">
        <v>110</v>
      </c>
      <c r="L186" s="2" t="s">
        <v>113</v>
      </c>
      <c r="M186" s="141">
        <v>300</v>
      </c>
      <c r="N186" s="142">
        <v>45152</v>
      </c>
      <c r="O186" s="2"/>
      <c r="P186" s="2"/>
      <c r="Q186" s="2"/>
      <c r="R186" s="141">
        <v>15</v>
      </c>
      <c r="S186" s="143"/>
      <c r="T186" s="143"/>
      <c r="U186" s="141">
        <v>2</v>
      </c>
      <c r="V186" s="142">
        <v>45385</v>
      </c>
      <c r="W186" s="144">
        <v>49.796443951508252</v>
      </c>
      <c r="X186" s="2" t="s">
        <v>85</v>
      </c>
      <c r="Y186" s="2" t="s">
        <v>14</v>
      </c>
      <c r="Z186" s="141">
        <v>2</v>
      </c>
      <c r="AA186" s="143" t="s">
        <v>139</v>
      </c>
      <c r="AB186" s="158">
        <v>45468</v>
      </c>
      <c r="AC186" s="158">
        <v>45469</v>
      </c>
      <c r="AD186" s="144">
        <v>1.2744728654721686</v>
      </c>
      <c r="AE186" s="141">
        <v>1</v>
      </c>
      <c r="AF186" s="2" t="s">
        <v>168</v>
      </c>
      <c r="AG186" s="2" t="s">
        <v>169</v>
      </c>
      <c r="AH186" s="2" t="s">
        <v>205</v>
      </c>
      <c r="AI186" s="2" t="s">
        <v>206</v>
      </c>
      <c r="AJ186" s="141">
        <v>70</v>
      </c>
      <c r="AK186" s="15" t="s">
        <v>2496</v>
      </c>
      <c r="AL186" s="143" t="s">
        <v>1203</v>
      </c>
      <c r="AM186" s="15"/>
      <c r="AN186" s="15"/>
    </row>
    <row r="187" spans="1:40">
      <c r="A187" s="2" t="s">
        <v>3639</v>
      </c>
      <c r="B187" s="141">
        <v>301</v>
      </c>
      <c r="C187" s="2">
        <v>10</v>
      </c>
      <c r="D187" s="142">
        <v>45090</v>
      </c>
      <c r="E187" s="2" t="s">
        <v>213</v>
      </c>
      <c r="F187" s="2">
        <v>1</v>
      </c>
      <c r="G187" s="2">
        <v>10</v>
      </c>
      <c r="H187" s="2">
        <v>1</v>
      </c>
      <c r="I187" s="2"/>
      <c r="J187" s="2" t="s">
        <v>241</v>
      </c>
      <c r="K187" s="2" t="s">
        <v>110</v>
      </c>
      <c r="L187" s="2" t="s">
        <v>115</v>
      </c>
      <c r="M187" s="141">
        <v>300</v>
      </c>
      <c r="N187" s="142">
        <v>45152</v>
      </c>
      <c r="O187" s="2"/>
      <c r="P187" s="2"/>
      <c r="Q187" s="2"/>
      <c r="R187" s="141" t="s">
        <v>909</v>
      </c>
      <c r="S187" s="143" t="s">
        <v>909</v>
      </c>
      <c r="T187" s="143" t="s">
        <v>909</v>
      </c>
      <c r="U187" s="141" t="s">
        <v>909</v>
      </c>
      <c r="V187" s="143" t="s">
        <v>909</v>
      </c>
      <c r="W187" s="144" t="s">
        <v>909</v>
      </c>
      <c r="X187" s="2" t="s">
        <v>909</v>
      </c>
      <c r="Y187" s="2" t="s">
        <v>909</v>
      </c>
      <c r="Z187" s="141" t="s">
        <v>909</v>
      </c>
      <c r="AA187" s="143" t="s">
        <v>909</v>
      </c>
      <c r="AB187" s="143" t="s">
        <v>909</v>
      </c>
      <c r="AC187" s="143" t="s">
        <v>909</v>
      </c>
      <c r="AD187" s="141" t="s">
        <v>909</v>
      </c>
      <c r="AE187" s="141" t="s">
        <v>909</v>
      </c>
      <c r="AF187" s="2" t="s">
        <v>909</v>
      </c>
      <c r="AG187" s="2" t="s">
        <v>909</v>
      </c>
      <c r="AH187" s="2" t="s">
        <v>909</v>
      </c>
      <c r="AI187" s="2" t="s">
        <v>909</v>
      </c>
      <c r="AJ187" s="141" t="s">
        <v>909</v>
      </c>
      <c r="AK187" s="15" t="s">
        <v>909</v>
      </c>
      <c r="AL187" s="143" t="s">
        <v>909</v>
      </c>
      <c r="AM187" s="15" t="s">
        <v>4384</v>
      </c>
      <c r="AN187" s="15"/>
    </row>
    <row r="188" spans="1:40">
      <c r="A188" s="2" t="s">
        <v>3640</v>
      </c>
      <c r="B188" s="141">
        <v>349</v>
      </c>
      <c r="C188" s="2">
        <v>17</v>
      </c>
      <c r="D188" s="142">
        <v>45090</v>
      </c>
      <c r="E188" s="2" t="s">
        <v>213</v>
      </c>
      <c r="F188" s="2">
        <v>1</v>
      </c>
      <c r="G188" s="2">
        <v>17</v>
      </c>
      <c r="H188" s="2">
        <v>2</v>
      </c>
      <c r="I188" s="2"/>
      <c r="J188" s="2" t="s">
        <v>241</v>
      </c>
      <c r="K188" s="2" t="s">
        <v>109</v>
      </c>
      <c r="L188" s="2" t="s">
        <v>115</v>
      </c>
      <c r="M188" s="141">
        <v>300</v>
      </c>
      <c r="N188" s="142">
        <v>45152</v>
      </c>
      <c r="O188" s="2"/>
      <c r="P188" s="2"/>
      <c r="Q188" s="2"/>
      <c r="R188" s="141">
        <v>15</v>
      </c>
      <c r="S188" s="143"/>
      <c r="T188" s="143"/>
      <c r="U188" s="141">
        <v>2</v>
      </c>
      <c r="V188" s="142">
        <v>45385</v>
      </c>
      <c r="W188" s="144">
        <v>92.211873387250364</v>
      </c>
      <c r="X188" s="2" t="s">
        <v>85</v>
      </c>
      <c r="Y188" s="2" t="s">
        <v>14</v>
      </c>
      <c r="Z188" s="141">
        <v>2</v>
      </c>
      <c r="AA188" s="143" t="s">
        <v>141</v>
      </c>
      <c r="AB188" s="158">
        <v>45468</v>
      </c>
      <c r="AC188" s="158">
        <v>45469</v>
      </c>
      <c r="AD188" s="144">
        <v>25.814199648934011</v>
      </c>
      <c r="AE188" s="141">
        <v>1</v>
      </c>
      <c r="AF188" s="2" t="s">
        <v>172</v>
      </c>
      <c r="AG188" s="2" t="s">
        <v>173</v>
      </c>
      <c r="AH188" s="2" t="s">
        <v>205</v>
      </c>
      <c r="AI188" s="2" t="s">
        <v>206</v>
      </c>
      <c r="AJ188" s="141">
        <v>94</v>
      </c>
      <c r="AK188" s="15" t="s">
        <v>2497</v>
      </c>
      <c r="AL188" s="143" t="s">
        <v>1203</v>
      </c>
      <c r="AM188" s="15"/>
      <c r="AN188" s="15"/>
    </row>
    <row r="189" spans="1:40">
      <c r="A189" s="2" t="s">
        <v>3641</v>
      </c>
      <c r="B189" s="141">
        <v>345</v>
      </c>
      <c r="C189" s="2">
        <v>18</v>
      </c>
      <c r="D189" s="142">
        <v>45090</v>
      </c>
      <c r="E189" s="2" t="s">
        <v>213</v>
      </c>
      <c r="F189" s="2">
        <v>1</v>
      </c>
      <c r="G189" s="2">
        <v>18</v>
      </c>
      <c r="H189" s="2">
        <v>2</v>
      </c>
      <c r="I189" s="2"/>
      <c r="J189" s="2" t="s">
        <v>241</v>
      </c>
      <c r="K189" s="2" t="s">
        <v>109</v>
      </c>
      <c r="L189" s="2" t="s">
        <v>112</v>
      </c>
      <c r="M189" s="141">
        <v>300</v>
      </c>
      <c r="N189" s="142">
        <v>45152</v>
      </c>
      <c r="O189" s="2"/>
      <c r="P189" s="2"/>
      <c r="Q189" s="2"/>
      <c r="R189" s="141">
        <v>15</v>
      </c>
      <c r="S189" s="143"/>
      <c r="T189" s="143"/>
      <c r="U189" s="141">
        <v>2</v>
      </c>
      <c r="V189" s="142">
        <v>45385</v>
      </c>
      <c r="W189" s="144">
        <v>90.176093700519147</v>
      </c>
      <c r="X189" s="2" t="s">
        <v>85</v>
      </c>
      <c r="Y189" s="2" t="s">
        <v>14</v>
      </c>
      <c r="Z189" s="141">
        <v>2</v>
      </c>
      <c r="AA189" s="143" t="s">
        <v>142</v>
      </c>
      <c r="AB189" s="158">
        <v>45468</v>
      </c>
      <c r="AC189" s="158">
        <v>45469</v>
      </c>
      <c r="AD189" s="144">
        <v>24.405096883375776</v>
      </c>
      <c r="AE189" s="141">
        <v>1</v>
      </c>
      <c r="AF189" s="2" t="s">
        <v>158</v>
      </c>
      <c r="AG189" s="2" t="s">
        <v>159</v>
      </c>
      <c r="AH189" s="2" t="s">
        <v>207</v>
      </c>
      <c r="AI189" s="2" t="s">
        <v>208</v>
      </c>
      <c r="AJ189" s="141">
        <v>11</v>
      </c>
      <c r="AK189" s="15" t="s">
        <v>2498</v>
      </c>
      <c r="AL189" s="143" t="s">
        <v>1203</v>
      </c>
      <c r="AM189" s="15"/>
      <c r="AN189" s="15"/>
    </row>
    <row r="190" spans="1:40">
      <c r="A190" s="2" t="s">
        <v>3642</v>
      </c>
      <c r="B190" s="141">
        <v>341</v>
      </c>
      <c r="C190" s="2">
        <v>22</v>
      </c>
      <c r="D190" s="142">
        <v>45090</v>
      </c>
      <c r="E190" s="2" t="s">
        <v>213</v>
      </c>
      <c r="F190" s="2">
        <v>1</v>
      </c>
      <c r="G190" s="2">
        <v>22</v>
      </c>
      <c r="H190" s="2">
        <v>2</v>
      </c>
      <c r="I190" s="2"/>
      <c r="J190" s="2" t="s">
        <v>241</v>
      </c>
      <c r="K190" s="2" t="s">
        <v>109</v>
      </c>
      <c r="L190" s="2" t="s">
        <v>113</v>
      </c>
      <c r="M190" s="141">
        <v>300</v>
      </c>
      <c r="N190" s="142">
        <v>45152</v>
      </c>
      <c r="O190" s="2"/>
      <c r="P190" s="2"/>
      <c r="Q190" s="2"/>
      <c r="R190" s="141">
        <v>15</v>
      </c>
      <c r="S190" s="143"/>
      <c r="T190" s="143"/>
      <c r="U190" s="141">
        <v>2</v>
      </c>
      <c r="V190" s="142">
        <v>45385</v>
      </c>
      <c r="W190" s="144">
        <v>35.72251890041511</v>
      </c>
      <c r="X190" s="2" t="s">
        <v>85</v>
      </c>
      <c r="Y190" s="2" t="s">
        <v>14</v>
      </c>
      <c r="Z190" s="141">
        <v>2</v>
      </c>
      <c r="AA190" s="143" t="s">
        <v>143</v>
      </c>
      <c r="AB190" s="158">
        <v>45468</v>
      </c>
      <c r="AC190" s="158">
        <v>45469</v>
      </c>
      <c r="AD190" s="144">
        <v>6.1661981166431232</v>
      </c>
      <c r="AE190" s="141">
        <v>1</v>
      </c>
      <c r="AF190" s="2" t="s">
        <v>160</v>
      </c>
      <c r="AG190" s="2" t="s">
        <v>161</v>
      </c>
      <c r="AH190" s="2" t="s">
        <v>207</v>
      </c>
      <c r="AI190" s="2" t="s">
        <v>208</v>
      </c>
      <c r="AJ190" s="141">
        <v>23</v>
      </c>
      <c r="AK190" s="15" t="s">
        <v>2499</v>
      </c>
      <c r="AL190" s="143" t="s">
        <v>1203</v>
      </c>
      <c r="AM190" s="15"/>
      <c r="AN190" s="15"/>
    </row>
    <row r="191" spans="1:40">
      <c r="A191" s="2" t="s">
        <v>3643</v>
      </c>
      <c r="B191" s="141">
        <v>337</v>
      </c>
      <c r="C191" s="2">
        <v>24</v>
      </c>
      <c r="D191" s="142">
        <v>45090</v>
      </c>
      <c r="E191" s="2" t="s">
        <v>213</v>
      </c>
      <c r="F191" s="2">
        <v>1</v>
      </c>
      <c r="G191" s="2">
        <v>24</v>
      </c>
      <c r="H191" s="2">
        <v>2</v>
      </c>
      <c r="I191" s="2"/>
      <c r="J191" s="2" t="s">
        <v>241</v>
      </c>
      <c r="K191" s="2" t="s">
        <v>109</v>
      </c>
      <c r="L191" s="2" t="s">
        <v>114</v>
      </c>
      <c r="M191" s="141">
        <v>300</v>
      </c>
      <c r="N191" s="142">
        <v>45152</v>
      </c>
      <c r="O191" s="2"/>
      <c r="P191" s="2"/>
      <c r="Q191" s="2"/>
      <c r="R191" s="141">
        <v>15</v>
      </c>
      <c r="S191" s="143"/>
      <c r="T191" s="143"/>
      <c r="U191" s="141">
        <v>2</v>
      </c>
      <c r="V191" s="142">
        <v>45385</v>
      </c>
      <c r="W191" s="144">
        <v>37.985251447722163</v>
      </c>
      <c r="X191" s="2" t="s">
        <v>85</v>
      </c>
      <c r="Y191" s="2" t="s">
        <v>14</v>
      </c>
      <c r="Z191" s="141">
        <v>2</v>
      </c>
      <c r="AA191" s="143" t="s">
        <v>144</v>
      </c>
      <c r="AB191" s="158">
        <v>45468</v>
      </c>
      <c r="AC191" s="158">
        <v>45469</v>
      </c>
      <c r="AD191" s="144">
        <v>8.2374244407957331</v>
      </c>
      <c r="AE191" s="141">
        <v>1</v>
      </c>
      <c r="AF191" s="2" t="s">
        <v>162</v>
      </c>
      <c r="AG191" s="2" t="s">
        <v>163</v>
      </c>
      <c r="AH191" s="2" t="s">
        <v>207</v>
      </c>
      <c r="AI191" s="2" t="s">
        <v>208</v>
      </c>
      <c r="AJ191" s="141">
        <v>35</v>
      </c>
      <c r="AK191" s="15" t="s">
        <v>2500</v>
      </c>
      <c r="AL191" s="143" t="s">
        <v>1203</v>
      </c>
      <c r="AM191" s="15"/>
      <c r="AN191" s="15"/>
    </row>
    <row r="192" spans="1:40">
      <c r="A192" s="2" t="s">
        <v>3644</v>
      </c>
      <c r="B192" s="141">
        <v>353</v>
      </c>
      <c r="C192" s="2">
        <v>25</v>
      </c>
      <c r="D192" s="142">
        <v>45090</v>
      </c>
      <c r="E192" s="2" t="s">
        <v>213</v>
      </c>
      <c r="F192" s="2">
        <v>1</v>
      </c>
      <c r="G192" s="2">
        <v>25</v>
      </c>
      <c r="H192" s="2">
        <v>3</v>
      </c>
      <c r="I192" s="2"/>
      <c r="J192" s="2" t="s">
        <v>241</v>
      </c>
      <c r="K192" s="2" t="s">
        <v>111</v>
      </c>
      <c r="L192" s="2" t="s">
        <v>115</v>
      </c>
      <c r="M192" s="141">
        <v>300</v>
      </c>
      <c r="N192" s="142">
        <v>45152</v>
      </c>
      <c r="O192" s="2"/>
      <c r="P192" s="2"/>
      <c r="Q192" s="2"/>
      <c r="R192" s="141">
        <v>15</v>
      </c>
      <c r="S192" s="143"/>
      <c r="T192" s="143"/>
      <c r="U192" s="141">
        <v>2</v>
      </c>
      <c r="V192" s="142">
        <v>45385</v>
      </c>
      <c r="W192" s="144">
        <v>45.086417365504794</v>
      </c>
      <c r="X192" s="2" t="s">
        <v>85</v>
      </c>
      <c r="Y192" s="2" t="s">
        <v>14</v>
      </c>
      <c r="Z192" s="141">
        <v>2</v>
      </c>
      <c r="AA192" s="143" t="s">
        <v>145</v>
      </c>
      <c r="AB192" s="158">
        <v>45468</v>
      </c>
      <c r="AC192" s="158">
        <v>45469</v>
      </c>
      <c r="AD192" s="144">
        <v>4.8422912285167401</v>
      </c>
      <c r="AE192" s="141">
        <v>1</v>
      </c>
      <c r="AF192" s="2" t="s">
        <v>164</v>
      </c>
      <c r="AG192" s="2" t="s">
        <v>165</v>
      </c>
      <c r="AH192" s="2" t="s">
        <v>207</v>
      </c>
      <c r="AI192" s="2" t="s">
        <v>208</v>
      </c>
      <c r="AJ192" s="141">
        <v>47</v>
      </c>
      <c r="AK192" s="15" t="s">
        <v>2501</v>
      </c>
      <c r="AL192" s="143" t="s">
        <v>1203</v>
      </c>
      <c r="AM192" s="15"/>
      <c r="AN192" s="15"/>
    </row>
    <row r="193" spans="1:40">
      <c r="A193" s="2" t="s">
        <v>3645</v>
      </c>
      <c r="B193" s="141">
        <v>357</v>
      </c>
      <c r="C193" s="2">
        <v>26</v>
      </c>
      <c r="D193" s="142">
        <v>45090</v>
      </c>
      <c r="E193" s="2" t="s">
        <v>213</v>
      </c>
      <c r="F193" s="2">
        <v>1</v>
      </c>
      <c r="G193" s="2">
        <v>26</v>
      </c>
      <c r="H193" s="2">
        <v>3</v>
      </c>
      <c r="I193" s="2"/>
      <c r="J193" s="2" t="s">
        <v>241</v>
      </c>
      <c r="K193" s="2" t="s">
        <v>111</v>
      </c>
      <c r="L193" s="2" t="s">
        <v>114</v>
      </c>
      <c r="M193" s="141">
        <v>300</v>
      </c>
      <c r="N193" s="142">
        <v>45152</v>
      </c>
      <c r="O193" s="2"/>
      <c r="P193" s="2"/>
      <c r="Q193" s="2"/>
      <c r="R193" s="141">
        <v>15</v>
      </c>
      <c r="S193" s="143"/>
      <c r="T193" s="143"/>
      <c r="U193" s="141">
        <v>2</v>
      </c>
      <c r="V193" s="142">
        <v>45385</v>
      </c>
      <c r="W193" s="144">
        <v>50.480137064830437</v>
      </c>
      <c r="X193" s="2" t="s">
        <v>85</v>
      </c>
      <c r="Y193" s="2" t="s">
        <v>14</v>
      </c>
      <c r="Z193" s="141">
        <v>2</v>
      </c>
      <c r="AA193" s="143" t="s">
        <v>146</v>
      </c>
      <c r="AB193" s="158">
        <v>45468</v>
      </c>
      <c r="AC193" s="158">
        <v>45469</v>
      </c>
      <c r="AD193" s="144">
        <v>10.538078562670824</v>
      </c>
      <c r="AE193" s="141">
        <v>1</v>
      </c>
      <c r="AF193" s="2" t="s">
        <v>166</v>
      </c>
      <c r="AG193" s="2" t="s">
        <v>167</v>
      </c>
      <c r="AH193" s="2" t="s">
        <v>207</v>
      </c>
      <c r="AI193" s="2" t="s">
        <v>208</v>
      </c>
      <c r="AJ193" s="141">
        <v>59</v>
      </c>
      <c r="AK193" s="15" t="s">
        <v>2502</v>
      </c>
      <c r="AL193" s="143" t="s">
        <v>1203</v>
      </c>
      <c r="AM193" s="15"/>
      <c r="AN193" s="15"/>
    </row>
    <row r="194" spans="1:40">
      <c r="A194" s="2" t="s">
        <v>3646</v>
      </c>
      <c r="B194" s="141">
        <v>361</v>
      </c>
      <c r="C194" s="2">
        <v>28</v>
      </c>
      <c r="D194" s="142">
        <v>45090</v>
      </c>
      <c r="E194" s="2" t="s">
        <v>213</v>
      </c>
      <c r="F194" s="2">
        <v>1</v>
      </c>
      <c r="G194" s="2">
        <v>28</v>
      </c>
      <c r="H194" s="2">
        <v>3</v>
      </c>
      <c r="I194" s="2"/>
      <c r="J194" s="2" t="s">
        <v>241</v>
      </c>
      <c r="K194" s="2" t="s">
        <v>111</v>
      </c>
      <c r="L194" s="2" t="s">
        <v>113</v>
      </c>
      <c r="M194" s="141">
        <v>300</v>
      </c>
      <c r="N194" s="142">
        <v>45152</v>
      </c>
      <c r="O194" s="2"/>
      <c r="P194" s="2"/>
      <c r="Q194" s="2"/>
      <c r="R194" s="141">
        <v>15</v>
      </c>
      <c r="S194" s="143"/>
      <c r="T194" s="143"/>
      <c r="U194" s="141">
        <v>2</v>
      </c>
      <c r="V194" s="142">
        <v>45385</v>
      </c>
      <c r="W194" s="144">
        <v>36.014513367562763</v>
      </c>
      <c r="X194" s="2" t="s">
        <v>85</v>
      </c>
      <c r="Y194" s="2" t="s">
        <v>14</v>
      </c>
      <c r="Z194" s="141">
        <v>2</v>
      </c>
      <c r="AA194" s="143" t="s">
        <v>147</v>
      </c>
      <c r="AB194" s="158">
        <v>45468</v>
      </c>
      <c r="AC194" s="158">
        <v>45469</v>
      </c>
      <c r="AD194" s="144">
        <v>1.3297789897213019</v>
      </c>
      <c r="AE194" s="141">
        <v>1</v>
      </c>
      <c r="AF194" s="2" t="s">
        <v>168</v>
      </c>
      <c r="AG194" s="2" t="s">
        <v>169</v>
      </c>
      <c r="AH194" s="2" t="s">
        <v>207</v>
      </c>
      <c r="AI194" s="2" t="s">
        <v>208</v>
      </c>
      <c r="AJ194" s="141">
        <v>71</v>
      </c>
      <c r="AK194" s="15" t="s">
        <v>2503</v>
      </c>
      <c r="AL194" s="143" t="s">
        <v>1203</v>
      </c>
      <c r="AM194" s="15"/>
      <c r="AN194" s="15"/>
    </row>
    <row r="195" spans="1:40">
      <c r="A195" s="2" t="s">
        <v>3647</v>
      </c>
      <c r="B195" s="141">
        <v>365</v>
      </c>
      <c r="C195" s="2">
        <v>35</v>
      </c>
      <c r="D195" s="142">
        <v>45090</v>
      </c>
      <c r="E195" s="2" t="s">
        <v>213</v>
      </c>
      <c r="F195" s="2">
        <v>1</v>
      </c>
      <c r="G195" s="2">
        <v>35</v>
      </c>
      <c r="H195" s="2">
        <v>3</v>
      </c>
      <c r="I195" s="2"/>
      <c r="J195" s="2" t="s">
        <v>241</v>
      </c>
      <c r="K195" s="2" t="s">
        <v>111</v>
      </c>
      <c r="L195" s="2" t="s">
        <v>112</v>
      </c>
      <c r="M195" s="141">
        <v>300</v>
      </c>
      <c r="N195" s="142">
        <v>45152</v>
      </c>
      <c r="O195" s="2"/>
      <c r="P195" s="2"/>
      <c r="Q195" s="2"/>
      <c r="R195" s="141">
        <v>15</v>
      </c>
      <c r="S195" s="143"/>
      <c r="T195" s="143"/>
      <c r="U195" s="141">
        <v>2</v>
      </c>
      <c r="V195" s="142">
        <v>45385</v>
      </c>
      <c r="W195" s="144">
        <v>91.393319744540932</v>
      </c>
      <c r="X195" s="2" t="s">
        <v>85</v>
      </c>
      <c r="Y195" s="2" t="s">
        <v>14</v>
      </c>
      <c r="Z195" s="141">
        <v>2</v>
      </c>
      <c r="AA195" s="143" t="s">
        <v>148</v>
      </c>
      <c r="AB195" s="158">
        <v>45468</v>
      </c>
      <c r="AC195" s="158">
        <v>45469</v>
      </c>
      <c r="AD195" s="144">
        <v>10.83502292765848</v>
      </c>
      <c r="AE195" s="141">
        <v>1</v>
      </c>
      <c r="AF195" s="2" t="s">
        <v>75</v>
      </c>
      <c r="AG195" s="2" t="s">
        <v>171</v>
      </c>
      <c r="AH195" s="2" t="s">
        <v>207</v>
      </c>
      <c r="AI195" s="2" t="s">
        <v>208</v>
      </c>
      <c r="AJ195" s="141">
        <v>83</v>
      </c>
      <c r="AK195" s="15" t="s">
        <v>2504</v>
      </c>
      <c r="AL195" s="143" t="s">
        <v>1203</v>
      </c>
      <c r="AM195" s="15"/>
      <c r="AN195" s="15"/>
    </row>
    <row r="196" spans="1:40">
      <c r="A196" s="2" t="s">
        <v>3648</v>
      </c>
      <c r="B196" s="141">
        <v>397</v>
      </c>
      <c r="C196" s="2">
        <v>37</v>
      </c>
      <c r="D196" s="142">
        <v>45090</v>
      </c>
      <c r="E196" s="2" t="s">
        <v>213</v>
      </c>
      <c r="F196" s="2">
        <v>2</v>
      </c>
      <c r="G196" s="2">
        <v>37</v>
      </c>
      <c r="H196" s="2">
        <v>4</v>
      </c>
      <c r="I196" s="2"/>
      <c r="J196" s="2" t="s">
        <v>241</v>
      </c>
      <c r="K196" s="2" t="s">
        <v>109</v>
      </c>
      <c r="L196" s="2" t="s">
        <v>112</v>
      </c>
      <c r="M196" s="141">
        <v>300</v>
      </c>
      <c r="N196" s="142">
        <v>45152</v>
      </c>
      <c r="O196" s="2"/>
      <c r="P196" s="2"/>
      <c r="Q196" s="2"/>
      <c r="R196" s="141">
        <v>15</v>
      </c>
      <c r="S196" s="143"/>
      <c r="T196" s="143"/>
      <c r="U196" s="141">
        <v>2</v>
      </c>
      <c r="V196" s="142">
        <v>45385</v>
      </c>
      <c r="W196" s="144">
        <v>83.091931586554679</v>
      </c>
      <c r="X196" s="2" t="s">
        <v>85</v>
      </c>
      <c r="Y196" s="2" t="s">
        <v>14</v>
      </c>
      <c r="Z196" s="141">
        <v>2</v>
      </c>
      <c r="AA196" s="143" t="s">
        <v>149</v>
      </c>
      <c r="AB196" s="158">
        <v>45468</v>
      </c>
      <c r="AC196" s="158">
        <v>45469</v>
      </c>
      <c r="AD196" s="144">
        <v>33.592163642618353</v>
      </c>
      <c r="AE196" s="141">
        <v>1</v>
      </c>
      <c r="AF196" s="2" t="s">
        <v>172</v>
      </c>
      <c r="AG196" s="2" t="s">
        <v>173</v>
      </c>
      <c r="AH196" s="2" t="s">
        <v>207</v>
      </c>
      <c r="AI196" s="2" t="s">
        <v>208</v>
      </c>
      <c r="AJ196" s="141">
        <v>95</v>
      </c>
      <c r="AK196" s="15" t="s">
        <v>2505</v>
      </c>
      <c r="AL196" s="143" t="s">
        <v>1203</v>
      </c>
      <c r="AM196" s="15"/>
      <c r="AN196" s="15"/>
    </row>
    <row r="197" spans="1:40">
      <c r="A197" s="2" t="s">
        <v>3649</v>
      </c>
      <c r="B197" s="141">
        <v>393</v>
      </c>
      <c r="C197" s="2">
        <v>38</v>
      </c>
      <c r="D197" s="142">
        <v>45090</v>
      </c>
      <c r="E197" s="2" t="s">
        <v>213</v>
      </c>
      <c r="F197" s="2">
        <v>2</v>
      </c>
      <c r="G197" s="2">
        <v>38</v>
      </c>
      <c r="H197" s="2">
        <v>4</v>
      </c>
      <c r="I197" s="2"/>
      <c r="J197" s="2" t="s">
        <v>241</v>
      </c>
      <c r="K197" s="2" t="s">
        <v>109</v>
      </c>
      <c r="L197" s="2" t="s">
        <v>114</v>
      </c>
      <c r="M197" s="141">
        <v>300</v>
      </c>
      <c r="N197" s="142">
        <v>45152</v>
      </c>
      <c r="O197" s="2"/>
      <c r="P197" s="2"/>
      <c r="Q197" s="2"/>
      <c r="R197" s="141">
        <v>15</v>
      </c>
      <c r="S197" s="143"/>
      <c r="T197" s="143"/>
      <c r="U197" s="141">
        <v>2</v>
      </c>
      <c r="V197" s="142">
        <v>45385</v>
      </c>
      <c r="W197" s="144">
        <v>83.741054718312469</v>
      </c>
      <c r="X197" s="2" t="s">
        <v>85</v>
      </c>
      <c r="Y197" s="2" t="s">
        <v>14</v>
      </c>
      <c r="Z197" s="141">
        <v>2</v>
      </c>
      <c r="AA197" s="143" t="s">
        <v>156</v>
      </c>
      <c r="AB197" s="158">
        <v>45468</v>
      </c>
      <c r="AC197" s="158">
        <v>45469</v>
      </c>
      <c r="AD197" s="144">
        <v>7.1116694788068795</v>
      </c>
      <c r="AE197" s="141">
        <v>1</v>
      </c>
      <c r="AF197" s="2" t="s">
        <v>158</v>
      </c>
      <c r="AG197" s="2" t="s">
        <v>159</v>
      </c>
      <c r="AH197" s="2" t="s">
        <v>209</v>
      </c>
      <c r="AI197" s="2" t="s">
        <v>210</v>
      </c>
      <c r="AJ197" s="141">
        <v>12</v>
      </c>
      <c r="AK197" s="15" t="s">
        <v>2506</v>
      </c>
      <c r="AL197" s="143" t="s">
        <v>1203</v>
      </c>
      <c r="AM197" s="15"/>
      <c r="AN197" s="15"/>
    </row>
    <row r="198" spans="1:40">
      <c r="A198" s="2" t="s">
        <v>3650</v>
      </c>
      <c r="B198" s="141">
        <v>389</v>
      </c>
      <c r="C198" s="2">
        <v>41</v>
      </c>
      <c r="D198" s="142">
        <v>45090</v>
      </c>
      <c r="E198" s="2" t="s">
        <v>213</v>
      </c>
      <c r="F198" s="2">
        <v>2</v>
      </c>
      <c r="G198" s="2">
        <v>41</v>
      </c>
      <c r="H198" s="2">
        <v>4</v>
      </c>
      <c r="I198" s="2"/>
      <c r="J198" s="2" t="s">
        <v>241</v>
      </c>
      <c r="K198" s="2" t="s">
        <v>109</v>
      </c>
      <c r="L198" s="2" t="s">
        <v>115</v>
      </c>
      <c r="M198" s="141">
        <v>300</v>
      </c>
      <c r="N198" s="142">
        <v>45152</v>
      </c>
      <c r="O198" s="2"/>
      <c r="P198" s="2"/>
      <c r="Q198" s="2"/>
      <c r="R198" s="141">
        <v>15</v>
      </c>
      <c r="S198" s="143"/>
      <c r="T198" s="143"/>
      <c r="U198" s="141">
        <v>2</v>
      </c>
      <c r="V198" s="142">
        <v>45385</v>
      </c>
      <c r="W198" s="144">
        <v>35.172696439211322</v>
      </c>
      <c r="X198" s="2" t="s">
        <v>85</v>
      </c>
      <c r="Y198" s="2" t="s">
        <v>14</v>
      </c>
      <c r="Z198" s="141">
        <v>2</v>
      </c>
      <c r="AA198" s="143" t="s">
        <v>151</v>
      </c>
      <c r="AB198" s="158">
        <v>45468</v>
      </c>
      <c r="AC198" s="158">
        <v>45469</v>
      </c>
      <c r="AD198" s="144">
        <v>12.627324426052473</v>
      </c>
      <c r="AE198" s="141">
        <v>1</v>
      </c>
      <c r="AF198" s="2" t="s">
        <v>160</v>
      </c>
      <c r="AG198" s="2" t="s">
        <v>161</v>
      </c>
      <c r="AH198" s="2" t="s">
        <v>209</v>
      </c>
      <c r="AI198" s="2" t="s">
        <v>210</v>
      </c>
      <c r="AJ198" s="141">
        <v>24</v>
      </c>
      <c r="AK198" s="15" t="s">
        <v>2507</v>
      </c>
      <c r="AL198" s="143" t="s">
        <v>1203</v>
      </c>
      <c r="AM198" s="15"/>
      <c r="AN198" s="15"/>
    </row>
    <row r="199" spans="1:40">
      <c r="A199" s="2" t="s">
        <v>3651</v>
      </c>
      <c r="B199" s="141">
        <v>385</v>
      </c>
      <c r="C199" s="2">
        <v>44</v>
      </c>
      <c r="D199" s="142">
        <v>45090</v>
      </c>
      <c r="E199" s="2" t="s">
        <v>213</v>
      </c>
      <c r="F199" s="2">
        <v>2</v>
      </c>
      <c r="G199" s="2">
        <v>44</v>
      </c>
      <c r="H199" s="2">
        <v>4</v>
      </c>
      <c r="I199" s="2"/>
      <c r="J199" s="2" t="s">
        <v>241</v>
      </c>
      <c r="K199" s="2" t="s">
        <v>109</v>
      </c>
      <c r="L199" s="2" t="s">
        <v>113</v>
      </c>
      <c r="M199" s="141">
        <v>300</v>
      </c>
      <c r="N199" s="142">
        <v>45152</v>
      </c>
      <c r="O199" s="2"/>
      <c r="P199" s="2"/>
      <c r="Q199" s="2"/>
      <c r="R199" s="141">
        <v>15</v>
      </c>
      <c r="S199" s="143"/>
      <c r="T199" s="143"/>
      <c r="U199" s="141">
        <v>2</v>
      </c>
      <c r="V199" s="142">
        <v>45385</v>
      </c>
      <c r="W199" s="144">
        <v>26.221454267974341</v>
      </c>
      <c r="X199" s="2" t="s">
        <v>85</v>
      </c>
      <c r="Y199" s="2" t="s">
        <v>14</v>
      </c>
      <c r="Z199" s="141">
        <v>2</v>
      </c>
      <c r="AA199" s="143" t="s">
        <v>152</v>
      </c>
      <c r="AB199" s="158">
        <v>45468</v>
      </c>
      <c r="AC199" s="158">
        <v>45469</v>
      </c>
      <c r="AD199" s="144">
        <v>11.29105588199344</v>
      </c>
      <c r="AE199" s="141">
        <v>1</v>
      </c>
      <c r="AF199" s="2" t="s">
        <v>162</v>
      </c>
      <c r="AG199" s="2" t="s">
        <v>163</v>
      </c>
      <c r="AH199" s="2" t="s">
        <v>209</v>
      </c>
      <c r="AI199" s="2" t="s">
        <v>210</v>
      </c>
      <c r="AJ199" s="141">
        <v>36</v>
      </c>
      <c r="AK199" s="15" t="s">
        <v>2508</v>
      </c>
      <c r="AL199" s="143" t="s">
        <v>1203</v>
      </c>
      <c r="AM199" s="15"/>
      <c r="AN199" s="15"/>
    </row>
    <row r="200" spans="1:40">
      <c r="A200" s="2" t="s">
        <v>3652</v>
      </c>
      <c r="B200" s="141">
        <v>401</v>
      </c>
      <c r="C200" s="2">
        <v>51</v>
      </c>
      <c r="D200" s="142">
        <v>45090</v>
      </c>
      <c r="E200" s="2" t="s">
        <v>213</v>
      </c>
      <c r="F200" s="2">
        <v>2</v>
      </c>
      <c r="G200" s="2">
        <v>51</v>
      </c>
      <c r="H200" s="2">
        <v>5</v>
      </c>
      <c r="I200" s="2"/>
      <c r="J200" s="2" t="s">
        <v>241</v>
      </c>
      <c r="K200" s="2" t="s">
        <v>111</v>
      </c>
      <c r="L200" s="2" t="s">
        <v>112</v>
      </c>
      <c r="M200" s="141">
        <v>300</v>
      </c>
      <c r="N200" s="142">
        <v>45152</v>
      </c>
      <c r="O200" s="2"/>
      <c r="P200" s="2"/>
      <c r="Q200" s="2"/>
      <c r="R200" s="141">
        <v>15</v>
      </c>
      <c r="S200" s="143"/>
      <c r="T200" s="143"/>
      <c r="U200" s="141">
        <v>2</v>
      </c>
      <c r="V200" s="142">
        <v>45385</v>
      </c>
      <c r="W200" s="144">
        <v>34.996980093056443</v>
      </c>
      <c r="X200" s="2" t="s">
        <v>85</v>
      </c>
      <c r="Y200" s="2" t="s">
        <v>14</v>
      </c>
      <c r="Z200" s="141">
        <v>2</v>
      </c>
      <c r="AA200" s="143" t="s">
        <v>153</v>
      </c>
      <c r="AB200" s="158">
        <v>45468</v>
      </c>
      <c r="AC200" s="158">
        <v>45469</v>
      </c>
      <c r="AD200" s="144">
        <v>18.445241392519748</v>
      </c>
      <c r="AE200" s="141">
        <v>1</v>
      </c>
      <c r="AF200" s="2" t="s">
        <v>164</v>
      </c>
      <c r="AG200" s="2" t="s">
        <v>165</v>
      </c>
      <c r="AH200" s="2" t="s">
        <v>209</v>
      </c>
      <c r="AI200" s="2" t="s">
        <v>210</v>
      </c>
      <c r="AJ200" s="141">
        <v>48</v>
      </c>
      <c r="AK200" s="15" t="s">
        <v>2509</v>
      </c>
      <c r="AL200" s="143" t="s">
        <v>1203</v>
      </c>
      <c r="AM200" s="15"/>
      <c r="AN200" s="15"/>
    </row>
    <row r="201" spans="1:40">
      <c r="A201" s="2" t="s">
        <v>3043</v>
      </c>
      <c r="B201" s="141" t="s">
        <v>909</v>
      </c>
      <c r="C201" s="2" t="s">
        <v>909</v>
      </c>
      <c r="D201" s="143" t="s">
        <v>909</v>
      </c>
      <c r="E201" s="2" t="s">
        <v>909</v>
      </c>
      <c r="F201" s="2" t="s">
        <v>909</v>
      </c>
      <c r="G201" s="2" t="s">
        <v>909</v>
      </c>
      <c r="H201" s="2" t="s">
        <v>909</v>
      </c>
      <c r="I201" s="2" t="s">
        <v>909</v>
      </c>
      <c r="J201" s="2" t="s">
        <v>909</v>
      </c>
      <c r="K201" s="2" t="s">
        <v>909</v>
      </c>
      <c r="L201" s="2" t="s">
        <v>909</v>
      </c>
      <c r="M201" s="141" t="s">
        <v>909</v>
      </c>
      <c r="N201" s="143" t="s">
        <v>909</v>
      </c>
      <c r="O201" s="2" t="s">
        <v>909</v>
      </c>
      <c r="P201" s="2" t="s">
        <v>909</v>
      </c>
      <c r="Q201" s="2" t="s">
        <v>909</v>
      </c>
      <c r="R201" s="141" t="s">
        <v>909</v>
      </c>
      <c r="S201" s="143" t="s">
        <v>909</v>
      </c>
      <c r="T201" s="143" t="s">
        <v>909</v>
      </c>
      <c r="U201" s="141" t="s">
        <v>909</v>
      </c>
      <c r="V201" s="143" t="s">
        <v>909</v>
      </c>
      <c r="W201" s="144" t="s">
        <v>909</v>
      </c>
      <c r="X201" s="2" t="s">
        <v>85</v>
      </c>
      <c r="Y201" s="2" t="s">
        <v>14</v>
      </c>
      <c r="Z201" s="141">
        <v>2</v>
      </c>
      <c r="AA201" s="143" t="s">
        <v>154</v>
      </c>
      <c r="AB201" s="158">
        <v>45468</v>
      </c>
      <c r="AC201" s="158">
        <v>45469</v>
      </c>
      <c r="AD201" s="144">
        <v>0.73460494995482517</v>
      </c>
      <c r="AE201" s="141">
        <v>1</v>
      </c>
      <c r="AF201" s="2" t="s">
        <v>166</v>
      </c>
      <c r="AG201" s="2" t="s">
        <v>167</v>
      </c>
      <c r="AH201" s="2" t="s">
        <v>209</v>
      </c>
      <c r="AI201" s="2" t="s">
        <v>210</v>
      </c>
      <c r="AJ201" s="141">
        <v>60</v>
      </c>
      <c r="AK201" s="15" t="s">
        <v>916</v>
      </c>
      <c r="AL201" s="143" t="s">
        <v>1203</v>
      </c>
      <c r="AM201" s="15"/>
      <c r="AN201" s="15" t="s">
        <v>4112</v>
      </c>
    </row>
    <row r="202" spans="1:40">
      <c r="A202" s="2" t="s">
        <v>3044</v>
      </c>
      <c r="B202" s="141" t="s">
        <v>909</v>
      </c>
      <c r="C202" s="2" t="s">
        <v>909</v>
      </c>
      <c r="D202" s="143" t="s">
        <v>909</v>
      </c>
      <c r="E202" s="2" t="s">
        <v>909</v>
      </c>
      <c r="F202" s="2" t="s">
        <v>909</v>
      </c>
      <c r="G202" s="2" t="s">
        <v>909</v>
      </c>
      <c r="H202" s="2" t="s">
        <v>909</v>
      </c>
      <c r="I202" s="2" t="s">
        <v>909</v>
      </c>
      <c r="J202" s="2" t="s">
        <v>909</v>
      </c>
      <c r="K202" s="2" t="s">
        <v>909</v>
      </c>
      <c r="L202" s="2" t="s">
        <v>909</v>
      </c>
      <c r="M202" s="141" t="s">
        <v>909</v>
      </c>
      <c r="N202" s="143" t="s">
        <v>909</v>
      </c>
      <c r="O202" s="2" t="s">
        <v>909</v>
      </c>
      <c r="P202" s="2" t="s">
        <v>909</v>
      </c>
      <c r="Q202" s="2" t="s">
        <v>909</v>
      </c>
      <c r="R202" s="141" t="s">
        <v>909</v>
      </c>
      <c r="S202" s="143" t="s">
        <v>909</v>
      </c>
      <c r="T202" s="143" t="s">
        <v>909</v>
      </c>
      <c r="U202" s="141" t="s">
        <v>909</v>
      </c>
      <c r="V202" s="143" t="s">
        <v>909</v>
      </c>
      <c r="W202" s="144" t="s">
        <v>909</v>
      </c>
      <c r="X202" s="2" t="s">
        <v>85</v>
      </c>
      <c r="Y202" s="2" t="s">
        <v>14</v>
      </c>
      <c r="Z202" s="141">
        <v>2</v>
      </c>
      <c r="AA202" s="143" t="s">
        <v>155</v>
      </c>
      <c r="AB202" s="158">
        <v>45468</v>
      </c>
      <c r="AC202" s="158">
        <v>45469</v>
      </c>
      <c r="AD202" s="144">
        <v>20.765338975255265</v>
      </c>
      <c r="AE202" s="141">
        <v>1</v>
      </c>
      <c r="AF202" s="2" t="s">
        <v>168</v>
      </c>
      <c r="AG202" s="2" t="s">
        <v>169</v>
      </c>
      <c r="AH202" s="2" t="s">
        <v>209</v>
      </c>
      <c r="AI202" s="2" t="s">
        <v>210</v>
      </c>
      <c r="AJ202" s="141">
        <v>72</v>
      </c>
      <c r="AK202" s="15" t="s">
        <v>917</v>
      </c>
      <c r="AL202" s="143" t="s">
        <v>1203</v>
      </c>
      <c r="AM202" s="15"/>
      <c r="AN202" s="15" t="s">
        <v>4113</v>
      </c>
    </row>
    <row r="203" spans="1:40">
      <c r="A203" s="2" t="s">
        <v>3653</v>
      </c>
      <c r="B203" s="141">
        <v>405</v>
      </c>
      <c r="C203" s="2">
        <v>53</v>
      </c>
      <c r="D203" s="142">
        <v>45090</v>
      </c>
      <c r="E203" s="2" t="s">
        <v>213</v>
      </c>
      <c r="F203" s="2">
        <v>2</v>
      </c>
      <c r="G203" s="2">
        <v>53</v>
      </c>
      <c r="H203" s="2">
        <v>5</v>
      </c>
      <c r="I203" s="2"/>
      <c r="J203" s="2" t="s">
        <v>241</v>
      </c>
      <c r="K203" s="2" t="s">
        <v>111</v>
      </c>
      <c r="L203" s="2" t="s">
        <v>114</v>
      </c>
      <c r="M203" s="141">
        <v>300</v>
      </c>
      <c r="N203" s="142">
        <v>45152</v>
      </c>
      <c r="O203" s="2"/>
      <c r="P203" s="2"/>
      <c r="Q203" s="2"/>
      <c r="R203" s="141">
        <v>15</v>
      </c>
      <c r="S203" s="143"/>
      <c r="T203" s="143"/>
      <c r="U203" s="141">
        <v>3</v>
      </c>
      <c r="V203" s="142">
        <v>45428</v>
      </c>
      <c r="W203" s="144">
        <v>20.317834000280342</v>
      </c>
      <c r="X203" s="2" t="s">
        <v>85</v>
      </c>
      <c r="Y203" s="2" t="s">
        <v>14</v>
      </c>
      <c r="Z203" s="141">
        <v>3</v>
      </c>
      <c r="AA203" s="143" t="s">
        <v>16</v>
      </c>
      <c r="AB203" s="158">
        <v>45454</v>
      </c>
      <c r="AC203" s="158">
        <v>45457</v>
      </c>
      <c r="AD203" s="144">
        <v>12.692707564615691</v>
      </c>
      <c r="AE203" s="141">
        <v>2</v>
      </c>
      <c r="AF203" s="2" t="s">
        <v>158</v>
      </c>
      <c r="AG203" s="2" t="s">
        <v>159</v>
      </c>
      <c r="AH203" s="2" t="s">
        <v>177</v>
      </c>
      <c r="AI203" s="2" t="s">
        <v>178</v>
      </c>
      <c r="AJ203" s="141">
        <v>193</v>
      </c>
      <c r="AK203" s="15" t="s">
        <v>2510</v>
      </c>
      <c r="AL203" s="143" t="s">
        <v>1204</v>
      </c>
      <c r="AM203" s="15"/>
      <c r="AN203" s="15"/>
    </row>
    <row r="204" spans="1:40">
      <c r="A204" s="2" t="s">
        <v>3654</v>
      </c>
      <c r="B204" s="141">
        <v>409</v>
      </c>
      <c r="C204" s="2">
        <v>55</v>
      </c>
      <c r="D204" s="142">
        <v>45090</v>
      </c>
      <c r="E204" s="2" t="s">
        <v>213</v>
      </c>
      <c r="F204" s="2">
        <v>2</v>
      </c>
      <c r="G204" s="2">
        <v>55</v>
      </c>
      <c r="H204" s="2">
        <v>5</v>
      </c>
      <c r="I204" s="2"/>
      <c r="J204" s="2" t="s">
        <v>241</v>
      </c>
      <c r="K204" s="2" t="s">
        <v>111</v>
      </c>
      <c r="L204" s="2" t="s">
        <v>115</v>
      </c>
      <c r="M204" s="141">
        <v>300</v>
      </c>
      <c r="N204" s="142">
        <v>45152</v>
      </c>
      <c r="O204" s="2"/>
      <c r="P204" s="2"/>
      <c r="Q204" s="2"/>
      <c r="R204" s="141">
        <v>15</v>
      </c>
      <c r="S204" s="143"/>
      <c r="T204" s="143"/>
      <c r="U204" s="141">
        <v>3</v>
      </c>
      <c r="V204" s="142">
        <v>45428</v>
      </c>
      <c r="W204" s="144">
        <v>18.355911893852234</v>
      </c>
      <c r="X204" s="2" t="s">
        <v>85</v>
      </c>
      <c r="Y204" s="2" t="s">
        <v>14</v>
      </c>
      <c r="Z204" s="141">
        <v>3</v>
      </c>
      <c r="AA204" s="143" t="s">
        <v>17</v>
      </c>
      <c r="AB204" s="158">
        <v>45454</v>
      </c>
      <c r="AC204" s="158">
        <v>45457</v>
      </c>
      <c r="AD204" s="144">
        <v>3.0972990336947932</v>
      </c>
      <c r="AE204" s="141">
        <v>2</v>
      </c>
      <c r="AF204" s="2" t="s">
        <v>160</v>
      </c>
      <c r="AG204" s="2" t="s">
        <v>161</v>
      </c>
      <c r="AH204" s="2" t="s">
        <v>177</v>
      </c>
      <c r="AI204" s="2" t="s">
        <v>178</v>
      </c>
      <c r="AJ204" s="141">
        <v>205</v>
      </c>
      <c r="AK204" s="15" t="s">
        <v>2511</v>
      </c>
      <c r="AL204" s="143" t="s">
        <v>1204</v>
      </c>
      <c r="AM204" s="15"/>
      <c r="AN204" s="15"/>
    </row>
    <row r="205" spans="1:40">
      <c r="A205" s="2" t="s">
        <v>3655</v>
      </c>
      <c r="B205" s="141">
        <v>413</v>
      </c>
      <c r="C205" s="2">
        <v>59</v>
      </c>
      <c r="D205" s="142">
        <v>45090</v>
      </c>
      <c r="E205" s="2" t="s">
        <v>213</v>
      </c>
      <c r="F205" s="2">
        <v>2</v>
      </c>
      <c r="G205" s="2">
        <v>59</v>
      </c>
      <c r="H205" s="2">
        <v>5</v>
      </c>
      <c r="I205" s="2"/>
      <c r="J205" s="2" t="s">
        <v>241</v>
      </c>
      <c r="K205" s="2" t="s">
        <v>111</v>
      </c>
      <c r="L205" s="2" t="s">
        <v>113</v>
      </c>
      <c r="M205" s="141">
        <v>300</v>
      </c>
      <c r="N205" s="142">
        <v>45152</v>
      </c>
      <c r="O205" s="2"/>
      <c r="P205" s="2"/>
      <c r="Q205" s="2"/>
      <c r="R205" s="141">
        <v>15</v>
      </c>
      <c r="S205" s="143"/>
      <c r="T205" s="143"/>
      <c r="U205" s="141">
        <v>3</v>
      </c>
      <c r="V205" s="142">
        <v>45428</v>
      </c>
      <c r="W205" s="144">
        <v>22.817444811086624</v>
      </c>
      <c r="X205" s="2" t="s">
        <v>85</v>
      </c>
      <c r="Y205" s="2" t="s">
        <v>14</v>
      </c>
      <c r="Z205" s="141">
        <v>3</v>
      </c>
      <c r="AA205" s="143" t="s">
        <v>18</v>
      </c>
      <c r="AB205" s="158">
        <v>45454</v>
      </c>
      <c r="AC205" s="158">
        <v>45457</v>
      </c>
      <c r="AD205" s="144">
        <v>5.1269632144190451</v>
      </c>
      <c r="AE205" s="141">
        <v>2</v>
      </c>
      <c r="AF205" s="2" t="s">
        <v>162</v>
      </c>
      <c r="AG205" s="2" t="s">
        <v>163</v>
      </c>
      <c r="AH205" s="2" t="s">
        <v>177</v>
      </c>
      <c r="AI205" s="2" t="s">
        <v>178</v>
      </c>
      <c r="AJ205" s="141">
        <v>217</v>
      </c>
      <c r="AK205" s="15" t="s">
        <v>2512</v>
      </c>
      <c r="AL205" s="143" t="s">
        <v>1204</v>
      </c>
      <c r="AM205" s="15"/>
      <c r="AN205" s="15"/>
    </row>
    <row r="206" spans="1:40">
      <c r="A206" s="2" t="s">
        <v>3656</v>
      </c>
      <c r="B206" s="141">
        <v>417</v>
      </c>
      <c r="C206" s="2">
        <v>61</v>
      </c>
      <c r="D206" s="142">
        <v>45090</v>
      </c>
      <c r="E206" s="2" t="s">
        <v>213</v>
      </c>
      <c r="F206" s="2">
        <v>2</v>
      </c>
      <c r="G206" s="2">
        <v>61</v>
      </c>
      <c r="H206" s="2">
        <v>6</v>
      </c>
      <c r="I206" s="2"/>
      <c r="J206" s="2" t="s">
        <v>241</v>
      </c>
      <c r="K206" s="2" t="s">
        <v>110</v>
      </c>
      <c r="L206" s="2" t="s">
        <v>112</v>
      </c>
      <c r="M206" s="141">
        <v>300</v>
      </c>
      <c r="N206" s="142">
        <v>45152</v>
      </c>
      <c r="O206" s="2"/>
      <c r="P206" s="2"/>
      <c r="Q206" s="2"/>
      <c r="R206" s="141">
        <v>15</v>
      </c>
      <c r="S206" s="143"/>
      <c r="T206" s="143"/>
      <c r="U206" s="141">
        <v>3</v>
      </c>
      <c r="V206" s="142">
        <v>45428</v>
      </c>
      <c r="W206" s="144">
        <v>23.976432420517927</v>
      </c>
      <c r="X206" s="2" t="s">
        <v>85</v>
      </c>
      <c r="Y206" s="2" t="s">
        <v>14</v>
      </c>
      <c r="Z206" s="141">
        <v>3</v>
      </c>
      <c r="AA206" s="143" t="s">
        <v>19</v>
      </c>
      <c r="AB206" s="158">
        <v>45454</v>
      </c>
      <c r="AC206" s="158">
        <v>45457</v>
      </c>
      <c r="AD206" s="144">
        <v>16.307973971401534</v>
      </c>
      <c r="AE206" s="141">
        <v>2</v>
      </c>
      <c r="AF206" s="2" t="s">
        <v>164</v>
      </c>
      <c r="AG206" s="2" t="s">
        <v>165</v>
      </c>
      <c r="AH206" s="2" t="s">
        <v>177</v>
      </c>
      <c r="AI206" s="2" t="s">
        <v>178</v>
      </c>
      <c r="AJ206" s="141">
        <v>229</v>
      </c>
      <c r="AK206" s="15" t="s">
        <v>2513</v>
      </c>
      <c r="AL206" s="143" t="s">
        <v>1204</v>
      </c>
      <c r="AM206" s="15"/>
      <c r="AN206" s="15"/>
    </row>
    <row r="207" spans="1:40">
      <c r="A207" s="2" t="s">
        <v>3657</v>
      </c>
      <c r="B207" s="141">
        <v>421</v>
      </c>
      <c r="C207" s="2">
        <v>66</v>
      </c>
      <c r="D207" s="142">
        <v>45090</v>
      </c>
      <c r="E207" s="2" t="s">
        <v>213</v>
      </c>
      <c r="F207" s="2">
        <v>2</v>
      </c>
      <c r="G207" s="2">
        <v>66</v>
      </c>
      <c r="H207" s="2">
        <v>6</v>
      </c>
      <c r="I207" s="2"/>
      <c r="J207" s="2" t="s">
        <v>241</v>
      </c>
      <c r="K207" s="2" t="s">
        <v>110</v>
      </c>
      <c r="L207" s="2" t="s">
        <v>113</v>
      </c>
      <c r="M207" s="141">
        <v>300</v>
      </c>
      <c r="N207" s="142">
        <v>45152</v>
      </c>
      <c r="O207" s="2"/>
      <c r="P207" s="2"/>
      <c r="Q207" s="2"/>
      <c r="R207" s="141">
        <v>15</v>
      </c>
      <c r="S207" s="143"/>
      <c r="T207" s="143"/>
      <c r="U207" s="141">
        <v>3</v>
      </c>
      <c r="V207" s="142">
        <v>45428</v>
      </c>
      <c r="W207" s="144">
        <v>24.663867298113473</v>
      </c>
      <c r="X207" s="2" t="s">
        <v>85</v>
      </c>
      <c r="Y207" s="2" t="s">
        <v>14</v>
      </c>
      <c r="Z207" s="141">
        <v>3</v>
      </c>
      <c r="AA207" s="143" t="s">
        <v>20</v>
      </c>
      <c r="AB207" s="158">
        <v>45454</v>
      </c>
      <c r="AC207" s="158">
        <v>45457</v>
      </c>
      <c r="AD207" s="144">
        <v>17.290460232156345</v>
      </c>
      <c r="AE207" s="141">
        <v>2</v>
      </c>
      <c r="AF207" s="2" t="s">
        <v>166</v>
      </c>
      <c r="AG207" s="2" t="s">
        <v>167</v>
      </c>
      <c r="AH207" s="2" t="s">
        <v>177</v>
      </c>
      <c r="AI207" s="2" t="s">
        <v>178</v>
      </c>
      <c r="AJ207" s="141">
        <v>241</v>
      </c>
      <c r="AK207" s="15" t="s">
        <v>2514</v>
      </c>
      <c r="AL207" s="143" t="s">
        <v>1204</v>
      </c>
      <c r="AM207" s="15"/>
      <c r="AN207" s="15"/>
    </row>
    <row r="208" spans="1:40">
      <c r="A208" s="2" t="s">
        <v>3658</v>
      </c>
      <c r="B208" s="141">
        <v>425</v>
      </c>
      <c r="C208" s="2">
        <v>68</v>
      </c>
      <c r="D208" s="142">
        <v>45090</v>
      </c>
      <c r="E208" s="2" t="s">
        <v>213</v>
      </c>
      <c r="F208" s="2">
        <v>2</v>
      </c>
      <c r="G208" s="2">
        <v>68</v>
      </c>
      <c r="H208" s="2">
        <v>6</v>
      </c>
      <c r="I208" s="2"/>
      <c r="J208" s="2" t="s">
        <v>241</v>
      </c>
      <c r="K208" s="2" t="s">
        <v>110</v>
      </c>
      <c r="L208" s="2" t="s">
        <v>114</v>
      </c>
      <c r="M208" s="141">
        <v>300</v>
      </c>
      <c r="N208" s="142">
        <v>45152</v>
      </c>
      <c r="O208" s="2"/>
      <c r="P208" s="2"/>
      <c r="Q208" s="2"/>
      <c r="R208" s="141">
        <v>15</v>
      </c>
      <c r="S208" s="143"/>
      <c r="T208" s="143"/>
      <c r="U208" s="141">
        <v>3</v>
      </c>
      <c r="V208" s="142">
        <v>45428</v>
      </c>
      <c r="W208" s="144">
        <v>21.252726157683327</v>
      </c>
      <c r="X208" s="2" t="s">
        <v>85</v>
      </c>
      <c r="Y208" s="2" t="s">
        <v>14</v>
      </c>
      <c r="Z208" s="141">
        <v>3</v>
      </c>
      <c r="AA208" s="143" t="s">
        <v>21</v>
      </c>
      <c r="AB208" s="158">
        <v>45454</v>
      </c>
      <c r="AC208" s="158">
        <v>45457</v>
      </c>
      <c r="AD208" s="144">
        <v>13.404532865663608</v>
      </c>
      <c r="AE208" s="141">
        <v>2</v>
      </c>
      <c r="AF208" s="2" t="s">
        <v>168</v>
      </c>
      <c r="AG208" s="2" t="s">
        <v>169</v>
      </c>
      <c r="AH208" s="2" t="s">
        <v>177</v>
      </c>
      <c r="AI208" s="2" t="s">
        <v>178</v>
      </c>
      <c r="AJ208" s="141">
        <v>253</v>
      </c>
      <c r="AK208" s="15" t="s">
        <v>2515</v>
      </c>
      <c r="AL208" s="143" t="s">
        <v>1204</v>
      </c>
      <c r="AM208" s="15"/>
      <c r="AN208" s="15"/>
    </row>
    <row r="209" spans="1:40">
      <c r="A209" s="2" t="s">
        <v>3659</v>
      </c>
      <c r="B209" s="141">
        <v>429</v>
      </c>
      <c r="C209" s="2">
        <v>72</v>
      </c>
      <c r="D209" s="142">
        <v>45090</v>
      </c>
      <c r="E209" s="2" t="s">
        <v>213</v>
      </c>
      <c r="F209" s="2">
        <v>2</v>
      </c>
      <c r="G209" s="2">
        <v>72</v>
      </c>
      <c r="H209" s="2">
        <v>6</v>
      </c>
      <c r="I209" s="2"/>
      <c r="J209" s="2" t="s">
        <v>241</v>
      </c>
      <c r="K209" s="2" t="s">
        <v>110</v>
      </c>
      <c r="L209" s="2" t="s">
        <v>115</v>
      </c>
      <c r="M209" s="141">
        <v>300</v>
      </c>
      <c r="N209" s="142">
        <v>45152</v>
      </c>
      <c r="O209" s="2"/>
      <c r="P209" s="2"/>
      <c r="Q209" s="2"/>
      <c r="R209" s="141">
        <v>15</v>
      </c>
      <c r="S209" s="143"/>
      <c r="T209" s="143"/>
      <c r="U209" s="141">
        <v>3</v>
      </c>
      <c r="V209" s="142">
        <v>45428</v>
      </c>
      <c r="W209" s="144">
        <v>22.348385404368095</v>
      </c>
      <c r="X209" s="2" t="s">
        <v>85</v>
      </c>
      <c r="Y209" s="2" t="s">
        <v>14</v>
      </c>
      <c r="Z209" s="141">
        <v>3</v>
      </c>
      <c r="AA209" s="143" t="s">
        <v>22</v>
      </c>
      <c r="AB209" s="158">
        <v>45454</v>
      </c>
      <c r="AC209" s="158">
        <v>45457</v>
      </c>
      <c r="AD209" s="144">
        <v>10.438212465597625</v>
      </c>
      <c r="AE209" s="141">
        <v>2</v>
      </c>
      <c r="AF209" s="2" t="s">
        <v>170</v>
      </c>
      <c r="AG209" s="2" t="s">
        <v>171</v>
      </c>
      <c r="AH209" s="2" t="s">
        <v>177</v>
      </c>
      <c r="AI209" s="2" t="s">
        <v>178</v>
      </c>
      <c r="AJ209" s="141">
        <v>265</v>
      </c>
      <c r="AK209" s="15" t="s">
        <v>2516</v>
      </c>
      <c r="AL209" s="143" t="s">
        <v>1204</v>
      </c>
      <c r="AM209" s="15"/>
      <c r="AN209" s="15"/>
    </row>
    <row r="210" spans="1:40">
      <c r="A210" s="2" t="s">
        <v>3660</v>
      </c>
      <c r="B210" s="141">
        <v>305</v>
      </c>
      <c r="C210" s="2">
        <v>75</v>
      </c>
      <c r="D210" s="142">
        <v>45090</v>
      </c>
      <c r="E210" s="2" t="s">
        <v>213</v>
      </c>
      <c r="F210" s="2">
        <v>3</v>
      </c>
      <c r="G210" s="2">
        <v>75</v>
      </c>
      <c r="H210" s="2">
        <v>7</v>
      </c>
      <c r="I210" s="2"/>
      <c r="J210" s="2" t="s">
        <v>241</v>
      </c>
      <c r="K210" s="2" t="s">
        <v>109</v>
      </c>
      <c r="L210" s="2" t="s">
        <v>114</v>
      </c>
      <c r="M210" s="141">
        <v>300</v>
      </c>
      <c r="N210" s="142">
        <v>45152</v>
      </c>
      <c r="O210" s="2"/>
      <c r="P210" s="2"/>
      <c r="Q210" s="2"/>
      <c r="R210" s="141">
        <v>15</v>
      </c>
      <c r="S210" s="143"/>
      <c r="T210" s="143"/>
      <c r="U210" s="141">
        <v>3</v>
      </c>
      <c r="V210" s="142">
        <v>45428</v>
      </c>
      <c r="W210" s="144">
        <v>25.984061995376663</v>
      </c>
      <c r="X210" s="2" t="s">
        <v>85</v>
      </c>
      <c r="Y210" s="2" t="s">
        <v>14</v>
      </c>
      <c r="Z210" s="141">
        <v>3</v>
      </c>
      <c r="AA210" s="143" t="s">
        <v>23</v>
      </c>
      <c r="AB210" s="158">
        <v>45454</v>
      </c>
      <c r="AC210" s="158">
        <v>45457</v>
      </c>
      <c r="AD210" s="144">
        <v>14.014963405422769</v>
      </c>
      <c r="AE210" s="141">
        <v>2</v>
      </c>
      <c r="AF210" s="2" t="s">
        <v>172</v>
      </c>
      <c r="AG210" s="2" t="s">
        <v>173</v>
      </c>
      <c r="AH210" s="2" t="s">
        <v>177</v>
      </c>
      <c r="AI210" s="2" t="s">
        <v>178</v>
      </c>
      <c r="AJ210" s="141">
        <v>277</v>
      </c>
      <c r="AK210" s="15" t="s">
        <v>2517</v>
      </c>
      <c r="AL210" s="143" t="s">
        <v>1204</v>
      </c>
      <c r="AM210" s="15"/>
      <c r="AN210" s="15"/>
    </row>
    <row r="211" spans="1:40">
      <c r="A211" s="2" t="s">
        <v>3661</v>
      </c>
      <c r="B211" s="141">
        <v>309</v>
      </c>
      <c r="C211" s="2">
        <v>80</v>
      </c>
      <c r="D211" s="142">
        <v>45090</v>
      </c>
      <c r="E211" s="2" t="s">
        <v>213</v>
      </c>
      <c r="F211" s="2">
        <v>3</v>
      </c>
      <c r="G211" s="2">
        <v>80</v>
      </c>
      <c r="H211" s="2">
        <v>7</v>
      </c>
      <c r="I211" s="2"/>
      <c r="J211" s="2" t="s">
        <v>241</v>
      </c>
      <c r="K211" s="2" t="s">
        <v>109</v>
      </c>
      <c r="L211" s="2" t="s">
        <v>112</v>
      </c>
      <c r="M211" s="141">
        <v>300</v>
      </c>
      <c r="N211" s="142">
        <v>45152</v>
      </c>
      <c r="O211" s="2"/>
      <c r="P211" s="2"/>
      <c r="Q211" s="2"/>
      <c r="R211" s="141">
        <v>15</v>
      </c>
      <c r="S211" s="143"/>
      <c r="T211" s="143"/>
      <c r="U211" s="141">
        <v>3</v>
      </c>
      <c r="V211" s="142">
        <v>45428</v>
      </c>
      <c r="W211" s="144">
        <v>21.511654828261232</v>
      </c>
      <c r="X211" s="2" t="s">
        <v>85</v>
      </c>
      <c r="Y211" s="2" t="s">
        <v>14</v>
      </c>
      <c r="Z211" s="141">
        <v>3</v>
      </c>
      <c r="AA211" s="143" t="s">
        <v>24</v>
      </c>
      <c r="AB211" s="158">
        <v>45454</v>
      </c>
      <c r="AC211" s="158">
        <v>45457</v>
      </c>
      <c r="AD211" s="144">
        <v>4.1793459858830886</v>
      </c>
      <c r="AE211" s="141">
        <v>2</v>
      </c>
      <c r="AF211" s="2" t="s">
        <v>158</v>
      </c>
      <c r="AG211" s="2" t="s">
        <v>159</v>
      </c>
      <c r="AH211" s="2" t="s">
        <v>179</v>
      </c>
      <c r="AI211" s="2" t="s">
        <v>180</v>
      </c>
      <c r="AJ211" s="141">
        <v>194</v>
      </c>
      <c r="AK211" s="15" t="s">
        <v>2518</v>
      </c>
      <c r="AL211" s="143" t="s">
        <v>1204</v>
      </c>
      <c r="AM211" s="15"/>
      <c r="AN211" s="15"/>
    </row>
    <row r="212" spans="1:40">
      <c r="A212" s="2" t="s">
        <v>3662</v>
      </c>
      <c r="B212" s="141">
        <v>313</v>
      </c>
      <c r="C212" s="2">
        <v>81</v>
      </c>
      <c r="D212" s="142">
        <v>45090</v>
      </c>
      <c r="E212" s="2" t="s">
        <v>213</v>
      </c>
      <c r="F212" s="2">
        <v>3</v>
      </c>
      <c r="G212" s="2">
        <v>81</v>
      </c>
      <c r="H212" s="2">
        <v>7</v>
      </c>
      <c r="I212" s="2"/>
      <c r="J212" s="2" t="s">
        <v>241</v>
      </c>
      <c r="K212" s="2" t="s">
        <v>109</v>
      </c>
      <c r="L212" s="2" t="s">
        <v>113</v>
      </c>
      <c r="M212" s="141">
        <v>300</v>
      </c>
      <c r="N212" s="142">
        <v>45152</v>
      </c>
      <c r="O212" s="2"/>
      <c r="P212" s="2"/>
      <c r="Q212" s="2"/>
      <c r="R212" s="141">
        <v>15</v>
      </c>
      <c r="S212" s="143"/>
      <c r="T212" s="143"/>
      <c r="U212" s="141">
        <v>3</v>
      </c>
      <c r="V212" s="142">
        <v>45428</v>
      </c>
      <c r="W212" s="144">
        <v>12.420624785369755</v>
      </c>
      <c r="X212" s="2" t="s">
        <v>85</v>
      </c>
      <c r="Y212" s="2" t="s">
        <v>14</v>
      </c>
      <c r="Z212" s="141">
        <v>3</v>
      </c>
      <c r="AA212" s="143" t="s">
        <v>25</v>
      </c>
      <c r="AB212" s="158">
        <v>45454</v>
      </c>
      <c r="AC212" s="158">
        <v>45457</v>
      </c>
      <c r="AD212" s="144">
        <v>0.80123891961347793</v>
      </c>
      <c r="AE212" s="141">
        <v>2</v>
      </c>
      <c r="AF212" s="2" t="s">
        <v>160</v>
      </c>
      <c r="AG212" s="2" t="s">
        <v>161</v>
      </c>
      <c r="AH212" s="2" t="s">
        <v>179</v>
      </c>
      <c r="AI212" s="2" t="s">
        <v>180</v>
      </c>
      <c r="AJ212" s="141">
        <v>206</v>
      </c>
      <c r="AK212" s="15" t="s">
        <v>2519</v>
      </c>
      <c r="AL212" s="143" t="s">
        <v>1204</v>
      </c>
      <c r="AM212" s="15"/>
      <c r="AN212" s="15"/>
    </row>
    <row r="213" spans="1:40">
      <c r="A213" s="2" t="s">
        <v>3663</v>
      </c>
      <c r="B213" s="141">
        <v>317</v>
      </c>
      <c r="C213" s="2">
        <v>82</v>
      </c>
      <c r="D213" s="142">
        <v>45090</v>
      </c>
      <c r="E213" s="2" t="s">
        <v>213</v>
      </c>
      <c r="F213" s="2">
        <v>3</v>
      </c>
      <c r="G213" s="2">
        <v>82</v>
      </c>
      <c r="H213" s="2">
        <v>7</v>
      </c>
      <c r="I213" s="2"/>
      <c r="J213" s="2" t="s">
        <v>241</v>
      </c>
      <c r="K213" s="2" t="s">
        <v>109</v>
      </c>
      <c r="L213" s="2" t="s">
        <v>115</v>
      </c>
      <c r="M213" s="141">
        <v>300</v>
      </c>
      <c r="N213" s="142">
        <v>45152</v>
      </c>
      <c r="O213" s="2"/>
      <c r="P213" s="2"/>
      <c r="Q213" s="2"/>
      <c r="R213" s="141">
        <v>15</v>
      </c>
      <c r="S213" s="143"/>
      <c r="T213" s="143"/>
      <c r="U213" s="141">
        <v>3</v>
      </c>
      <c r="V213" s="142">
        <v>45428</v>
      </c>
      <c r="W213" s="144">
        <v>26.485450819371586</v>
      </c>
      <c r="X213" s="2" t="s">
        <v>85</v>
      </c>
      <c r="Y213" s="2" t="s">
        <v>14</v>
      </c>
      <c r="Z213" s="141">
        <v>3</v>
      </c>
      <c r="AA213" s="143" t="s">
        <v>26</v>
      </c>
      <c r="AB213" s="158">
        <v>45454</v>
      </c>
      <c r="AC213" s="158">
        <v>45457</v>
      </c>
      <c r="AD213" s="144">
        <v>4.2326208315607605</v>
      </c>
      <c r="AE213" s="141">
        <v>2</v>
      </c>
      <c r="AF213" s="2" t="s">
        <v>162</v>
      </c>
      <c r="AG213" s="2" t="s">
        <v>163</v>
      </c>
      <c r="AH213" s="2" t="s">
        <v>179</v>
      </c>
      <c r="AI213" s="2" t="s">
        <v>180</v>
      </c>
      <c r="AJ213" s="141">
        <v>218</v>
      </c>
      <c r="AK213" s="15" t="s">
        <v>2520</v>
      </c>
      <c r="AL213" s="143" t="s">
        <v>1204</v>
      </c>
      <c r="AM213" s="15"/>
      <c r="AN213" s="15"/>
    </row>
    <row r="214" spans="1:40">
      <c r="A214" s="2" t="s">
        <v>3664</v>
      </c>
      <c r="B214" s="141">
        <v>333</v>
      </c>
      <c r="C214" s="2">
        <v>87</v>
      </c>
      <c r="D214" s="142">
        <v>45090</v>
      </c>
      <c r="E214" s="2" t="s">
        <v>213</v>
      </c>
      <c r="F214" s="2">
        <v>3</v>
      </c>
      <c r="G214" s="2">
        <v>87</v>
      </c>
      <c r="H214" s="2">
        <v>8</v>
      </c>
      <c r="I214" s="2"/>
      <c r="J214" s="2" t="s">
        <v>241</v>
      </c>
      <c r="K214" s="2" t="s">
        <v>111</v>
      </c>
      <c r="L214" s="2" t="s">
        <v>113</v>
      </c>
      <c r="M214" s="141">
        <v>300</v>
      </c>
      <c r="N214" s="142">
        <v>45152</v>
      </c>
      <c r="O214" s="2"/>
      <c r="P214" s="2"/>
      <c r="Q214" s="2"/>
      <c r="R214" s="141">
        <v>15</v>
      </c>
      <c r="S214" s="143"/>
      <c r="T214" s="143"/>
      <c r="U214" s="141">
        <v>3</v>
      </c>
      <c r="V214" s="142">
        <v>45428</v>
      </c>
      <c r="W214" s="144">
        <v>16.573854909011441</v>
      </c>
      <c r="X214" s="2" t="s">
        <v>85</v>
      </c>
      <c r="Y214" s="2" t="s">
        <v>14</v>
      </c>
      <c r="Z214" s="141">
        <v>3</v>
      </c>
      <c r="AA214" s="143" t="s">
        <v>27</v>
      </c>
      <c r="AB214" s="158">
        <v>45454</v>
      </c>
      <c r="AC214" s="158">
        <v>45457</v>
      </c>
      <c r="AD214" s="144">
        <v>0.88000625103098606</v>
      </c>
      <c r="AE214" s="141">
        <v>2</v>
      </c>
      <c r="AF214" s="2" t="s">
        <v>164</v>
      </c>
      <c r="AG214" s="2" t="s">
        <v>165</v>
      </c>
      <c r="AH214" s="2" t="s">
        <v>179</v>
      </c>
      <c r="AI214" s="2" t="s">
        <v>180</v>
      </c>
      <c r="AJ214" s="141">
        <v>230</v>
      </c>
      <c r="AK214" s="15" t="s">
        <v>2521</v>
      </c>
      <c r="AL214" s="143" t="s">
        <v>1204</v>
      </c>
      <c r="AM214" s="15"/>
      <c r="AN214" s="15"/>
    </row>
    <row r="215" spans="1:40">
      <c r="A215" s="2" t="s">
        <v>3665</v>
      </c>
      <c r="B215" s="141">
        <v>329</v>
      </c>
      <c r="C215" s="2">
        <v>88</v>
      </c>
      <c r="D215" s="142">
        <v>45090</v>
      </c>
      <c r="E215" s="2" t="s">
        <v>213</v>
      </c>
      <c r="F215" s="2">
        <v>3</v>
      </c>
      <c r="G215" s="2">
        <v>88</v>
      </c>
      <c r="H215" s="2">
        <v>8</v>
      </c>
      <c r="I215" s="2"/>
      <c r="J215" s="2" t="s">
        <v>241</v>
      </c>
      <c r="K215" s="2" t="s">
        <v>111</v>
      </c>
      <c r="L215" s="2" t="s">
        <v>115</v>
      </c>
      <c r="M215" s="141">
        <v>300</v>
      </c>
      <c r="N215" s="142">
        <v>45152</v>
      </c>
      <c r="O215" s="2"/>
      <c r="P215" s="2"/>
      <c r="Q215" s="2"/>
      <c r="R215" s="141">
        <v>15</v>
      </c>
      <c r="S215" s="143"/>
      <c r="T215" s="143"/>
      <c r="U215" s="141">
        <v>3</v>
      </c>
      <c r="V215" s="142">
        <v>45428</v>
      </c>
      <c r="W215" s="144">
        <v>22.230381983693654</v>
      </c>
      <c r="X215" s="2" t="s">
        <v>85</v>
      </c>
      <c r="Y215" s="2" t="s">
        <v>14</v>
      </c>
      <c r="Z215" s="141">
        <v>3</v>
      </c>
      <c r="AA215" s="143" t="s">
        <v>28</v>
      </c>
      <c r="AB215" s="158">
        <v>45454</v>
      </c>
      <c r="AC215" s="158">
        <v>45457</v>
      </c>
      <c r="AD215" s="144">
        <v>1.9018544725258506</v>
      </c>
      <c r="AE215" s="141">
        <v>2</v>
      </c>
      <c r="AF215" s="2" t="s">
        <v>166</v>
      </c>
      <c r="AG215" s="2" t="s">
        <v>167</v>
      </c>
      <c r="AH215" s="2" t="s">
        <v>179</v>
      </c>
      <c r="AI215" s="2" t="s">
        <v>180</v>
      </c>
      <c r="AJ215" s="141">
        <v>242</v>
      </c>
      <c r="AK215" s="15" t="s">
        <v>2522</v>
      </c>
      <c r="AL215" s="143" t="s">
        <v>1204</v>
      </c>
      <c r="AM215" s="15"/>
      <c r="AN215" s="15"/>
    </row>
    <row r="216" spans="1:40">
      <c r="A216" s="2" t="s">
        <v>3666</v>
      </c>
      <c r="B216" s="141">
        <v>325</v>
      </c>
      <c r="C216" s="2">
        <v>89</v>
      </c>
      <c r="D216" s="142">
        <v>45090</v>
      </c>
      <c r="E216" s="2" t="s">
        <v>213</v>
      </c>
      <c r="F216" s="2">
        <v>3</v>
      </c>
      <c r="G216" s="2">
        <v>89</v>
      </c>
      <c r="H216" s="2">
        <v>8</v>
      </c>
      <c r="I216" s="2"/>
      <c r="J216" s="2" t="s">
        <v>241</v>
      </c>
      <c r="K216" s="2" t="s">
        <v>111</v>
      </c>
      <c r="L216" s="2" t="s">
        <v>114</v>
      </c>
      <c r="M216" s="141">
        <v>300</v>
      </c>
      <c r="N216" s="142">
        <v>45152</v>
      </c>
      <c r="O216" s="2"/>
      <c r="P216" s="2"/>
      <c r="Q216" s="2"/>
      <c r="R216" s="141">
        <v>15</v>
      </c>
      <c r="S216" s="143"/>
      <c r="T216" s="143"/>
      <c r="U216" s="141">
        <v>3</v>
      </c>
      <c r="V216" s="142">
        <v>45428</v>
      </c>
      <c r="W216" s="144">
        <v>81.89171300445048</v>
      </c>
      <c r="X216" s="2" t="s">
        <v>85</v>
      </c>
      <c r="Y216" s="2" t="s">
        <v>14</v>
      </c>
      <c r="Z216" s="141">
        <v>3</v>
      </c>
      <c r="AA216" s="143" t="s">
        <v>29</v>
      </c>
      <c r="AB216" s="158">
        <v>45454</v>
      </c>
      <c r="AC216" s="158">
        <v>45457</v>
      </c>
      <c r="AD216" s="144">
        <v>3.3058620779468835</v>
      </c>
      <c r="AE216" s="141">
        <v>2</v>
      </c>
      <c r="AF216" s="2" t="s">
        <v>168</v>
      </c>
      <c r="AG216" s="2" t="s">
        <v>169</v>
      </c>
      <c r="AH216" s="2" t="s">
        <v>179</v>
      </c>
      <c r="AI216" s="2" t="s">
        <v>180</v>
      </c>
      <c r="AJ216" s="141">
        <v>254</v>
      </c>
      <c r="AK216" s="15" t="s">
        <v>2523</v>
      </c>
      <c r="AL216" s="143" t="s">
        <v>1204</v>
      </c>
      <c r="AM216" s="15"/>
      <c r="AN216" s="15"/>
    </row>
    <row r="217" spans="1:40">
      <c r="A217" s="2" t="s">
        <v>3667</v>
      </c>
      <c r="B217" s="141">
        <v>321</v>
      </c>
      <c r="C217" s="2">
        <v>91</v>
      </c>
      <c r="D217" s="142">
        <v>45090</v>
      </c>
      <c r="E217" s="2" t="s">
        <v>213</v>
      </c>
      <c r="F217" s="2">
        <v>3</v>
      </c>
      <c r="G217" s="2">
        <v>91</v>
      </c>
      <c r="H217" s="2">
        <v>8</v>
      </c>
      <c r="I217" s="2"/>
      <c r="J217" s="2" t="s">
        <v>241</v>
      </c>
      <c r="K217" s="2" t="s">
        <v>111</v>
      </c>
      <c r="L217" s="2" t="s">
        <v>112</v>
      </c>
      <c r="M217" s="141">
        <v>300</v>
      </c>
      <c r="N217" s="142">
        <v>45152</v>
      </c>
      <c r="O217" s="2"/>
      <c r="P217" s="2"/>
      <c r="Q217" s="2"/>
      <c r="R217" s="141">
        <v>15</v>
      </c>
      <c r="S217" s="143"/>
      <c r="T217" s="143"/>
      <c r="U217" s="141">
        <v>3</v>
      </c>
      <c r="V217" s="142">
        <v>45428</v>
      </c>
      <c r="W217" s="144">
        <v>23.032132675067565</v>
      </c>
      <c r="X217" s="2" t="s">
        <v>85</v>
      </c>
      <c r="Y217" s="2" t="s">
        <v>14</v>
      </c>
      <c r="Z217" s="141">
        <v>3</v>
      </c>
      <c r="AA217" s="143" t="s">
        <v>30</v>
      </c>
      <c r="AB217" s="158">
        <v>45454</v>
      </c>
      <c r="AC217" s="158">
        <v>45457</v>
      </c>
      <c r="AD217" s="144">
        <v>1.1094169177208046</v>
      </c>
      <c r="AE217" s="141">
        <v>2</v>
      </c>
      <c r="AF217" s="2" t="s">
        <v>170</v>
      </c>
      <c r="AG217" s="2" t="s">
        <v>171</v>
      </c>
      <c r="AH217" s="2" t="s">
        <v>179</v>
      </c>
      <c r="AI217" s="2" t="s">
        <v>180</v>
      </c>
      <c r="AJ217" s="141">
        <v>266</v>
      </c>
      <c r="AK217" s="15" t="s">
        <v>2524</v>
      </c>
      <c r="AL217" s="143" t="s">
        <v>1204</v>
      </c>
      <c r="AM217" s="15"/>
      <c r="AN217" s="15"/>
    </row>
    <row r="218" spans="1:40">
      <c r="A218" s="2" t="s">
        <v>3668</v>
      </c>
      <c r="B218" s="141">
        <v>369</v>
      </c>
      <c r="C218" s="2">
        <v>98</v>
      </c>
      <c r="D218" s="142">
        <v>45090</v>
      </c>
      <c r="E218" s="2" t="s">
        <v>213</v>
      </c>
      <c r="F218" s="2">
        <v>3</v>
      </c>
      <c r="G218" s="2">
        <v>98</v>
      </c>
      <c r="H218" s="2">
        <v>9</v>
      </c>
      <c r="I218" s="2"/>
      <c r="J218" s="2" t="s">
        <v>241</v>
      </c>
      <c r="K218" s="2" t="s">
        <v>110</v>
      </c>
      <c r="L218" s="2" t="s">
        <v>115</v>
      </c>
      <c r="M218" s="141">
        <v>300</v>
      </c>
      <c r="N218" s="142">
        <v>45152</v>
      </c>
      <c r="O218" s="2"/>
      <c r="P218" s="2"/>
      <c r="Q218" s="2"/>
      <c r="R218" s="141">
        <v>15</v>
      </c>
      <c r="S218" s="143"/>
      <c r="T218" s="143"/>
      <c r="U218" s="141">
        <v>3</v>
      </c>
      <c r="V218" s="142">
        <v>45428</v>
      </c>
      <c r="W218" s="144">
        <v>37.36598639398769</v>
      </c>
      <c r="X218" s="2" t="s">
        <v>85</v>
      </c>
      <c r="Y218" s="2" t="s">
        <v>14</v>
      </c>
      <c r="Z218" s="141">
        <v>3</v>
      </c>
      <c r="AA218" s="143" t="s">
        <v>31</v>
      </c>
      <c r="AB218" s="158">
        <v>45454</v>
      </c>
      <c r="AC218" s="158">
        <v>45457</v>
      </c>
      <c r="AD218" s="144">
        <v>10.169374723261649</v>
      </c>
      <c r="AE218" s="141">
        <v>2</v>
      </c>
      <c r="AF218" s="2" t="s">
        <v>172</v>
      </c>
      <c r="AG218" s="2" t="s">
        <v>173</v>
      </c>
      <c r="AH218" s="2" t="s">
        <v>179</v>
      </c>
      <c r="AI218" s="2" t="s">
        <v>180</v>
      </c>
      <c r="AJ218" s="141">
        <v>278</v>
      </c>
      <c r="AK218" s="15" t="s">
        <v>2525</v>
      </c>
      <c r="AL218" s="143" t="s">
        <v>1204</v>
      </c>
      <c r="AM218" s="15"/>
      <c r="AN218" s="15"/>
    </row>
    <row r="219" spans="1:40">
      <c r="A219" s="2" t="s">
        <v>3669</v>
      </c>
      <c r="B219" s="141">
        <v>373</v>
      </c>
      <c r="C219" s="2">
        <v>100</v>
      </c>
      <c r="D219" s="142">
        <v>45090</v>
      </c>
      <c r="E219" s="2" t="s">
        <v>213</v>
      </c>
      <c r="F219" s="2">
        <v>3</v>
      </c>
      <c r="G219" s="2">
        <v>100</v>
      </c>
      <c r="H219" s="2">
        <v>9</v>
      </c>
      <c r="I219" s="2"/>
      <c r="J219" s="2" t="s">
        <v>241</v>
      </c>
      <c r="K219" s="2" t="s">
        <v>110</v>
      </c>
      <c r="L219" s="2" t="s">
        <v>112</v>
      </c>
      <c r="M219" s="141">
        <v>300</v>
      </c>
      <c r="N219" s="142">
        <v>45152</v>
      </c>
      <c r="O219" s="2"/>
      <c r="P219" s="2"/>
      <c r="Q219" s="2"/>
      <c r="R219" s="141">
        <v>15</v>
      </c>
      <c r="S219" s="143"/>
      <c r="T219" s="143"/>
      <c r="U219" s="141">
        <v>3</v>
      </c>
      <c r="V219" s="142">
        <v>45428</v>
      </c>
      <c r="W219" s="144">
        <v>13.224282137127434</v>
      </c>
      <c r="X219" s="2" t="s">
        <v>85</v>
      </c>
      <c r="Y219" s="2" t="s">
        <v>14</v>
      </c>
      <c r="Z219" s="141">
        <v>3</v>
      </c>
      <c r="AA219" s="143" t="s">
        <v>32</v>
      </c>
      <c r="AB219" s="158">
        <v>45454</v>
      </c>
      <c r="AC219" s="158">
        <v>45457</v>
      </c>
      <c r="AD219" s="144">
        <v>11.429065991786841</v>
      </c>
      <c r="AE219" s="141">
        <v>2</v>
      </c>
      <c r="AF219" s="2" t="s">
        <v>158</v>
      </c>
      <c r="AG219" s="2" t="s">
        <v>159</v>
      </c>
      <c r="AH219" s="2" t="s">
        <v>181</v>
      </c>
      <c r="AI219" s="2" t="s">
        <v>182</v>
      </c>
      <c r="AJ219" s="141">
        <v>195</v>
      </c>
      <c r="AK219" s="15" t="s">
        <v>2526</v>
      </c>
      <c r="AL219" s="143" t="s">
        <v>1204</v>
      </c>
      <c r="AM219" s="15"/>
      <c r="AN219" s="15"/>
    </row>
    <row r="220" spans="1:40">
      <c r="A220" s="2" t="s">
        <v>3670</v>
      </c>
      <c r="B220" s="141">
        <v>377</v>
      </c>
      <c r="C220" s="2">
        <v>104</v>
      </c>
      <c r="D220" s="142">
        <v>45090</v>
      </c>
      <c r="E220" s="2" t="s">
        <v>213</v>
      </c>
      <c r="F220" s="2">
        <v>3</v>
      </c>
      <c r="G220" s="2">
        <v>104</v>
      </c>
      <c r="H220" s="2">
        <v>9</v>
      </c>
      <c r="I220" s="2"/>
      <c r="J220" s="2" t="s">
        <v>241</v>
      </c>
      <c r="K220" s="2" t="s">
        <v>110</v>
      </c>
      <c r="L220" s="2" t="s">
        <v>113</v>
      </c>
      <c r="M220" s="141">
        <v>300</v>
      </c>
      <c r="N220" s="142">
        <v>45152</v>
      </c>
      <c r="O220" s="2"/>
      <c r="P220" s="2"/>
      <c r="Q220" s="2"/>
      <c r="R220" s="141">
        <v>15</v>
      </c>
      <c r="S220" s="143"/>
      <c r="T220" s="143"/>
      <c r="U220" s="141">
        <v>3</v>
      </c>
      <c r="V220" s="142">
        <v>45428</v>
      </c>
      <c r="W220" s="144">
        <v>34.272377540546387</v>
      </c>
      <c r="X220" s="2" t="s">
        <v>85</v>
      </c>
      <c r="Y220" s="2" t="s">
        <v>14</v>
      </c>
      <c r="Z220" s="141">
        <v>3</v>
      </c>
      <c r="AA220" s="143" t="s">
        <v>33</v>
      </c>
      <c r="AB220" s="158">
        <v>45454</v>
      </c>
      <c r="AC220" s="158">
        <v>45457</v>
      </c>
      <c r="AD220" s="144">
        <v>4.2796663512211213</v>
      </c>
      <c r="AE220" s="141">
        <v>2</v>
      </c>
      <c r="AF220" s="2" t="s">
        <v>160</v>
      </c>
      <c r="AG220" s="2" t="s">
        <v>161</v>
      </c>
      <c r="AH220" s="2" t="s">
        <v>181</v>
      </c>
      <c r="AI220" s="2" t="s">
        <v>182</v>
      </c>
      <c r="AJ220" s="141">
        <v>207</v>
      </c>
      <c r="AK220" s="15" t="s">
        <v>2527</v>
      </c>
      <c r="AL220" s="143" t="s">
        <v>1204</v>
      </c>
      <c r="AM220" s="15"/>
      <c r="AN220" s="15"/>
    </row>
    <row r="221" spans="1:40">
      <c r="A221" s="2" t="s">
        <v>3671</v>
      </c>
      <c r="B221" s="141">
        <v>381</v>
      </c>
      <c r="C221" s="2">
        <v>107</v>
      </c>
      <c r="D221" s="142">
        <v>45090</v>
      </c>
      <c r="E221" s="2" t="s">
        <v>213</v>
      </c>
      <c r="F221" s="2">
        <v>3</v>
      </c>
      <c r="G221" s="2">
        <v>107</v>
      </c>
      <c r="H221" s="2">
        <v>9</v>
      </c>
      <c r="I221" s="2"/>
      <c r="J221" s="2" t="s">
        <v>241</v>
      </c>
      <c r="K221" s="2" t="s">
        <v>110</v>
      </c>
      <c r="L221" s="2" t="s">
        <v>114</v>
      </c>
      <c r="M221" s="141">
        <v>300</v>
      </c>
      <c r="N221" s="142">
        <v>45152</v>
      </c>
      <c r="O221" s="2"/>
      <c r="P221" s="2"/>
      <c r="Q221" s="2"/>
      <c r="R221" s="141">
        <v>15</v>
      </c>
      <c r="S221" s="143"/>
      <c r="T221" s="143"/>
      <c r="U221" s="141">
        <v>3</v>
      </c>
      <c r="V221" s="142">
        <v>45428</v>
      </c>
      <c r="W221" s="144">
        <v>10.723204664487486</v>
      </c>
      <c r="X221" s="2" t="s">
        <v>85</v>
      </c>
      <c r="Y221" s="2" t="s">
        <v>14</v>
      </c>
      <c r="Z221" s="141">
        <v>3</v>
      </c>
      <c r="AA221" s="143" t="s">
        <v>34</v>
      </c>
      <c r="AB221" s="158">
        <v>45454</v>
      </c>
      <c r="AC221" s="158">
        <v>45457</v>
      </c>
      <c r="AD221" s="144">
        <v>11.250803083841953</v>
      </c>
      <c r="AE221" s="141">
        <v>2</v>
      </c>
      <c r="AF221" s="2" t="s">
        <v>162</v>
      </c>
      <c r="AG221" s="2" t="s">
        <v>163</v>
      </c>
      <c r="AH221" s="2" t="s">
        <v>181</v>
      </c>
      <c r="AI221" s="2" t="s">
        <v>182</v>
      </c>
      <c r="AJ221" s="141">
        <v>219</v>
      </c>
      <c r="AK221" s="15" t="s">
        <v>2528</v>
      </c>
      <c r="AL221" s="143" t="s">
        <v>1204</v>
      </c>
      <c r="AM221" s="15"/>
      <c r="AN221" s="15"/>
    </row>
    <row r="222" spans="1:40">
      <c r="A222" s="2" t="s">
        <v>3672</v>
      </c>
      <c r="B222" s="141">
        <v>433</v>
      </c>
      <c r="C222" s="2">
        <v>3</v>
      </c>
      <c r="D222" s="142">
        <v>45097</v>
      </c>
      <c r="E222" s="2" t="s">
        <v>213</v>
      </c>
      <c r="F222" s="2">
        <v>1</v>
      </c>
      <c r="G222" s="2">
        <v>3</v>
      </c>
      <c r="H222" s="2">
        <v>1</v>
      </c>
      <c r="I222" s="2"/>
      <c r="J222" s="2" t="s">
        <v>241</v>
      </c>
      <c r="K222" s="2" t="s">
        <v>110</v>
      </c>
      <c r="L222" s="2" t="s">
        <v>112</v>
      </c>
      <c r="M222" s="141">
        <v>300</v>
      </c>
      <c r="N222" s="142">
        <v>45152</v>
      </c>
      <c r="O222" s="2"/>
      <c r="P222" s="2"/>
      <c r="Q222" s="2"/>
      <c r="R222" s="141">
        <v>15</v>
      </c>
      <c r="S222" s="143"/>
      <c r="T222" s="143"/>
      <c r="U222" s="141">
        <v>3</v>
      </c>
      <c r="V222" s="142">
        <v>45428</v>
      </c>
      <c r="W222" s="144">
        <v>18.314468220895197</v>
      </c>
      <c r="X222" s="2" t="s">
        <v>85</v>
      </c>
      <c r="Y222" s="2" t="s">
        <v>14</v>
      </c>
      <c r="Z222" s="141">
        <v>3</v>
      </c>
      <c r="AA222" s="143" t="s">
        <v>35</v>
      </c>
      <c r="AB222" s="158">
        <v>45454</v>
      </c>
      <c r="AC222" s="158">
        <v>45457</v>
      </c>
      <c r="AD222" s="144">
        <v>15.358989329837387</v>
      </c>
      <c r="AE222" s="141">
        <v>2</v>
      </c>
      <c r="AF222" s="2" t="s">
        <v>164</v>
      </c>
      <c r="AG222" s="2" t="s">
        <v>165</v>
      </c>
      <c r="AH222" s="2" t="s">
        <v>181</v>
      </c>
      <c r="AI222" s="2" t="s">
        <v>182</v>
      </c>
      <c r="AJ222" s="141">
        <v>231</v>
      </c>
      <c r="AK222" s="15" t="s">
        <v>2529</v>
      </c>
      <c r="AL222" s="143" t="s">
        <v>1204</v>
      </c>
      <c r="AM222" s="15"/>
      <c r="AN222" s="15"/>
    </row>
    <row r="223" spans="1:40">
      <c r="A223" s="2" t="s">
        <v>3673</v>
      </c>
      <c r="B223" s="141">
        <v>437</v>
      </c>
      <c r="C223" s="2">
        <v>5</v>
      </c>
      <c r="D223" s="142">
        <v>45097</v>
      </c>
      <c r="E223" s="2" t="s">
        <v>213</v>
      </c>
      <c r="F223" s="2">
        <v>1</v>
      </c>
      <c r="G223" s="2">
        <v>5</v>
      </c>
      <c r="H223" s="2">
        <v>1</v>
      </c>
      <c r="I223" s="2"/>
      <c r="J223" s="2" t="s">
        <v>241</v>
      </c>
      <c r="K223" s="2" t="s">
        <v>110</v>
      </c>
      <c r="L223" s="2" t="s">
        <v>114</v>
      </c>
      <c r="M223" s="141">
        <v>300</v>
      </c>
      <c r="N223" s="142">
        <v>45152</v>
      </c>
      <c r="O223" s="2"/>
      <c r="P223" s="2"/>
      <c r="Q223" s="2"/>
      <c r="R223" s="141">
        <v>15</v>
      </c>
      <c r="S223" s="143"/>
      <c r="T223" s="143"/>
      <c r="U223" s="141">
        <v>3</v>
      </c>
      <c r="V223" s="142">
        <v>45428</v>
      </c>
      <c r="W223" s="144">
        <v>12.974771530752861</v>
      </c>
      <c r="X223" s="2" t="s">
        <v>85</v>
      </c>
      <c r="Y223" s="2" t="s">
        <v>14</v>
      </c>
      <c r="Z223" s="141">
        <v>3</v>
      </c>
      <c r="AA223" s="143" t="s">
        <v>36</v>
      </c>
      <c r="AB223" s="158">
        <v>45454</v>
      </c>
      <c r="AC223" s="158">
        <v>45457</v>
      </c>
      <c r="AD223" s="144">
        <v>12.10769354320591</v>
      </c>
      <c r="AE223" s="141">
        <v>2</v>
      </c>
      <c r="AF223" s="2" t="s">
        <v>166</v>
      </c>
      <c r="AG223" s="2" t="s">
        <v>167</v>
      </c>
      <c r="AH223" s="2" t="s">
        <v>181</v>
      </c>
      <c r="AI223" s="2" t="s">
        <v>182</v>
      </c>
      <c r="AJ223" s="141">
        <v>243</v>
      </c>
      <c r="AK223" s="15" t="s">
        <v>2530</v>
      </c>
      <c r="AL223" s="143" t="s">
        <v>1204</v>
      </c>
      <c r="AM223" s="15"/>
      <c r="AN223" s="15"/>
    </row>
    <row r="224" spans="1:40">
      <c r="A224" s="2" t="s">
        <v>3674</v>
      </c>
      <c r="B224" s="141">
        <v>441</v>
      </c>
      <c r="C224" s="2">
        <v>9</v>
      </c>
      <c r="D224" s="142">
        <v>45097</v>
      </c>
      <c r="E224" s="2" t="s">
        <v>213</v>
      </c>
      <c r="F224" s="2">
        <v>1</v>
      </c>
      <c r="G224" s="2">
        <v>9</v>
      </c>
      <c r="H224" s="2">
        <v>1</v>
      </c>
      <c r="I224" s="2"/>
      <c r="J224" s="2" t="s">
        <v>241</v>
      </c>
      <c r="K224" s="2" t="s">
        <v>110</v>
      </c>
      <c r="L224" s="2" t="s">
        <v>113</v>
      </c>
      <c r="M224" s="141">
        <v>300</v>
      </c>
      <c r="N224" s="142">
        <v>45152</v>
      </c>
      <c r="O224" s="2"/>
      <c r="P224" s="2"/>
      <c r="Q224" s="2"/>
      <c r="R224" s="141">
        <v>15</v>
      </c>
      <c r="S224" s="143"/>
      <c r="T224" s="143"/>
      <c r="U224" s="141">
        <v>3</v>
      </c>
      <c r="V224" s="142">
        <v>45428</v>
      </c>
      <c r="W224" s="144">
        <v>23.261675728192362</v>
      </c>
      <c r="X224" s="2" t="s">
        <v>85</v>
      </c>
      <c r="Y224" s="2" t="s">
        <v>14</v>
      </c>
      <c r="Z224" s="141">
        <v>3</v>
      </c>
      <c r="AA224" s="143" t="s">
        <v>37</v>
      </c>
      <c r="AB224" s="158">
        <v>45454</v>
      </c>
      <c r="AC224" s="158">
        <v>45457</v>
      </c>
      <c r="AD224" s="144">
        <v>10.516762747328118</v>
      </c>
      <c r="AE224" s="141">
        <v>2</v>
      </c>
      <c r="AF224" s="2" t="s">
        <v>168</v>
      </c>
      <c r="AG224" s="2" t="s">
        <v>169</v>
      </c>
      <c r="AH224" s="2" t="s">
        <v>181</v>
      </c>
      <c r="AI224" s="2" t="s">
        <v>182</v>
      </c>
      <c r="AJ224" s="141">
        <v>255</v>
      </c>
      <c r="AK224" s="15" t="s">
        <v>2531</v>
      </c>
      <c r="AL224" s="143" t="s">
        <v>1204</v>
      </c>
      <c r="AM224" s="15"/>
      <c r="AN224" s="15"/>
    </row>
    <row r="225" spans="1:40">
      <c r="A225" s="2" t="s">
        <v>3675</v>
      </c>
      <c r="B225" s="141">
        <v>445</v>
      </c>
      <c r="C225" s="2">
        <v>10</v>
      </c>
      <c r="D225" s="142">
        <v>45097</v>
      </c>
      <c r="E225" s="2" t="s">
        <v>213</v>
      </c>
      <c r="F225" s="2">
        <v>1</v>
      </c>
      <c r="G225" s="2">
        <v>10</v>
      </c>
      <c r="H225" s="2">
        <v>1</v>
      </c>
      <c r="I225" s="2"/>
      <c r="J225" s="2" t="s">
        <v>241</v>
      </c>
      <c r="K225" s="2" t="s">
        <v>110</v>
      </c>
      <c r="L225" s="2" t="s">
        <v>115</v>
      </c>
      <c r="M225" s="141">
        <v>300</v>
      </c>
      <c r="N225" s="142">
        <v>45152</v>
      </c>
      <c r="O225" s="2"/>
      <c r="P225" s="2"/>
      <c r="Q225" s="2"/>
      <c r="R225" s="141">
        <v>15</v>
      </c>
      <c r="S225" s="143"/>
      <c r="T225" s="143"/>
      <c r="U225" s="141">
        <v>3</v>
      </c>
      <c r="V225" s="142">
        <v>45428</v>
      </c>
      <c r="W225" s="144">
        <v>25.528516829839781</v>
      </c>
      <c r="X225" s="2" t="s">
        <v>85</v>
      </c>
      <c r="Y225" s="2" t="s">
        <v>14</v>
      </c>
      <c r="Z225" s="141">
        <v>3</v>
      </c>
      <c r="AA225" s="143" t="s">
        <v>38</v>
      </c>
      <c r="AB225" s="158">
        <v>45454</v>
      </c>
      <c r="AC225" s="158">
        <v>45457</v>
      </c>
      <c r="AD225" s="144">
        <v>17.115094937533101</v>
      </c>
      <c r="AE225" s="141">
        <v>2</v>
      </c>
      <c r="AF225" s="2" t="s">
        <v>172</v>
      </c>
      <c r="AG225" s="2" t="s">
        <v>171</v>
      </c>
      <c r="AH225" s="2" t="s">
        <v>181</v>
      </c>
      <c r="AI225" s="2" t="s">
        <v>182</v>
      </c>
      <c r="AJ225" s="141">
        <v>267</v>
      </c>
      <c r="AK225" s="15" t="s">
        <v>2532</v>
      </c>
      <c r="AL225" s="143" t="s">
        <v>1204</v>
      </c>
      <c r="AM225" s="15"/>
      <c r="AN225" s="15"/>
    </row>
    <row r="226" spans="1:40">
      <c r="A226" s="2" t="s">
        <v>3676</v>
      </c>
      <c r="B226" s="141">
        <v>493</v>
      </c>
      <c r="C226" s="2">
        <v>17</v>
      </c>
      <c r="D226" s="142">
        <v>45097</v>
      </c>
      <c r="E226" s="2" t="s">
        <v>213</v>
      </c>
      <c r="F226" s="2">
        <v>1</v>
      </c>
      <c r="G226" s="2">
        <v>17</v>
      </c>
      <c r="H226" s="2">
        <v>2</v>
      </c>
      <c r="I226" s="2"/>
      <c r="J226" s="2" t="s">
        <v>241</v>
      </c>
      <c r="K226" s="2" t="s">
        <v>109</v>
      </c>
      <c r="L226" s="2" t="s">
        <v>115</v>
      </c>
      <c r="M226" s="141">
        <v>300</v>
      </c>
      <c r="N226" s="142">
        <v>45152</v>
      </c>
      <c r="O226" s="2"/>
      <c r="P226" s="2"/>
      <c r="Q226" s="2"/>
      <c r="R226" s="141">
        <v>15</v>
      </c>
      <c r="S226" s="143"/>
      <c r="T226" s="143"/>
      <c r="U226" s="141">
        <v>3</v>
      </c>
      <c r="V226" s="142">
        <v>45428</v>
      </c>
      <c r="W226" s="144">
        <v>44.02025208564551</v>
      </c>
      <c r="X226" s="2" t="s">
        <v>85</v>
      </c>
      <c r="Y226" s="2" t="s">
        <v>14</v>
      </c>
      <c r="Z226" s="141">
        <v>3</v>
      </c>
      <c r="AA226" s="143" t="s">
        <v>39</v>
      </c>
      <c r="AB226" s="158">
        <v>45454</v>
      </c>
      <c r="AC226" s="158">
        <v>45457</v>
      </c>
      <c r="AD226" s="144">
        <v>18.123909325322753</v>
      </c>
      <c r="AE226" s="141">
        <v>2</v>
      </c>
      <c r="AF226" s="2" t="s">
        <v>172</v>
      </c>
      <c r="AG226" s="2" t="s">
        <v>173</v>
      </c>
      <c r="AH226" s="2" t="s">
        <v>181</v>
      </c>
      <c r="AI226" s="2" t="s">
        <v>182</v>
      </c>
      <c r="AJ226" s="141">
        <v>279</v>
      </c>
      <c r="AK226" s="15" t="s">
        <v>2533</v>
      </c>
      <c r="AL226" s="143" t="s">
        <v>1204</v>
      </c>
      <c r="AM226" s="15"/>
      <c r="AN226" s="15"/>
    </row>
    <row r="227" spans="1:40">
      <c r="A227" s="2" t="s">
        <v>3677</v>
      </c>
      <c r="B227" s="141">
        <v>489</v>
      </c>
      <c r="C227" s="2">
        <v>18</v>
      </c>
      <c r="D227" s="142">
        <v>45097</v>
      </c>
      <c r="E227" s="2" t="s">
        <v>213</v>
      </c>
      <c r="F227" s="2">
        <v>1</v>
      </c>
      <c r="G227" s="2">
        <v>18</v>
      </c>
      <c r="H227" s="2">
        <v>2</v>
      </c>
      <c r="I227" s="2"/>
      <c r="J227" s="2" t="s">
        <v>241</v>
      </c>
      <c r="K227" s="2" t="s">
        <v>109</v>
      </c>
      <c r="L227" s="2" t="s">
        <v>112</v>
      </c>
      <c r="M227" s="141">
        <v>300</v>
      </c>
      <c r="N227" s="142">
        <v>45152</v>
      </c>
      <c r="O227" s="2"/>
      <c r="P227" s="2"/>
      <c r="Q227" s="2"/>
      <c r="R227" s="141">
        <v>15</v>
      </c>
      <c r="S227" s="143"/>
      <c r="T227" s="143"/>
      <c r="U227" s="141">
        <v>3</v>
      </c>
      <c r="V227" s="142">
        <v>45428</v>
      </c>
      <c r="W227" s="144">
        <v>20.367794788028604</v>
      </c>
      <c r="X227" s="2" t="s">
        <v>85</v>
      </c>
      <c r="Y227" s="2" t="s">
        <v>14</v>
      </c>
      <c r="Z227" s="141">
        <v>3</v>
      </c>
      <c r="AA227" s="143" t="s">
        <v>40</v>
      </c>
      <c r="AB227" s="158">
        <v>45454</v>
      </c>
      <c r="AC227" s="158">
        <v>45457</v>
      </c>
      <c r="AD227" s="144">
        <v>22.871599916652919</v>
      </c>
      <c r="AE227" s="141">
        <v>2</v>
      </c>
      <c r="AF227" s="2" t="s">
        <v>158</v>
      </c>
      <c r="AG227" s="2" t="s">
        <v>159</v>
      </c>
      <c r="AH227" s="2" t="s">
        <v>183</v>
      </c>
      <c r="AI227" s="2" t="s">
        <v>184</v>
      </c>
      <c r="AJ227" s="141">
        <v>196</v>
      </c>
      <c r="AK227" s="15" t="s">
        <v>2534</v>
      </c>
      <c r="AL227" s="143" t="s">
        <v>1204</v>
      </c>
      <c r="AM227" s="15"/>
      <c r="AN227" s="15"/>
    </row>
    <row r="228" spans="1:40">
      <c r="A228" s="2" t="s">
        <v>3678</v>
      </c>
      <c r="B228" s="141">
        <v>485</v>
      </c>
      <c r="C228" s="2">
        <v>22</v>
      </c>
      <c r="D228" s="142">
        <v>45097</v>
      </c>
      <c r="E228" s="2" t="s">
        <v>213</v>
      </c>
      <c r="F228" s="2">
        <v>1</v>
      </c>
      <c r="G228" s="2">
        <v>22</v>
      </c>
      <c r="H228" s="2">
        <v>2</v>
      </c>
      <c r="I228" s="2"/>
      <c r="J228" s="2" t="s">
        <v>241</v>
      </c>
      <c r="K228" s="2" t="s">
        <v>109</v>
      </c>
      <c r="L228" s="2" t="s">
        <v>113</v>
      </c>
      <c r="M228" s="141">
        <v>300</v>
      </c>
      <c r="N228" s="142">
        <v>45152</v>
      </c>
      <c r="O228" s="2"/>
      <c r="P228" s="2"/>
      <c r="Q228" s="2"/>
      <c r="R228" s="141">
        <v>15</v>
      </c>
      <c r="S228" s="143"/>
      <c r="T228" s="143"/>
      <c r="U228" s="141">
        <v>3</v>
      </c>
      <c r="V228" s="142">
        <v>45428</v>
      </c>
      <c r="W228" s="144">
        <v>1.5390206428462627</v>
      </c>
      <c r="X228" s="2" t="s">
        <v>85</v>
      </c>
      <c r="Y228" s="2" t="s">
        <v>14</v>
      </c>
      <c r="Z228" s="141">
        <v>3</v>
      </c>
      <c r="AA228" s="143" t="s">
        <v>41</v>
      </c>
      <c r="AB228" s="158">
        <v>45454</v>
      </c>
      <c r="AC228" s="158">
        <v>45457</v>
      </c>
      <c r="AD228" s="144">
        <v>11.438648735468524</v>
      </c>
      <c r="AE228" s="141">
        <v>2</v>
      </c>
      <c r="AF228" s="2" t="s">
        <v>160</v>
      </c>
      <c r="AG228" s="2" t="s">
        <v>161</v>
      </c>
      <c r="AH228" s="2" t="s">
        <v>183</v>
      </c>
      <c r="AI228" s="2" t="s">
        <v>184</v>
      </c>
      <c r="AJ228" s="141">
        <v>208</v>
      </c>
      <c r="AK228" s="15" t="s">
        <v>2535</v>
      </c>
      <c r="AL228" s="143" t="s">
        <v>1204</v>
      </c>
      <c r="AM228" s="15"/>
      <c r="AN228" s="15"/>
    </row>
    <row r="229" spans="1:40">
      <c r="A229" s="2" t="s">
        <v>3679</v>
      </c>
      <c r="B229" s="141">
        <v>481</v>
      </c>
      <c r="C229" s="2">
        <v>24</v>
      </c>
      <c r="D229" s="142">
        <v>45097</v>
      </c>
      <c r="E229" s="2" t="s">
        <v>213</v>
      </c>
      <c r="F229" s="2">
        <v>1</v>
      </c>
      <c r="G229" s="2">
        <v>24</v>
      </c>
      <c r="H229" s="2">
        <v>2</v>
      </c>
      <c r="I229" s="2"/>
      <c r="J229" s="2" t="s">
        <v>241</v>
      </c>
      <c r="K229" s="2" t="s">
        <v>109</v>
      </c>
      <c r="L229" s="2" t="s">
        <v>114</v>
      </c>
      <c r="M229" s="141">
        <v>300</v>
      </c>
      <c r="N229" s="142">
        <v>45152</v>
      </c>
      <c r="O229" s="2"/>
      <c r="P229" s="2"/>
      <c r="Q229" s="2"/>
      <c r="R229" s="141">
        <v>15</v>
      </c>
      <c r="S229" s="143" t="s">
        <v>909</v>
      </c>
      <c r="T229" s="143" t="s">
        <v>909</v>
      </c>
      <c r="U229" s="141" t="s">
        <v>909</v>
      </c>
      <c r="V229" s="143" t="s">
        <v>909</v>
      </c>
      <c r="W229" s="144" t="s">
        <v>909</v>
      </c>
      <c r="X229" s="2" t="s">
        <v>909</v>
      </c>
      <c r="Y229" s="2" t="s">
        <v>909</v>
      </c>
      <c r="Z229" s="141" t="s">
        <v>909</v>
      </c>
      <c r="AA229" s="143" t="s">
        <v>909</v>
      </c>
      <c r="AB229" s="143" t="s">
        <v>909</v>
      </c>
      <c r="AC229" s="143" t="s">
        <v>909</v>
      </c>
      <c r="AD229" s="144" t="s">
        <v>909</v>
      </c>
      <c r="AE229" s="141" t="s">
        <v>909</v>
      </c>
      <c r="AF229" s="2" t="s">
        <v>909</v>
      </c>
      <c r="AG229" s="2" t="s">
        <v>909</v>
      </c>
      <c r="AH229" s="2" t="s">
        <v>909</v>
      </c>
      <c r="AI229" s="2" t="s">
        <v>909</v>
      </c>
      <c r="AJ229" s="141" t="s">
        <v>909</v>
      </c>
      <c r="AK229" s="15" t="s">
        <v>909</v>
      </c>
      <c r="AL229" s="143" t="s">
        <v>909</v>
      </c>
      <c r="AM229" s="15" t="s">
        <v>4385</v>
      </c>
      <c r="AN229" s="15"/>
    </row>
    <row r="230" spans="1:40">
      <c r="A230" s="2" t="s">
        <v>3680</v>
      </c>
      <c r="B230" s="141">
        <v>497</v>
      </c>
      <c r="C230" s="2">
        <v>25</v>
      </c>
      <c r="D230" s="142">
        <v>45097</v>
      </c>
      <c r="E230" s="2" t="s">
        <v>213</v>
      </c>
      <c r="F230" s="2">
        <v>1</v>
      </c>
      <c r="G230" s="2">
        <v>25</v>
      </c>
      <c r="H230" s="2">
        <v>3</v>
      </c>
      <c r="I230" s="2"/>
      <c r="J230" s="2" t="s">
        <v>241</v>
      </c>
      <c r="K230" s="2" t="s">
        <v>111</v>
      </c>
      <c r="L230" s="2" t="s">
        <v>115</v>
      </c>
      <c r="M230" s="141">
        <v>300</v>
      </c>
      <c r="N230" s="142">
        <v>45152</v>
      </c>
      <c r="O230" s="2"/>
      <c r="P230" s="2"/>
      <c r="Q230" s="2"/>
      <c r="R230" s="141">
        <v>15</v>
      </c>
      <c r="S230" s="143"/>
      <c r="T230" s="143"/>
      <c r="U230" s="141">
        <v>3</v>
      </c>
      <c r="V230" s="142">
        <v>45428</v>
      </c>
      <c r="W230" s="144">
        <v>11.796088748126602</v>
      </c>
      <c r="X230" s="2" t="s">
        <v>85</v>
      </c>
      <c r="Y230" s="2" t="s">
        <v>14</v>
      </c>
      <c r="Z230" s="141">
        <v>3</v>
      </c>
      <c r="AA230" s="143" t="s">
        <v>43</v>
      </c>
      <c r="AB230" s="158">
        <v>45454</v>
      </c>
      <c r="AC230" s="158">
        <v>45457</v>
      </c>
      <c r="AD230" s="144">
        <v>0.88541078823764341</v>
      </c>
      <c r="AE230" s="141">
        <v>2</v>
      </c>
      <c r="AF230" s="2" t="s">
        <v>164</v>
      </c>
      <c r="AG230" s="2" t="s">
        <v>165</v>
      </c>
      <c r="AH230" s="2" t="s">
        <v>183</v>
      </c>
      <c r="AI230" s="2" t="s">
        <v>184</v>
      </c>
      <c r="AJ230" s="141">
        <v>232</v>
      </c>
      <c r="AK230" s="15" t="s">
        <v>2536</v>
      </c>
      <c r="AL230" s="143" t="s">
        <v>1204</v>
      </c>
      <c r="AM230" s="15"/>
      <c r="AN230" s="15"/>
    </row>
    <row r="231" spans="1:40">
      <c r="A231" s="2" t="s">
        <v>3681</v>
      </c>
      <c r="B231" s="141">
        <v>501</v>
      </c>
      <c r="C231" s="2">
        <v>26</v>
      </c>
      <c r="D231" s="142">
        <v>45097</v>
      </c>
      <c r="E231" s="2" t="s">
        <v>213</v>
      </c>
      <c r="F231" s="2">
        <v>1</v>
      </c>
      <c r="G231" s="2">
        <v>26</v>
      </c>
      <c r="H231" s="2">
        <v>3</v>
      </c>
      <c r="I231" s="2"/>
      <c r="J231" s="2" t="s">
        <v>241</v>
      </c>
      <c r="K231" s="2" t="s">
        <v>111</v>
      </c>
      <c r="L231" s="2" t="s">
        <v>114</v>
      </c>
      <c r="M231" s="141">
        <v>300</v>
      </c>
      <c r="N231" s="142">
        <v>45152</v>
      </c>
      <c r="O231" s="2"/>
      <c r="P231" s="2"/>
      <c r="Q231" s="2"/>
      <c r="R231" s="141">
        <v>15</v>
      </c>
      <c r="S231" s="143"/>
      <c r="T231" s="143"/>
      <c r="U231" s="141">
        <v>3</v>
      </c>
      <c r="V231" s="142">
        <v>45428</v>
      </c>
      <c r="W231" s="144">
        <v>6.9873131656156637</v>
      </c>
      <c r="X231" s="2" t="s">
        <v>85</v>
      </c>
      <c r="Y231" s="2" t="s">
        <v>14</v>
      </c>
      <c r="Z231" s="141">
        <v>3</v>
      </c>
      <c r="AA231" s="143" t="s">
        <v>44</v>
      </c>
      <c r="AB231" s="158">
        <v>45454</v>
      </c>
      <c r="AC231" s="158">
        <v>45457</v>
      </c>
      <c r="AD231" s="144">
        <v>14.290497130603137</v>
      </c>
      <c r="AE231" s="141">
        <v>2</v>
      </c>
      <c r="AF231" s="2" t="s">
        <v>166</v>
      </c>
      <c r="AG231" s="2" t="s">
        <v>167</v>
      </c>
      <c r="AH231" s="2" t="s">
        <v>183</v>
      </c>
      <c r="AI231" s="2" t="s">
        <v>184</v>
      </c>
      <c r="AJ231" s="141">
        <v>244</v>
      </c>
      <c r="AK231" s="15" t="s">
        <v>2537</v>
      </c>
      <c r="AL231" s="143" t="s">
        <v>1204</v>
      </c>
      <c r="AM231" s="15"/>
      <c r="AN231" s="15"/>
    </row>
    <row r="232" spans="1:40">
      <c r="A232" s="2" t="s">
        <v>3682</v>
      </c>
      <c r="B232" s="141">
        <v>505</v>
      </c>
      <c r="C232" s="2">
        <v>28</v>
      </c>
      <c r="D232" s="142">
        <v>45097</v>
      </c>
      <c r="E232" s="2" t="s">
        <v>213</v>
      </c>
      <c r="F232" s="2">
        <v>1</v>
      </c>
      <c r="G232" s="2">
        <v>28</v>
      </c>
      <c r="H232" s="2">
        <v>3</v>
      </c>
      <c r="I232" s="2"/>
      <c r="J232" s="2" t="s">
        <v>241</v>
      </c>
      <c r="K232" s="2" t="s">
        <v>111</v>
      </c>
      <c r="L232" s="2" t="s">
        <v>113</v>
      </c>
      <c r="M232" s="141">
        <v>300</v>
      </c>
      <c r="N232" s="142">
        <v>45152</v>
      </c>
      <c r="O232" s="2"/>
      <c r="P232" s="2"/>
      <c r="Q232" s="2"/>
      <c r="R232" s="141">
        <v>15</v>
      </c>
      <c r="S232" s="143"/>
      <c r="T232" s="143"/>
      <c r="U232" s="141">
        <v>3</v>
      </c>
      <c r="V232" s="142">
        <v>45428</v>
      </c>
      <c r="W232" s="144">
        <v>7.735865937051293</v>
      </c>
      <c r="X232" s="2" t="s">
        <v>85</v>
      </c>
      <c r="Y232" s="2" t="s">
        <v>14</v>
      </c>
      <c r="Z232" s="141">
        <v>3</v>
      </c>
      <c r="AA232" s="143" t="s">
        <v>45</v>
      </c>
      <c r="AB232" s="158">
        <v>45454</v>
      </c>
      <c r="AC232" s="158">
        <v>45457</v>
      </c>
      <c r="AD232" s="144">
        <v>13.876583377466769</v>
      </c>
      <c r="AE232" s="141">
        <v>2</v>
      </c>
      <c r="AF232" s="2" t="s">
        <v>168</v>
      </c>
      <c r="AG232" s="2" t="s">
        <v>169</v>
      </c>
      <c r="AH232" s="2" t="s">
        <v>183</v>
      </c>
      <c r="AI232" s="2" t="s">
        <v>184</v>
      </c>
      <c r="AJ232" s="141">
        <v>256</v>
      </c>
      <c r="AK232" s="15" t="s">
        <v>2538</v>
      </c>
      <c r="AL232" s="143" t="s">
        <v>1204</v>
      </c>
      <c r="AM232" s="15"/>
      <c r="AN232" s="15"/>
    </row>
    <row r="233" spans="1:40">
      <c r="A233" s="2" t="s">
        <v>3683</v>
      </c>
      <c r="B233" s="141">
        <v>509</v>
      </c>
      <c r="C233" s="2">
        <v>35</v>
      </c>
      <c r="D233" s="142">
        <v>45097</v>
      </c>
      <c r="E233" s="2" t="s">
        <v>213</v>
      </c>
      <c r="F233" s="2">
        <v>1</v>
      </c>
      <c r="G233" s="2">
        <v>35</v>
      </c>
      <c r="H233" s="2">
        <v>3</v>
      </c>
      <c r="I233" s="2"/>
      <c r="J233" s="2" t="s">
        <v>241</v>
      </c>
      <c r="K233" s="2" t="s">
        <v>111</v>
      </c>
      <c r="L233" s="2" t="s">
        <v>112</v>
      </c>
      <c r="M233" s="141">
        <v>300</v>
      </c>
      <c r="N233" s="142">
        <v>45152</v>
      </c>
      <c r="O233" s="2"/>
      <c r="P233" s="2"/>
      <c r="Q233" s="2"/>
      <c r="R233" s="141">
        <v>15</v>
      </c>
      <c r="S233" s="143"/>
      <c r="T233" s="143"/>
      <c r="U233" s="141">
        <v>3</v>
      </c>
      <c r="V233" s="142">
        <v>45428</v>
      </c>
      <c r="W233" s="144">
        <v>8.8891335653312993</v>
      </c>
      <c r="X233" s="2" t="s">
        <v>85</v>
      </c>
      <c r="Y233" s="2" t="s">
        <v>14</v>
      </c>
      <c r="Z233" s="141">
        <v>3</v>
      </c>
      <c r="AA233" s="143" t="s">
        <v>46</v>
      </c>
      <c r="AB233" s="158">
        <v>45454</v>
      </c>
      <c r="AC233" s="158">
        <v>45457</v>
      </c>
      <c r="AD233" s="144">
        <v>13.680522395186706</v>
      </c>
      <c r="AE233" s="141">
        <v>2</v>
      </c>
      <c r="AF233" s="2" t="s">
        <v>174</v>
      </c>
      <c r="AG233" s="2" t="s">
        <v>171</v>
      </c>
      <c r="AH233" s="2" t="s">
        <v>183</v>
      </c>
      <c r="AI233" s="2" t="s">
        <v>184</v>
      </c>
      <c r="AJ233" s="141">
        <v>268</v>
      </c>
      <c r="AK233" s="15" t="s">
        <v>2539</v>
      </c>
      <c r="AL233" s="143" t="s">
        <v>1204</v>
      </c>
      <c r="AM233" s="15"/>
      <c r="AN233" s="15"/>
    </row>
    <row r="234" spans="1:40">
      <c r="A234" s="2" t="s">
        <v>3684</v>
      </c>
      <c r="B234" s="141">
        <v>541</v>
      </c>
      <c r="C234" s="2">
        <v>37</v>
      </c>
      <c r="D234" s="142">
        <v>45097</v>
      </c>
      <c r="E234" s="2" t="s">
        <v>213</v>
      </c>
      <c r="F234" s="2">
        <v>2</v>
      </c>
      <c r="G234" s="2">
        <v>37</v>
      </c>
      <c r="H234" s="2">
        <v>4</v>
      </c>
      <c r="I234" s="2"/>
      <c r="J234" s="2" t="s">
        <v>241</v>
      </c>
      <c r="K234" s="2" t="s">
        <v>109</v>
      </c>
      <c r="L234" s="2" t="s">
        <v>112</v>
      </c>
      <c r="M234" s="141">
        <v>300</v>
      </c>
      <c r="N234" s="142">
        <v>45152</v>
      </c>
      <c r="O234" s="2"/>
      <c r="P234" s="2"/>
      <c r="Q234" s="2"/>
      <c r="R234" s="141">
        <v>15</v>
      </c>
      <c r="S234" s="143"/>
      <c r="T234" s="143"/>
      <c r="U234" s="141">
        <v>3</v>
      </c>
      <c r="V234" s="142">
        <v>45428</v>
      </c>
      <c r="W234" s="144">
        <v>2.8599905756501033E-3</v>
      </c>
      <c r="X234" s="2" t="s">
        <v>85</v>
      </c>
      <c r="Y234" s="2" t="s">
        <v>14</v>
      </c>
      <c r="Z234" s="141">
        <v>3</v>
      </c>
      <c r="AA234" s="143" t="s">
        <v>47</v>
      </c>
      <c r="AB234" s="158">
        <v>45454</v>
      </c>
      <c r="AC234" s="158">
        <v>45457</v>
      </c>
      <c r="AD234" s="144">
        <v>14.205098931247342</v>
      </c>
      <c r="AE234" s="141">
        <v>2</v>
      </c>
      <c r="AF234" s="2" t="s">
        <v>172</v>
      </c>
      <c r="AG234" s="2" t="s">
        <v>173</v>
      </c>
      <c r="AH234" s="2" t="s">
        <v>183</v>
      </c>
      <c r="AI234" s="2" t="s">
        <v>184</v>
      </c>
      <c r="AJ234" s="141">
        <v>280</v>
      </c>
      <c r="AK234" s="15" t="s">
        <v>2540</v>
      </c>
      <c r="AL234" s="143" t="s">
        <v>1204</v>
      </c>
      <c r="AM234" s="15"/>
      <c r="AN234" s="15"/>
    </row>
    <row r="235" spans="1:40">
      <c r="A235" s="2" t="s">
        <v>3685</v>
      </c>
      <c r="B235" s="141">
        <v>537</v>
      </c>
      <c r="C235" s="2">
        <v>38</v>
      </c>
      <c r="D235" s="142">
        <v>45097</v>
      </c>
      <c r="E235" s="2" t="s">
        <v>213</v>
      </c>
      <c r="F235" s="2">
        <v>2</v>
      </c>
      <c r="G235" s="2">
        <v>38</v>
      </c>
      <c r="H235" s="2">
        <v>4</v>
      </c>
      <c r="I235" s="2"/>
      <c r="J235" s="2" t="s">
        <v>241</v>
      </c>
      <c r="K235" s="2" t="s">
        <v>109</v>
      </c>
      <c r="L235" s="2" t="s">
        <v>114</v>
      </c>
      <c r="M235" s="141">
        <v>300</v>
      </c>
      <c r="N235" s="142">
        <v>45152</v>
      </c>
      <c r="O235" s="2"/>
      <c r="P235" s="2"/>
      <c r="Q235" s="2"/>
      <c r="R235" s="141">
        <v>15</v>
      </c>
      <c r="S235" s="143"/>
      <c r="T235" s="143"/>
      <c r="U235" s="141">
        <v>3</v>
      </c>
      <c r="V235" s="142">
        <v>45428</v>
      </c>
      <c r="W235" s="144">
        <v>11.243995329310629</v>
      </c>
      <c r="X235" s="2" t="s">
        <v>85</v>
      </c>
      <c r="Y235" s="2" t="s">
        <v>14</v>
      </c>
      <c r="Z235" s="141">
        <v>3</v>
      </c>
      <c r="AA235" s="143" t="s">
        <v>48</v>
      </c>
      <c r="AB235" s="158">
        <v>45454</v>
      </c>
      <c r="AC235" s="158">
        <v>45457</v>
      </c>
      <c r="AD235" s="144">
        <v>18.140502773895001</v>
      </c>
      <c r="AE235" s="141">
        <v>2</v>
      </c>
      <c r="AF235" s="2" t="s">
        <v>158</v>
      </c>
      <c r="AG235" s="2" t="s">
        <v>159</v>
      </c>
      <c r="AH235" s="2" t="s">
        <v>185</v>
      </c>
      <c r="AI235" s="2" t="s">
        <v>186</v>
      </c>
      <c r="AJ235" s="141">
        <v>197</v>
      </c>
      <c r="AK235" s="15" t="s">
        <v>2541</v>
      </c>
      <c r="AL235" s="143" t="s">
        <v>1204</v>
      </c>
      <c r="AM235" s="15"/>
      <c r="AN235" s="15"/>
    </row>
    <row r="236" spans="1:40">
      <c r="A236" s="2" t="s">
        <v>3686</v>
      </c>
      <c r="B236" s="141">
        <v>533</v>
      </c>
      <c r="C236" s="2">
        <v>41</v>
      </c>
      <c r="D236" s="142">
        <v>45097</v>
      </c>
      <c r="E236" s="2" t="s">
        <v>213</v>
      </c>
      <c r="F236" s="2">
        <v>2</v>
      </c>
      <c r="G236" s="2">
        <v>41</v>
      </c>
      <c r="H236" s="2">
        <v>4</v>
      </c>
      <c r="I236" s="2"/>
      <c r="J236" s="2" t="s">
        <v>241</v>
      </c>
      <c r="K236" s="2" t="s">
        <v>109</v>
      </c>
      <c r="L236" s="2" t="s">
        <v>115</v>
      </c>
      <c r="M236" s="141">
        <v>300</v>
      </c>
      <c r="N236" s="142">
        <v>45152</v>
      </c>
      <c r="O236" s="2"/>
      <c r="P236" s="2"/>
      <c r="Q236" s="2"/>
      <c r="R236" s="141">
        <v>15</v>
      </c>
      <c r="S236" s="143"/>
      <c r="T236" s="143"/>
      <c r="U236" s="141">
        <v>3</v>
      </c>
      <c r="V236" s="142">
        <v>45428</v>
      </c>
      <c r="W236" s="144">
        <v>4.2890220571273163</v>
      </c>
      <c r="X236" s="2" t="s">
        <v>85</v>
      </c>
      <c r="Y236" s="2" t="s">
        <v>14</v>
      </c>
      <c r="Z236" s="141">
        <v>3</v>
      </c>
      <c r="AA236" s="143" t="s">
        <v>49</v>
      </c>
      <c r="AB236" s="158">
        <v>45454</v>
      </c>
      <c r="AC236" s="158">
        <v>45457</v>
      </c>
      <c r="AD236" s="144">
        <v>3.6879454944825971</v>
      </c>
      <c r="AE236" s="141">
        <v>2</v>
      </c>
      <c r="AF236" s="2" t="s">
        <v>160</v>
      </c>
      <c r="AG236" s="2" t="s">
        <v>161</v>
      </c>
      <c r="AH236" s="2" t="s">
        <v>185</v>
      </c>
      <c r="AI236" s="2" t="s">
        <v>186</v>
      </c>
      <c r="AJ236" s="141">
        <v>209</v>
      </c>
      <c r="AK236" s="15" t="s">
        <v>2542</v>
      </c>
      <c r="AL236" s="143" t="s">
        <v>1204</v>
      </c>
      <c r="AM236" s="15"/>
      <c r="AN236" s="15"/>
    </row>
    <row r="237" spans="1:40">
      <c r="A237" s="2" t="s">
        <v>3687</v>
      </c>
      <c r="B237" s="141">
        <v>529</v>
      </c>
      <c r="C237" s="2">
        <v>44</v>
      </c>
      <c r="D237" s="142">
        <v>45097</v>
      </c>
      <c r="E237" s="2" t="s">
        <v>213</v>
      </c>
      <c r="F237" s="2">
        <v>2</v>
      </c>
      <c r="G237" s="2">
        <v>44</v>
      </c>
      <c r="H237" s="2">
        <v>4</v>
      </c>
      <c r="I237" s="2"/>
      <c r="J237" s="2" t="s">
        <v>241</v>
      </c>
      <c r="K237" s="2" t="s">
        <v>109</v>
      </c>
      <c r="L237" s="2" t="s">
        <v>113</v>
      </c>
      <c r="M237" s="141">
        <v>300</v>
      </c>
      <c r="N237" s="142">
        <v>45152</v>
      </c>
      <c r="O237" s="2"/>
      <c r="P237" s="2"/>
      <c r="Q237" s="2"/>
      <c r="R237" s="141">
        <v>15</v>
      </c>
      <c r="S237" s="143"/>
      <c r="T237" s="143"/>
      <c r="U237" s="141">
        <v>3</v>
      </c>
      <c r="V237" s="142">
        <v>45428</v>
      </c>
      <c r="W237" s="144">
        <v>4.5175279708125915</v>
      </c>
      <c r="X237" s="2" t="s">
        <v>85</v>
      </c>
      <c r="Y237" s="2" t="s">
        <v>14</v>
      </c>
      <c r="Z237" s="141">
        <v>3</v>
      </c>
      <c r="AA237" s="143" t="s">
        <v>50</v>
      </c>
      <c r="AB237" s="158">
        <v>45454</v>
      </c>
      <c r="AC237" s="158">
        <v>45457</v>
      </c>
      <c r="AD237" s="144">
        <v>4.9972651739436191</v>
      </c>
      <c r="AE237" s="141">
        <v>2</v>
      </c>
      <c r="AF237" s="2" t="s">
        <v>162</v>
      </c>
      <c r="AG237" s="2" t="s">
        <v>163</v>
      </c>
      <c r="AH237" s="2" t="s">
        <v>185</v>
      </c>
      <c r="AI237" s="2" t="s">
        <v>186</v>
      </c>
      <c r="AJ237" s="141">
        <v>221</v>
      </c>
      <c r="AK237" s="15" t="s">
        <v>2543</v>
      </c>
      <c r="AL237" s="143" t="s">
        <v>1204</v>
      </c>
      <c r="AM237" s="15"/>
      <c r="AN237" s="15"/>
    </row>
    <row r="238" spans="1:40">
      <c r="A238" s="2" t="s">
        <v>3688</v>
      </c>
      <c r="B238" s="141">
        <v>545</v>
      </c>
      <c r="C238" s="2">
        <v>51</v>
      </c>
      <c r="D238" s="142">
        <v>45097</v>
      </c>
      <c r="E238" s="2" t="s">
        <v>213</v>
      </c>
      <c r="F238" s="2">
        <v>2</v>
      </c>
      <c r="G238" s="2">
        <v>51</v>
      </c>
      <c r="H238" s="2">
        <v>5</v>
      </c>
      <c r="I238" s="2"/>
      <c r="J238" s="2" t="s">
        <v>241</v>
      </c>
      <c r="K238" s="2" t="s">
        <v>111</v>
      </c>
      <c r="L238" s="2" t="s">
        <v>112</v>
      </c>
      <c r="M238" s="141">
        <v>300</v>
      </c>
      <c r="N238" s="142">
        <v>45152</v>
      </c>
      <c r="O238" s="2"/>
      <c r="P238" s="2"/>
      <c r="Q238" s="2"/>
      <c r="R238" s="141">
        <v>15</v>
      </c>
      <c r="S238" s="143"/>
      <c r="T238" s="143"/>
      <c r="U238" s="141">
        <v>3</v>
      </c>
      <c r="V238" s="142">
        <v>45428</v>
      </c>
      <c r="W238" s="144">
        <v>46.919612055373605</v>
      </c>
      <c r="X238" s="2" t="s">
        <v>85</v>
      </c>
      <c r="Y238" s="2" t="s">
        <v>14</v>
      </c>
      <c r="Z238" s="141">
        <v>3</v>
      </c>
      <c r="AA238" s="143" t="s">
        <v>51</v>
      </c>
      <c r="AB238" s="158">
        <v>45454</v>
      </c>
      <c r="AC238" s="158">
        <v>45457</v>
      </c>
      <c r="AD238" s="144">
        <v>16.644856790616508</v>
      </c>
      <c r="AE238" s="141">
        <v>2</v>
      </c>
      <c r="AF238" s="2" t="s">
        <v>164</v>
      </c>
      <c r="AG238" s="2" t="s">
        <v>165</v>
      </c>
      <c r="AH238" s="2" t="s">
        <v>185</v>
      </c>
      <c r="AI238" s="2" t="s">
        <v>186</v>
      </c>
      <c r="AJ238" s="141">
        <v>233</v>
      </c>
      <c r="AK238" s="15" t="s">
        <v>2544</v>
      </c>
      <c r="AL238" s="143" t="s">
        <v>1204</v>
      </c>
      <c r="AM238" s="15"/>
      <c r="AN238" s="15"/>
    </row>
    <row r="239" spans="1:40">
      <c r="A239" s="2" t="s">
        <v>3689</v>
      </c>
      <c r="B239" s="141">
        <v>549</v>
      </c>
      <c r="C239" s="2">
        <v>53</v>
      </c>
      <c r="D239" s="142">
        <v>45097</v>
      </c>
      <c r="E239" s="2" t="s">
        <v>213</v>
      </c>
      <c r="F239" s="2">
        <v>2</v>
      </c>
      <c r="G239" s="2">
        <v>53</v>
      </c>
      <c r="H239" s="2">
        <v>5</v>
      </c>
      <c r="I239" s="2"/>
      <c r="J239" s="2" t="s">
        <v>241</v>
      </c>
      <c r="K239" s="2" t="s">
        <v>111</v>
      </c>
      <c r="L239" s="2" t="s">
        <v>114</v>
      </c>
      <c r="M239" s="141">
        <v>300</v>
      </c>
      <c r="N239" s="142">
        <v>45152</v>
      </c>
      <c r="O239" s="2"/>
      <c r="P239" s="2"/>
      <c r="Q239" s="2"/>
      <c r="R239" s="141">
        <v>15</v>
      </c>
      <c r="S239" s="143" t="s">
        <v>909</v>
      </c>
      <c r="T239" s="143" t="s">
        <v>909</v>
      </c>
      <c r="U239" s="141" t="s">
        <v>909</v>
      </c>
      <c r="V239" s="143" t="s">
        <v>909</v>
      </c>
      <c r="W239" s="144" t="s">
        <v>909</v>
      </c>
      <c r="X239" s="2" t="s">
        <v>909</v>
      </c>
      <c r="Y239" s="2" t="s">
        <v>909</v>
      </c>
      <c r="Z239" s="141" t="s">
        <v>909</v>
      </c>
      <c r="AA239" s="143" t="s">
        <v>909</v>
      </c>
      <c r="AB239" s="143" t="s">
        <v>909</v>
      </c>
      <c r="AC239" s="143" t="s">
        <v>909</v>
      </c>
      <c r="AD239" s="144" t="s">
        <v>909</v>
      </c>
      <c r="AE239" s="141" t="s">
        <v>909</v>
      </c>
      <c r="AF239" s="2" t="s">
        <v>909</v>
      </c>
      <c r="AG239" s="2" t="s">
        <v>909</v>
      </c>
      <c r="AH239" s="2" t="s">
        <v>909</v>
      </c>
      <c r="AI239" s="2" t="s">
        <v>909</v>
      </c>
      <c r="AJ239" s="141" t="s">
        <v>909</v>
      </c>
      <c r="AK239" s="15" t="s">
        <v>909</v>
      </c>
      <c r="AL239" s="143" t="s">
        <v>909</v>
      </c>
      <c r="AM239" s="15" t="s">
        <v>4385</v>
      </c>
      <c r="AN239" s="15"/>
    </row>
    <row r="240" spans="1:40">
      <c r="A240" s="2" t="s">
        <v>3690</v>
      </c>
      <c r="B240" s="141">
        <v>553</v>
      </c>
      <c r="C240" s="2">
        <v>55</v>
      </c>
      <c r="D240" s="142">
        <v>45097</v>
      </c>
      <c r="E240" s="2" t="s">
        <v>213</v>
      </c>
      <c r="F240" s="2">
        <v>2</v>
      </c>
      <c r="G240" s="2">
        <v>55</v>
      </c>
      <c r="H240" s="2">
        <v>5</v>
      </c>
      <c r="I240" s="2"/>
      <c r="J240" s="2" t="s">
        <v>241</v>
      </c>
      <c r="K240" s="2" t="s">
        <v>111</v>
      </c>
      <c r="L240" s="2" t="s">
        <v>115</v>
      </c>
      <c r="M240" s="141">
        <v>300</v>
      </c>
      <c r="N240" s="142">
        <v>45152</v>
      </c>
      <c r="O240" s="2"/>
      <c r="P240" s="2"/>
      <c r="Q240" s="2"/>
      <c r="R240" s="141">
        <v>15</v>
      </c>
      <c r="S240" s="143"/>
      <c r="T240" s="143"/>
      <c r="U240" s="141">
        <v>3</v>
      </c>
      <c r="V240" s="142">
        <v>45428</v>
      </c>
      <c r="W240" s="144">
        <v>13.802094518812348</v>
      </c>
      <c r="X240" s="2" t="s">
        <v>85</v>
      </c>
      <c r="Y240" s="2" t="s">
        <v>14</v>
      </c>
      <c r="Z240" s="141">
        <v>3</v>
      </c>
      <c r="AA240" s="143" t="s">
        <v>53</v>
      </c>
      <c r="AB240" s="158">
        <v>45454</v>
      </c>
      <c r="AC240" s="158">
        <v>45457</v>
      </c>
      <c r="AD240" s="144">
        <v>7.5859082661202804</v>
      </c>
      <c r="AE240" s="141">
        <v>2</v>
      </c>
      <c r="AF240" s="2" t="s">
        <v>168</v>
      </c>
      <c r="AG240" s="2" t="s">
        <v>169</v>
      </c>
      <c r="AH240" s="2" t="s">
        <v>185</v>
      </c>
      <c r="AI240" s="2" t="s">
        <v>186</v>
      </c>
      <c r="AJ240" s="141">
        <v>257</v>
      </c>
      <c r="AK240" s="15" t="s">
        <v>2545</v>
      </c>
      <c r="AL240" s="143" t="s">
        <v>1204</v>
      </c>
      <c r="AM240" s="15"/>
      <c r="AN240" s="15"/>
    </row>
    <row r="241" spans="1:40">
      <c r="A241" s="2" t="s">
        <v>3691</v>
      </c>
      <c r="B241" s="141">
        <v>557</v>
      </c>
      <c r="C241" s="2">
        <v>59</v>
      </c>
      <c r="D241" s="142">
        <v>45097</v>
      </c>
      <c r="E241" s="2" t="s">
        <v>213</v>
      </c>
      <c r="F241" s="2">
        <v>2</v>
      </c>
      <c r="G241" s="2">
        <v>59</v>
      </c>
      <c r="H241" s="2">
        <v>5</v>
      </c>
      <c r="I241" s="2"/>
      <c r="J241" s="2" t="s">
        <v>241</v>
      </c>
      <c r="K241" s="2" t="s">
        <v>111</v>
      </c>
      <c r="L241" s="2" t="s">
        <v>113</v>
      </c>
      <c r="M241" s="141">
        <v>300</v>
      </c>
      <c r="N241" s="142">
        <v>45152</v>
      </c>
      <c r="O241" s="2"/>
      <c r="P241" s="2"/>
      <c r="Q241" s="2"/>
      <c r="R241" s="141">
        <v>15</v>
      </c>
      <c r="S241" s="143"/>
      <c r="T241" s="143"/>
      <c r="U241" s="141">
        <v>3</v>
      </c>
      <c r="V241" s="142">
        <v>45428</v>
      </c>
      <c r="W241" s="144">
        <v>20.743543073658063</v>
      </c>
      <c r="X241" s="2" t="s">
        <v>85</v>
      </c>
      <c r="Y241" s="2" t="s">
        <v>14</v>
      </c>
      <c r="Z241" s="141">
        <v>3</v>
      </c>
      <c r="AA241" s="143" t="s">
        <v>54</v>
      </c>
      <c r="AB241" s="158">
        <v>45454</v>
      </c>
      <c r="AC241" s="158">
        <v>45457</v>
      </c>
      <c r="AD241" s="144">
        <v>9.5928799020671818</v>
      </c>
      <c r="AE241" s="141">
        <v>2</v>
      </c>
      <c r="AF241" s="2" t="s">
        <v>70</v>
      </c>
      <c r="AG241" s="2" t="s">
        <v>171</v>
      </c>
      <c r="AH241" s="2" t="s">
        <v>185</v>
      </c>
      <c r="AI241" s="2" t="s">
        <v>186</v>
      </c>
      <c r="AJ241" s="141">
        <v>269</v>
      </c>
      <c r="AK241" s="15" t="s">
        <v>2546</v>
      </c>
      <c r="AL241" s="143" t="s">
        <v>1204</v>
      </c>
      <c r="AM241" s="15"/>
      <c r="AN241" s="15"/>
    </row>
    <row r="242" spans="1:40">
      <c r="A242" s="2" t="s">
        <v>3692</v>
      </c>
      <c r="B242" s="141">
        <v>561</v>
      </c>
      <c r="C242" s="2">
        <v>61</v>
      </c>
      <c r="D242" s="142">
        <v>45097</v>
      </c>
      <c r="E242" s="2" t="s">
        <v>213</v>
      </c>
      <c r="F242" s="2">
        <v>2</v>
      </c>
      <c r="G242" s="2">
        <v>61</v>
      </c>
      <c r="H242" s="2">
        <v>6</v>
      </c>
      <c r="I242" s="2"/>
      <c r="J242" s="2" t="s">
        <v>241</v>
      </c>
      <c r="K242" s="2" t="s">
        <v>110</v>
      </c>
      <c r="L242" s="2" t="s">
        <v>112</v>
      </c>
      <c r="M242" s="141">
        <v>300</v>
      </c>
      <c r="N242" s="142">
        <v>45152</v>
      </c>
      <c r="O242" s="2"/>
      <c r="P242" s="2"/>
      <c r="Q242" s="2"/>
      <c r="R242" s="141">
        <v>15</v>
      </c>
      <c r="S242" s="143"/>
      <c r="T242" s="143"/>
      <c r="U242" s="141">
        <v>3</v>
      </c>
      <c r="V242" s="142">
        <v>45428</v>
      </c>
      <c r="W242" s="144">
        <v>25.956132563601265</v>
      </c>
      <c r="X242" s="2" t="s">
        <v>85</v>
      </c>
      <c r="Y242" s="2" t="s">
        <v>14</v>
      </c>
      <c r="Z242" s="141">
        <v>3</v>
      </c>
      <c r="AA242" s="143" t="s">
        <v>55</v>
      </c>
      <c r="AB242" s="158">
        <v>45454</v>
      </c>
      <c r="AC242" s="158">
        <v>45457</v>
      </c>
      <c r="AD242" s="144">
        <v>21.590757156128181</v>
      </c>
      <c r="AE242" s="141">
        <v>2</v>
      </c>
      <c r="AF242" s="2" t="s">
        <v>172</v>
      </c>
      <c r="AG242" s="2" t="s">
        <v>173</v>
      </c>
      <c r="AH242" s="2" t="s">
        <v>185</v>
      </c>
      <c r="AI242" s="2" t="s">
        <v>186</v>
      </c>
      <c r="AJ242" s="141">
        <v>281</v>
      </c>
      <c r="AK242" s="15" t="s">
        <v>2547</v>
      </c>
      <c r="AL242" s="143" t="s">
        <v>1204</v>
      </c>
      <c r="AM242" s="15"/>
      <c r="AN242" s="15"/>
    </row>
    <row r="243" spans="1:40">
      <c r="A243" s="2" t="s">
        <v>3693</v>
      </c>
      <c r="B243" s="141">
        <v>565</v>
      </c>
      <c r="C243" s="2">
        <v>66</v>
      </c>
      <c r="D243" s="142">
        <v>45097</v>
      </c>
      <c r="E243" s="2" t="s">
        <v>213</v>
      </c>
      <c r="F243" s="2">
        <v>2</v>
      </c>
      <c r="G243" s="2">
        <v>66</v>
      </c>
      <c r="H243" s="2">
        <v>6</v>
      </c>
      <c r="I243" s="2"/>
      <c r="J243" s="2" t="s">
        <v>241</v>
      </c>
      <c r="K243" s="2" t="s">
        <v>110</v>
      </c>
      <c r="L243" s="2" t="s">
        <v>113</v>
      </c>
      <c r="M243" s="141">
        <v>300</v>
      </c>
      <c r="N243" s="142">
        <v>45152</v>
      </c>
      <c r="O243" s="2"/>
      <c r="P243" s="2"/>
      <c r="Q243" s="2"/>
      <c r="R243" s="141">
        <v>15</v>
      </c>
      <c r="S243" s="143"/>
      <c r="T243" s="143"/>
      <c r="U243" s="141">
        <v>3</v>
      </c>
      <c r="V243" s="142">
        <v>45428</v>
      </c>
      <c r="W243" s="144">
        <v>26.940702652541734</v>
      </c>
      <c r="X243" s="2" t="s">
        <v>85</v>
      </c>
      <c r="Y243" s="2" t="s">
        <v>14</v>
      </c>
      <c r="Z243" s="141">
        <v>3</v>
      </c>
      <c r="AA243" s="143" t="s">
        <v>56</v>
      </c>
      <c r="AB243" s="158">
        <v>45454</v>
      </c>
      <c r="AC243" s="158">
        <v>45457</v>
      </c>
      <c r="AD243" s="144">
        <v>11.805516968944531</v>
      </c>
      <c r="AE243" s="141">
        <v>2</v>
      </c>
      <c r="AF243" s="2" t="s">
        <v>158</v>
      </c>
      <c r="AG243" s="2" t="s">
        <v>159</v>
      </c>
      <c r="AH243" s="2" t="s">
        <v>187</v>
      </c>
      <c r="AI243" s="2" t="s">
        <v>188</v>
      </c>
      <c r="AJ243" s="141">
        <v>198</v>
      </c>
      <c r="AK243" s="15" t="s">
        <v>2548</v>
      </c>
      <c r="AL243" s="143" t="s">
        <v>1204</v>
      </c>
      <c r="AM243" s="15"/>
      <c r="AN243" s="15"/>
    </row>
    <row r="244" spans="1:40">
      <c r="A244" s="2" t="s">
        <v>3694</v>
      </c>
      <c r="B244" s="141">
        <v>569</v>
      </c>
      <c r="C244" s="2">
        <v>68</v>
      </c>
      <c r="D244" s="142">
        <v>45097</v>
      </c>
      <c r="E244" s="2" t="s">
        <v>213</v>
      </c>
      <c r="F244" s="2">
        <v>2</v>
      </c>
      <c r="G244" s="2">
        <v>68</v>
      </c>
      <c r="H244" s="2">
        <v>6</v>
      </c>
      <c r="I244" s="2"/>
      <c r="J244" s="2" t="s">
        <v>241</v>
      </c>
      <c r="K244" s="2" t="s">
        <v>110</v>
      </c>
      <c r="L244" s="2" t="s">
        <v>114</v>
      </c>
      <c r="M244" s="141">
        <v>300</v>
      </c>
      <c r="N244" s="142">
        <v>45152</v>
      </c>
      <c r="O244" s="2"/>
      <c r="P244" s="2"/>
      <c r="Q244" s="2"/>
      <c r="R244" s="141">
        <v>15</v>
      </c>
      <c r="S244" s="143"/>
      <c r="T244" s="143"/>
      <c r="U244" s="141">
        <v>3</v>
      </c>
      <c r="V244" s="142">
        <v>45428</v>
      </c>
      <c r="W244" s="144">
        <v>21.931193445781599</v>
      </c>
      <c r="X244" s="2" t="s">
        <v>85</v>
      </c>
      <c r="Y244" s="2" t="s">
        <v>14</v>
      </c>
      <c r="Z244" s="141">
        <v>3</v>
      </c>
      <c r="AA244" s="143" t="s">
        <v>57</v>
      </c>
      <c r="AB244" s="158">
        <v>45454</v>
      </c>
      <c r="AC244" s="158">
        <v>45457</v>
      </c>
      <c r="AD244" s="144">
        <v>13.850559119993749</v>
      </c>
      <c r="AE244" s="141">
        <v>2</v>
      </c>
      <c r="AF244" s="2" t="s">
        <v>160</v>
      </c>
      <c r="AG244" s="2" t="s">
        <v>161</v>
      </c>
      <c r="AH244" s="2" t="s">
        <v>187</v>
      </c>
      <c r="AI244" s="2" t="s">
        <v>188</v>
      </c>
      <c r="AJ244" s="141">
        <v>210</v>
      </c>
      <c r="AK244" s="15" t="s">
        <v>2549</v>
      </c>
      <c r="AL244" s="143" t="s">
        <v>1204</v>
      </c>
      <c r="AM244" s="15"/>
      <c r="AN244" s="15"/>
    </row>
    <row r="245" spans="1:40">
      <c r="A245" s="2" t="s">
        <v>3695</v>
      </c>
      <c r="B245" s="141">
        <v>573</v>
      </c>
      <c r="C245" s="2">
        <v>72</v>
      </c>
      <c r="D245" s="142">
        <v>45097</v>
      </c>
      <c r="E245" s="2" t="s">
        <v>213</v>
      </c>
      <c r="F245" s="2">
        <v>2</v>
      </c>
      <c r="G245" s="2">
        <v>72</v>
      </c>
      <c r="H245" s="2">
        <v>6</v>
      </c>
      <c r="I245" s="2"/>
      <c r="J245" s="2" t="s">
        <v>241</v>
      </c>
      <c r="K245" s="2" t="s">
        <v>110</v>
      </c>
      <c r="L245" s="2" t="s">
        <v>115</v>
      </c>
      <c r="M245" s="141">
        <v>300</v>
      </c>
      <c r="N245" s="142">
        <v>45152</v>
      </c>
      <c r="O245" s="2"/>
      <c r="P245" s="2"/>
      <c r="Q245" s="2"/>
      <c r="R245" s="141">
        <v>15</v>
      </c>
      <c r="S245" s="143"/>
      <c r="T245" s="143"/>
      <c r="U245" s="141">
        <v>3</v>
      </c>
      <c r="V245" s="142">
        <v>45428</v>
      </c>
      <c r="W245" s="144">
        <v>29.155225831351071</v>
      </c>
      <c r="X245" s="2" t="s">
        <v>85</v>
      </c>
      <c r="Y245" s="2" t="s">
        <v>14</v>
      </c>
      <c r="Z245" s="141">
        <v>3</v>
      </c>
      <c r="AA245" s="143" t="s">
        <v>58</v>
      </c>
      <c r="AB245" s="158">
        <v>45454</v>
      </c>
      <c r="AC245" s="158">
        <v>45457</v>
      </c>
      <c r="AD245" s="144">
        <v>11.10405579045155</v>
      </c>
      <c r="AE245" s="141">
        <v>2</v>
      </c>
      <c r="AF245" s="2" t="s">
        <v>162</v>
      </c>
      <c r="AG245" s="2" t="s">
        <v>163</v>
      </c>
      <c r="AH245" s="2" t="s">
        <v>187</v>
      </c>
      <c r="AI245" s="2" t="s">
        <v>188</v>
      </c>
      <c r="AJ245" s="141">
        <v>222</v>
      </c>
      <c r="AK245" s="15" t="s">
        <v>2550</v>
      </c>
      <c r="AL245" s="143" t="s">
        <v>1204</v>
      </c>
      <c r="AM245" s="15"/>
      <c r="AN245" s="15"/>
    </row>
    <row r="246" spans="1:40">
      <c r="A246" s="2" t="s">
        <v>3696</v>
      </c>
      <c r="B246" s="141">
        <v>449</v>
      </c>
      <c r="C246" s="2">
        <v>75</v>
      </c>
      <c r="D246" s="142">
        <v>45097</v>
      </c>
      <c r="E246" s="2" t="s">
        <v>213</v>
      </c>
      <c r="F246" s="2">
        <v>3</v>
      </c>
      <c r="G246" s="2">
        <v>75</v>
      </c>
      <c r="H246" s="2">
        <v>7</v>
      </c>
      <c r="I246" s="2"/>
      <c r="J246" s="2" t="s">
        <v>241</v>
      </c>
      <c r="K246" s="2" t="s">
        <v>109</v>
      </c>
      <c r="L246" s="2" t="s">
        <v>114</v>
      </c>
      <c r="M246" s="141">
        <v>300</v>
      </c>
      <c r="N246" s="142">
        <v>45152</v>
      </c>
      <c r="O246" s="2"/>
      <c r="P246" s="2"/>
      <c r="Q246" s="2"/>
      <c r="R246" s="141">
        <v>15</v>
      </c>
      <c r="S246" s="143"/>
      <c r="T246" s="143"/>
      <c r="U246" s="141">
        <v>3</v>
      </c>
      <c r="V246" s="142">
        <v>45428</v>
      </c>
      <c r="W246" s="144">
        <v>64.857200565796234</v>
      </c>
      <c r="X246" s="2" t="s">
        <v>85</v>
      </c>
      <c r="Y246" s="2" t="s">
        <v>14</v>
      </c>
      <c r="Z246" s="141">
        <v>3</v>
      </c>
      <c r="AA246" s="143" t="s">
        <v>59</v>
      </c>
      <c r="AB246" s="158">
        <v>45454</v>
      </c>
      <c r="AC246" s="158">
        <v>45457</v>
      </c>
      <c r="AD246" s="144">
        <v>13.461616933348383</v>
      </c>
      <c r="AE246" s="141">
        <v>2</v>
      </c>
      <c r="AF246" s="2" t="s">
        <v>164</v>
      </c>
      <c r="AG246" s="2" t="s">
        <v>165</v>
      </c>
      <c r="AH246" s="2" t="s">
        <v>187</v>
      </c>
      <c r="AI246" s="2" t="s">
        <v>188</v>
      </c>
      <c r="AJ246" s="141">
        <v>234</v>
      </c>
      <c r="AK246" s="15" t="s">
        <v>2551</v>
      </c>
      <c r="AL246" s="143" t="s">
        <v>1204</v>
      </c>
      <c r="AM246" s="15"/>
      <c r="AN246" s="15"/>
    </row>
    <row r="247" spans="1:40">
      <c r="A247" s="2" t="s">
        <v>3697</v>
      </c>
      <c r="B247" s="141">
        <v>453</v>
      </c>
      <c r="C247" s="2">
        <v>80</v>
      </c>
      <c r="D247" s="142">
        <v>45097</v>
      </c>
      <c r="E247" s="2" t="s">
        <v>213</v>
      </c>
      <c r="F247" s="2">
        <v>3</v>
      </c>
      <c r="G247" s="2">
        <v>80</v>
      </c>
      <c r="H247" s="2">
        <v>7</v>
      </c>
      <c r="I247" s="2"/>
      <c r="J247" s="2" t="s">
        <v>241</v>
      </c>
      <c r="K247" s="2" t="s">
        <v>109</v>
      </c>
      <c r="L247" s="2" t="s">
        <v>112</v>
      </c>
      <c r="M247" s="141">
        <v>300</v>
      </c>
      <c r="N247" s="142">
        <v>45152</v>
      </c>
      <c r="O247" s="2"/>
      <c r="P247" s="2"/>
      <c r="Q247" s="2"/>
      <c r="R247" s="141">
        <v>15</v>
      </c>
      <c r="S247" s="143"/>
      <c r="T247" s="143"/>
      <c r="U247" s="141">
        <v>3</v>
      </c>
      <c r="V247" s="142">
        <v>45428</v>
      </c>
      <c r="W247" s="144">
        <v>77.636707025708276</v>
      </c>
      <c r="X247" s="2" t="s">
        <v>85</v>
      </c>
      <c r="Y247" s="2" t="s">
        <v>14</v>
      </c>
      <c r="Z247" s="141">
        <v>3</v>
      </c>
      <c r="AA247" s="143" t="s">
        <v>60</v>
      </c>
      <c r="AB247" s="158">
        <v>45454</v>
      </c>
      <c r="AC247" s="158">
        <v>45457</v>
      </c>
      <c r="AD247" s="144">
        <v>12.087757529453642</v>
      </c>
      <c r="AE247" s="141">
        <v>2</v>
      </c>
      <c r="AF247" s="2" t="s">
        <v>166</v>
      </c>
      <c r="AG247" s="2" t="s">
        <v>167</v>
      </c>
      <c r="AH247" s="2" t="s">
        <v>187</v>
      </c>
      <c r="AI247" s="2" t="s">
        <v>188</v>
      </c>
      <c r="AJ247" s="141">
        <v>246</v>
      </c>
      <c r="AK247" s="15" t="s">
        <v>2552</v>
      </c>
      <c r="AL247" s="143" t="s">
        <v>1204</v>
      </c>
      <c r="AM247" s="15"/>
      <c r="AN247" s="15"/>
    </row>
    <row r="248" spans="1:40">
      <c r="A248" s="2" t="s">
        <v>3698</v>
      </c>
      <c r="B248" s="141">
        <v>457</v>
      </c>
      <c r="C248" s="2">
        <v>81</v>
      </c>
      <c r="D248" s="142">
        <v>45097</v>
      </c>
      <c r="E248" s="2" t="s">
        <v>213</v>
      </c>
      <c r="F248" s="2">
        <v>3</v>
      </c>
      <c r="G248" s="2">
        <v>81</v>
      </c>
      <c r="H248" s="2">
        <v>7</v>
      </c>
      <c r="I248" s="2"/>
      <c r="J248" s="2" t="s">
        <v>241</v>
      </c>
      <c r="K248" s="2" t="s">
        <v>109</v>
      </c>
      <c r="L248" s="2" t="s">
        <v>113</v>
      </c>
      <c r="M248" s="141">
        <v>300</v>
      </c>
      <c r="N248" s="142">
        <v>45152</v>
      </c>
      <c r="O248" s="2"/>
      <c r="P248" s="2"/>
      <c r="Q248" s="2"/>
      <c r="R248" s="141">
        <v>15</v>
      </c>
      <c r="S248" s="143"/>
      <c r="T248" s="143"/>
      <c r="U248" s="141">
        <v>3</v>
      </c>
      <c r="V248" s="142">
        <v>45428</v>
      </c>
      <c r="W248" s="144">
        <v>28.705411123121443</v>
      </c>
      <c r="X248" s="2" t="s">
        <v>85</v>
      </c>
      <c r="Y248" s="2" t="s">
        <v>14</v>
      </c>
      <c r="Z248" s="141">
        <v>3</v>
      </c>
      <c r="AA248" s="143" t="s">
        <v>61</v>
      </c>
      <c r="AB248" s="158">
        <v>45454</v>
      </c>
      <c r="AC248" s="158">
        <v>45457</v>
      </c>
      <c r="AD248" s="144">
        <v>13.950575615769962</v>
      </c>
      <c r="AE248" s="141">
        <v>2</v>
      </c>
      <c r="AF248" s="2" t="s">
        <v>168</v>
      </c>
      <c r="AG248" s="2" t="s">
        <v>169</v>
      </c>
      <c r="AH248" s="2" t="s">
        <v>187</v>
      </c>
      <c r="AI248" s="2" t="s">
        <v>188</v>
      </c>
      <c r="AJ248" s="141">
        <v>258</v>
      </c>
      <c r="AK248" s="15" t="s">
        <v>2553</v>
      </c>
      <c r="AL248" s="143" t="s">
        <v>1204</v>
      </c>
      <c r="AM248" s="15"/>
      <c r="AN248" s="15"/>
    </row>
    <row r="249" spans="1:40">
      <c r="A249" s="2" t="s">
        <v>3699</v>
      </c>
      <c r="B249" s="141">
        <v>461</v>
      </c>
      <c r="C249" s="2">
        <v>82</v>
      </c>
      <c r="D249" s="142">
        <v>45097</v>
      </c>
      <c r="E249" s="2" t="s">
        <v>213</v>
      </c>
      <c r="F249" s="2">
        <v>3</v>
      </c>
      <c r="G249" s="2">
        <v>82</v>
      </c>
      <c r="H249" s="2">
        <v>7</v>
      </c>
      <c r="I249" s="2"/>
      <c r="J249" s="2" t="s">
        <v>241</v>
      </c>
      <c r="K249" s="2" t="s">
        <v>109</v>
      </c>
      <c r="L249" s="2" t="s">
        <v>115</v>
      </c>
      <c r="M249" s="141">
        <v>300</v>
      </c>
      <c r="N249" s="142">
        <v>45152</v>
      </c>
      <c r="O249" s="2"/>
      <c r="P249" s="2"/>
      <c r="Q249" s="2"/>
      <c r="R249" s="141">
        <v>15</v>
      </c>
      <c r="S249" s="143"/>
      <c r="T249" s="143"/>
      <c r="U249" s="141">
        <v>3</v>
      </c>
      <c r="V249" s="142">
        <v>45428</v>
      </c>
      <c r="W249" s="144">
        <v>47.452785536535281</v>
      </c>
      <c r="X249" s="2" t="s">
        <v>85</v>
      </c>
      <c r="Y249" s="2" t="s">
        <v>14</v>
      </c>
      <c r="Z249" s="141">
        <v>3</v>
      </c>
      <c r="AA249" s="143" t="s">
        <v>62</v>
      </c>
      <c r="AB249" s="158">
        <v>45454</v>
      </c>
      <c r="AC249" s="158">
        <v>45457</v>
      </c>
      <c r="AD249" s="144">
        <v>12.571691511620839</v>
      </c>
      <c r="AE249" s="141">
        <v>2</v>
      </c>
      <c r="AF249" s="2" t="s">
        <v>72</v>
      </c>
      <c r="AG249" s="2" t="s">
        <v>171</v>
      </c>
      <c r="AH249" s="2" t="s">
        <v>187</v>
      </c>
      <c r="AI249" s="2" t="s">
        <v>188</v>
      </c>
      <c r="AJ249" s="141">
        <v>270</v>
      </c>
      <c r="AK249" s="15" t="s">
        <v>2554</v>
      </c>
      <c r="AL249" s="143" t="s">
        <v>1204</v>
      </c>
      <c r="AM249" s="15"/>
      <c r="AN249" s="15"/>
    </row>
    <row r="250" spans="1:40">
      <c r="A250" s="2" t="s">
        <v>3700</v>
      </c>
      <c r="B250" s="141">
        <v>477</v>
      </c>
      <c r="C250" s="2">
        <v>87</v>
      </c>
      <c r="D250" s="142">
        <v>45097</v>
      </c>
      <c r="E250" s="2" t="s">
        <v>213</v>
      </c>
      <c r="F250" s="2">
        <v>3</v>
      </c>
      <c r="G250" s="2">
        <v>87</v>
      </c>
      <c r="H250" s="2">
        <v>8</v>
      </c>
      <c r="I250" s="2"/>
      <c r="J250" s="2" t="s">
        <v>241</v>
      </c>
      <c r="K250" s="2" t="s">
        <v>111</v>
      </c>
      <c r="L250" s="2" t="s">
        <v>113</v>
      </c>
      <c r="M250" s="141">
        <v>300</v>
      </c>
      <c r="N250" s="142">
        <v>45152</v>
      </c>
      <c r="O250" s="2"/>
      <c r="P250" s="2"/>
      <c r="Q250" s="2"/>
      <c r="R250" s="141">
        <v>15</v>
      </c>
      <c r="S250" s="143"/>
      <c r="T250" s="143"/>
      <c r="U250" s="141">
        <v>3</v>
      </c>
      <c r="V250" s="142">
        <v>45428</v>
      </c>
      <c r="W250" s="144">
        <v>28.520695541327072</v>
      </c>
      <c r="X250" s="2" t="s">
        <v>85</v>
      </c>
      <c r="Y250" s="2" t="s">
        <v>14</v>
      </c>
      <c r="Z250" s="141">
        <v>3</v>
      </c>
      <c r="AA250" s="143" t="s">
        <v>63</v>
      </c>
      <c r="AB250" s="158">
        <v>45454</v>
      </c>
      <c r="AC250" s="158">
        <v>45457</v>
      </c>
      <c r="AD250" s="144">
        <v>11.181998333058404</v>
      </c>
      <c r="AE250" s="141">
        <v>2</v>
      </c>
      <c r="AF250" s="2" t="s">
        <v>172</v>
      </c>
      <c r="AG250" s="2" t="s">
        <v>173</v>
      </c>
      <c r="AH250" s="2" t="s">
        <v>187</v>
      </c>
      <c r="AI250" s="2" t="s">
        <v>188</v>
      </c>
      <c r="AJ250" s="141">
        <v>282</v>
      </c>
      <c r="AK250" s="15" t="s">
        <v>2555</v>
      </c>
      <c r="AL250" s="143" t="s">
        <v>1204</v>
      </c>
      <c r="AM250" s="15"/>
      <c r="AN250" s="15"/>
    </row>
    <row r="251" spans="1:40">
      <c r="A251" s="2" t="s">
        <v>3701</v>
      </c>
      <c r="B251" s="141">
        <v>473</v>
      </c>
      <c r="C251" s="2">
        <v>88</v>
      </c>
      <c r="D251" s="142">
        <v>45097</v>
      </c>
      <c r="E251" s="2" t="s">
        <v>213</v>
      </c>
      <c r="F251" s="2">
        <v>3</v>
      </c>
      <c r="G251" s="2">
        <v>88</v>
      </c>
      <c r="H251" s="2">
        <v>8</v>
      </c>
      <c r="I251" s="2"/>
      <c r="J251" s="2" t="s">
        <v>241</v>
      </c>
      <c r="K251" s="2" t="s">
        <v>111</v>
      </c>
      <c r="L251" s="2" t="s">
        <v>115</v>
      </c>
      <c r="M251" s="141">
        <v>300</v>
      </c>
      <c r="N251" s="142">
        <v>45152</v>
      </c>
      <c r="O251" s="2"/>
      <c r="P251" s="2"/>
      <c r="Q251" s="2"/>
      <c r="R251" s="141">
        <v>15</v>
      </c>
      <c r="S251" s="143"/>
      <c r="T251" s="143"/>
      <c r="U251" s="141">
        <v>3</v>
      </c>
      <c r="V251" s="142">
        <v>45428</v>
      </c>
      <c r="W251" s="144">
        <v>10.374642003560636</v>
      </c>
      <c r="X251" s="2" t="s">
        <v>85</v>
      </c>
      <c r="Y251" s="2" t="s">
        <v>14</v>
      </c>
      <c r="Z251" s="141">
        <v>3</v>
      </c>
      <c r="AA251" s="143" t="s">
        <v>64</v>
      </c>
      <c r="AB251" s="158">
        <v>45454</v>
      </c>
      <c r="AC251" s="158">
        <v>45457</v>
      </c>
      <c r="AD251" s="144">
        <v>4.1814730728158294</v>
      </c>
      <c r="AE251" s="141">
        <v>2</v>
      </c>
      <c r="AF251" s="2" t="s">
        <v>158</v>
      </c>
      <c r="AG251" s="2" t="s">
        <v>159</v>
      </c>
      <c r="AH251" s="2" t="s">
        <v>189</v>
      </c>
      <c r="AI251" s="2" t="s">
        <v>190</v>
      </c>
      <c r="AJ251" s="141">
        <v>199</v>
      </c>
      <c r="AK251" s="15" t="s">
        <v>2556</v>
      </c>
      <c r="AL251" s="143" t="s">
        <v>1204</v>
      </c>
      <c r="AM251" s="15"/>
      <c r="AN251" s="15"/>
    </row>
    <row r="252" spans="1:40">
      <c r="A252" s="2" t="s">
        <v>3702</v>
      </c>
      <c r="B252" s="141">
        <v>469</v>
      </c>
      <c r="C252" s="2">
        <v>89</v>
      </c>
      <c r="D252" s="142">
        <v>45097</v>
      </c>
      <c r="E252" s="2" t="s">
        <v>213</v>
      </c>
      <c r="F252" s="2">
        <v>3</v>
      </c>
      <c r="G252" s="2">
        <v>89</v>
      </c>
      <c r="H252" s="2">
        <v>8</v>
      </c>
      <c r="I252" s="2"/>
      <c r="J252" s="2" t="s">
        <v>241</v>
      </c>
      <c r="K252" s="2" t="s">
        <v>111</v>
      </c>
      <c r="L252" s="2" t="s">
        <v>114</v>
      </c>
      <c r="M252" s="141">
        <v>300</v>
      </c>
      <c r="N252" s="142">
        <v>45152</v>
      </c>
      <c r="O252" s="2"/>
      <c r="P252" s="2"/>
      <c r="Q252" s="2"/>
      <c r="R252" s="141">
        <v>15</v>
      </c>
      <c r="S252" s="143"/>
      <c r="T252" s="143"/>
      <c r="U252" s="141">
        <v>3</v>
      </c>
      <c r="V252" s="142">
        <v>45428</v>
      </c>
      <c r="W252" s="144">
        <v>7.5385161111754817</v>
      </c>
      <c r="X252" s="2" t="s">
        <v>85</v>
      </c>
      <c r="Y252" s="2" t="s">
        <v>14</v>
      </c>
      <c r="Z252" s="141">
        <v>3</v>
      </c>
      <c r="AA252" s="143" t="s">
        <v>65</v>
      </c>
      <c r="AB252" s="158">
        <v>45454</v>
      </c>
      <c r="AC252" s="158">
        <v>45457</v>
      </c>
      <c r="AD252" s="144">
        <v>8.9883856712478618</v>
      </c>
      <c r="AE252" s="141">
        <v>2</v>
      </c>
      <c r="AF252" s="2" t="s">
        <v>160</v>
      </c>
      <c r="AG252" s="2" t="s">
        <v>161</v>
      </c>
      <c r="AH252" s="2" t="s">
        <v>189</v>
      </c>
      <c r="AI252" s="2" t="s">
        <v>190</v>
      </c>
      <c r="AJ252" s="141">
        <v>211</v>
      </c>
      <c r="AK252" s="15" t="s">
        <v>2557</v>
      </c>
      <c r="AL252" s="143" t="s">
        <v>1204</v>
      </c>
      <c r="AM252" s="15"/>
      <c r="AN252" s="15"/>
    </row>
    <row r="253" spans="1:40">
      <c r="A253" s="2" t="s">
        <v>3703</v>
      </c>
      <c r="B253" s="141">
        <v>465</v>
      </c>
      <c r="C253" s="2">
        <v>91</v>
      </c>
      <c r="D253" s="142">
        <v>45097</v>
      </c>
      <c r="E253" s="2" t="s">
        <v>213</v>
      </c>
      <c r="F253" s="2">
        <v>3</v>
      </c>
      <c r="G253" s="2">
        <v>91</v>
      </c>
      <c r="H253" s="2">
        <v>8</v>
      </c>
      <c r="I253" s="2"/>
      <c r="J253" s="2" t="s">
        <v>241</v>
      </c>
      <c r="K253" s="2" t="s">
        <v>111</v>
      </c>
      <c r="L253" s="2" t="s">
        <v>112</v>
      </c>
      <c r="M253" s="141">
        <v>300</v>
      </c>
      <c r="N253" s="142">
        <v>45152</v>
      </c>
      <c r="O253" s="2"/>
      <c r="P253" s="2"/>
      <c r="Q253" s="2"/>
      <c r="R253" s="141">
        <v>15</v>
      </c>
      <c r="S253" s="143"/>
      <c r="T253" s="143"/>
      <c r="U253" s="141">
        <v>3</v>
      </c>
      <c r="V253" s="142">
        <v>45428</v>
      </c>
      <c r="W253" s="144">
        <v>20.510626698315832</v>
      </c>
      <c r="X253" s="2" t="s">
        <v>85</v>
      </c>
      <c r="Y253" s="2" t="s">
        <v>14</v>
      </c>
      <c r="Z253" s="141">
        <v>3</v>
      </c>
      <c r="AA253" s="143" t="s">
        <v>66</v>
      </c>
      <c r="AB253" s="158">
        <v>45454</v>
      </c>
      <c r="AC253" s="158">
        <v>45457</v>
      </c>
      <c r="AD253" s="144">
        <v>8.7860736579817846</v>
      </c>
      <c r="AE253" s="141">
        <v>2</v>
      </c>
      <c r="AF253" s="2" t="s">
        <v>162</v>
      </c>
      <c r="AG253" s="2" t="s">
        <v>163</v>
      </c>
      <c r="AH253" s="2" t="s">
        <v>189</v>
      </c>
      <c r="AI253" s="2" t="s">
        <v>190</v>
      </c>
      <c r="AJ253" s="141">
        <v>223</v>
      </c>
      <c r="AK253" s="15" t="s">
        <v>2558</v>
      </c>
      <c r="AL253" s="143" t="s">
        <v>1204</v>
      </c>
      <c r="AM253" s="15"/>
      <c r="AN253" s="15"/>
    </row>
    <row r="254" spans="1:40">
      <c r="A254" s="2" t="s">
        <v>3704</v>
      </c>
      <c r="B254" s="141">
        <v>513</v>
      </c>
      <c r="C254" s="2">
        <v>98</v>
      </c>
      <c r="D254" s="142">
        <v>45097</v>
      </c>
      <c r="E254" s="2" t="s">
        <v>213</v>
      </c>
      <c r="F254" s="2">
        <v>3</v>
      </c>
      <c r="G254" s="2">
        <v>98</v>
      </c>
      <c r="H254" s="2">
        <v>9</v>
      </c>
      <c r="I254" s="2"/>
      <c r="J254" s="2" t="s">
        <v>241</v>
      </c>
      <c r="K254" s="2" t="s">
        <v>110</v>
      </c>
      <c r="L254" s="2" t="s">
        <v>115</v>
      </c>
      <c r="M254" s="141">
        <v>300</v>
      </c>
      <c r="N254" s="142">
        <v>45152</v>
      </c>
      <c r="O254" s="2"/>
      <c r="P254" s="2"/>
      <c r="Q254" s="2"/>
      <c r="R254" s="141">
        <v>15</v>
      </c>
      <c r="S254" s="143"/>
      <c r="T254" s="143"/>
      <c r="U254" s="141">
        <v>3</v>
      </c>
      <c r="V254" s="142">
        <v>45428</v>
      </c>
      <c r="W254" s="144">
        <v>19.866259297850313</v>
      </c>
      <c r="X254" s="2" t="s">
        <v>85</v>
      </c>
      <c r="Y254" s="2" t="s">
        <v>14</v>
      </c>
      <c r="Z254" s="141">
        <v>3</v>
      </c>
      <c r="AA254" s="143" t="s">
        <v>67</v>
      </c>
      <c r="AB254" s="158">
        <v>45454</v>
      </c>
      <c r="AC254" s="158">
        <v>45457</v>
      </c>
      <c r="AD254" s="144">
        <v>9.3289257776890278</v>
      </c>
      <c r="AE254" s="141">
        <v>2</v>
      </c>
      <c r="AF254" s="2" t="s">
        <v>164</v>
      </c>
      <c r="AG254" s="2" t="s">
        <v>165</v>
      </c>
      <c r="AH254" s="2" t="s">
        <v>189</v>
      </c>
      <c r="AI254" s="2" t="s">
        <v>190</v>
      </c>
      <c r="AJ254" s="141">
        <v>235</v>
      </c>
      <c r="AK254" s="15" t="s">
        <v>2559</v>
      </c>
      <c r="AL254" s="143" t="s">
        <v>1204</v>
      </c>
      <c r="AM254" s="15"/>
      <c r="AN254" s="15"/>
    </row>
    <row r="255" spans="1:40">
      <c r="A255" s="2" t="s">
        <v>3705</v>
      </c>
      <c r="B255" s="141">
        <v>517</v>
      </c>
      <c r="C255" s="2">
        <v>100</v>
      </c>
      <c r="D255" s="142">
        <v>45097</v>
      </c>
      <c r="E255" s="2" t="s">
        <v>213</v>
      </c>
      <c r="F255" s="2">
        <v>3</v>
      </c>
      <c r="G255" s="2">
        <v>100</v>
      </c>
      <c r="H255" s="2">
        <v>9</v>
      </c>
      <c r="I255" s="2"/>
      <c r="J255" s="2" t="s">
        <v>241</v>
      </c>
      <c r="K255" s="2" t="s">
        <v>110</v>
      </c>
      <c r="L255" s="2" t="s">
        <v>112</v>
      </c>
      <c r="M255" s="141">
        <v>300</v>
      </c>
      <c r="N255" s="142">
        <v>45152</v>
      </c>
      <c r="O255" s="2"/>
      <c r="P255" s="2"/>
      <c r="Q255" s="2"/>
      <c r="R255" s="141">
        <v>15</v>
      </c>
      <c r="S255" s="143"/>
      <c r="T255" s="143"/>
      <c r="U255" s="141">
        <v>3</v>
      </c>
      <c r="V255" s="142">
        <v>45428</v>
      </c>
      <c r="W255" s="144">
        <v>27.691172560517085</v>
      </c>
      <c r="X255" s="2" t="s">
        <v>85</v>
      </c>
      <c r="Y255" s="2" t="s">
        <v>14</v>
      </c>
      <c r="Z255" s="141">
        <v>3</v>
      </c>
      <c r="AA255" s="143" t="s">
        <v>68</v>
      </c>
      <c r="AB255" s="158">
        <v>45454</v>
      </c>
      <c r="AC255" s="158">
        <v>45457</v>
      </c>
      <c r="AD255" s="144">
        <v>9.6006502808622951</v>
      </c>
      <c r="AE255" s="141">
        <v>2</v>
      </c>
      <c r="AF255" s="2" t="s">
        <v>166</v>
      </c>
      <c r="AG255" s="2" t="s">
        <v>167</v>
      </c>
      <c r="AH255" s="2" t="s">
        <v>189</v>
      </c>
      <c r="AI255" s="2" t="s">
        <v>190</v>
      </c>
      <c r="AJ255" s="141">
        <v>247</v>
      </c>
      <c r="AK255" s="15" t="s">
        <v>2560</v>
      </c>
      <c r="AL255" s="143" t="s">
        <v>1204</v>
      </c>
      <c r="AM255" s="15"/>
      <c r="AN255" s="15"/>
    </row>
    <row r="256" spans="1:40">
      <c r="A256" s="2" t="s">
        <v>3706</v>
      </c>
      <c r="B256" s="141">
        <v>521</v>
      </c>
      <c r="C256" s="2">
        <v>104</v>
      </c>
      <c r="D256" s="142">
        <v>45097</v>
      </c>
      <c r="E256" s="2" t="s">
        <v>213</v>
      </c>
      <c r="F256" s="2">
        <v>3</v>
      </c>
      <c r="G256" s="2">
        <v>104</v>
      </c>
      <c r="H256" s="2">
        <v>9</v>
      </c>
      <c r="I256" s="2"/>
      <c r="J256" s="2" t="s">
        <v>241</v>
      </c>
      <c r="K256" s="2" t="s">
        <v>110</v>
      </c>
      <c r="L256" s="2" t="s">
        <v>113</v>
      </c>
      <c r="M256" s="141">
        <v>300</v>
      </c>
      <c r="N256" s="142">
        <v>45152</v>
      </c>
      <c r="O256" s="2"/>
      <c r="P256" s="2"/>
      <c r="Q256" s="2"/>
      <c r="R256" s="141">
        <v>15</v>
      </c>
      <c r="S256" s="143"/>
      <c r="T256" s="143"/>
      <c r="U256" s="141">
        <v>3</v>
      </c>
      <c r="V256" s="142">
        <v>45428</v>
      </c>
      <c r="W256" s="144">
        <v>11.092195829526124</v>
      </c>
      <c r="X256" s="2" t="s">
        <v>85</v>
      </c>
      <c r="Y256" s="2" t="s">
        <v>14</v>
      </c>
      <c r="Z256" s="141">
        <v>3</v>
      </c>
      <c r="AA256" s="143" t="s">
        <v>69</v>
      </c>
      <c r="AB256" s="158">
        <v>45454</v>
      </c>
      <c r="AC256" s="158">
        <v>45457</v>
      </c>
      <c r="AD256" s="144">
        <v>5.8879502695757111</v>
      </c>
      <c r="AE256" s="141">
        <v>2</v>
      </c>
      <c r="AF256" s="2" t="s">
        <v>168</v>
      </c>
      <c r="AG256" s="2" t="s">
        <v>169</v>
      </c>
      <c r="AH256" s="2" t="s">
        <v>189</v>
      </c>
      <c r="AI256" s="2" t="s">
        <v>190</v>
      </c>
      <c r="AJ256" s="141">
        <v>259</v>
      </c>
      <c r="AK256" s="15" t="s">
        <v>2561</v>
      </c>
      <c r="AL256" s="143" t="s">
        <v>1204</v>
      </c>
      <c r="AM256" s="15"/>
      <c r="AN256" s="15"/>
    </row>
    <row r="257" spans="1:40">
      <c r="A257" s="2" t="s">
        <v>3707</v>
      </c>
      <c r="B257" s="141">
        <v>525</v>
      </c>
      <c r="C257" s="2">
        <v>107</v>
      </c>
      <c r="D257" s="142">
        <v>45097</v>
      </c>
      <c r="E257" s="2" t="s">
        <v>213</v>
      </c>
      <c r="F257" s="2">
        <v>3</v>
      </c>
      <c r="G257" s="2">
        <v>107</v>
      </c>
      <c r="H257" s="2">
        <v>9</v>
      </c>
      <c r="I257" s="2"/>
      <c r="J257" s="2" t="s">
        <v>241</v>
      </c>
      <c r="K257" s="2" t="s">
        <v>110</v>
      </c>
      <c r="L257" s="2" t="s">
        <v>114</v>
      </c>
      <c r="M257" s="141">
        <v>300</v>
      </c>
      <c r="N257" s="142">
        <v>45152</v>
      </c>
      <c r="O257" s="2"/>
      <c r="P257" s="2"/>
      <c r="Q257" s="2"/>
      <c r="R257" s="141">
        <v>15</v>
      </c>
      <c r="S257" s="143"/>
      <c r="T257" s="143"/>
      <c r="U257" s="141">
        <v>3</v>
      </c>
      <c r="V257" s="142">
        <v>45428</v>
      </c>
      <c r="W257" s="144">
        <v>12.589908989442758</v>
      </c>
      <c r="X257" s="2" t="s">
        <v>85</v>
      </c>
      <c r="Y257" s="2" t="s">
        <v>14</v>
      </c>
      <c r="Z257" s="141">
        <v>3</v>
      </c>
      <c r="AA257" s="143" t="s">
        <v>116</v>
      </c>
      <c r="AB257" s="158">
        <v>45454</v>
      </c>
      <c r="AC257" s="158">
        <v>45457</v>
      </c>
      <c r="AD257" s="144">
        <v>12.835189831656264</v>
      </c>
      <c r="AE257" s="141">
        <v>2</v>
      </c>
      <c r="AF257" s="2" t="s">
        <v>175</v>
      </c>
      <c r="AG257" s="2" t="s">
        <v>171</v>
      </c>
      <c r="AH257" s="2" t="s">
        <v>189</v>
      </c>
      <c r="AI257" s="2" t="s">
        <v>190</v>
      </c>
      <c r="AJ257" s="141">
        <v>271</v>
      </c>
      <c r="AK257" s="15" t="s">
        <v>2562</v>
      </c>
      <c r="AL257" s="143" t="s">
        <v>1204</v>
      </c>
      <c r="AM257" s="15"/>
      <c r="AN257" s="15"/>
    </row>
    <row r="258" spans="1:40">
      <c r="A258" s="2" t="s">
        <v>3708</v>
      </c>
      <c r="B258" s="141">
        <v>794</v>
      </c>
      <c r="C258" s="2">
        <v>3</v>
      </c>
      <c r="D258" s="142">
        <v>45111</v>
      </c>
      <c r="E258" s="2" t="s">
        <v>213</v>
      </c>
      <c r="F258" s="2">
        <v>1</v>
      </c>
      <c r="G258" s="2">
        <v>3</v>
      </c>
      <c r="H258" s="2">
        <v>1</v>
      </c>
      <c r="I258" s="2"/>
      <c r="J258" s="2" t="s">
        <v>241</v>
      </c>
      <c r="K258" s="2" t="s">
        <v>110</v>
      </c>
      <c r="L258" s="2" t="s">
        <v>112</v>
      </c>
      <c r="M258" s="141">
        <v>300</v>
      </c>
      <c r="N258" s="142">
        <v>45152</v>
      </c>
      <c r="O258" s="2"/>
      <c r="P258" s="2"/>
      <c r="Q258" s="2"/>
      <c r="R258" s="141">
        <v>15</v>
      </c>
      <c r="S258" s="143"/>
      <c r="T258" s="143"/>
      <c r="U258" s="141">
        <v>6</v>
      </c>
      <c r="V258" s="142">
        <v>45443</v>
      </c>
      <c r="W258" s="144">
        <v>66.151524255224373</v>
      </c>
      <c r="X258" s="2" t="s">
        <v>85</v>
      </c>
      <c r="Y258" s="2" t="s">
        <v>14</v>
      </c>
      <c r="Z258" s="141">
        <v>6</v>
      </c>
      <c r="AA258" s="143" t="s">
        <v>50</v>
      </c>
      <c r="AB258" s="142">
        <v>45477</v>
      </c>
      <c r="AC258" s="142">
        <v>45481</v>
      </c>
      <c r="AD258" s="144">
        <v>19.175999999999998</v>
      </c>
      <c r="AE258" s="141">
        <v>2</v>
      </c>
      <c r="AF258" s="2" t="s">
        <v>215</v>
      </c>
      <c r="AG258" s="2" t="s">
        <v>91</v>
      </c>
      <c r="AH258" s="2" t="s">
        <v>80</v>
      </c>
      <c r="AI258" s="2" t="s">
        <v>101</v>
      </c>
      <c r="AJ258" s="141">
        <v>125</v>
      </c>
      <c r="AK258" s="15" t="s">
        <v>2563</v>
      </c>
      <c r="AL258" s="143" t="s">
        <v>1205</v>
      </c>
      <c r="AM258" s="15"/>
      <c r="AN258" s="15"/>
    </row>
    <row r="259" spans="1:40">
      <c r="A259" s="2" t="s">
        <v>3709</v>
      </c>
      <c r="B259" s="141">
        <v>797</v>
      </c>
      <c r="C259" s="2">
        <v>5</v>
      </c>
      <c r="D259" s="142">
        <v>45111</v>
      </c>
      <c r="E259" s="2" t="s">
        <v>213</v>
      </c>
      <c r="F259" s="2">
        <v>1</v>
      </c>
      <c r="G259" s="2">
        <v>5</v>
      </c>
      <c r="H259" s="2">
        <v>1</v>
      </c>
      <c r="I259" s="2"/>
      <c r="J259" s="2" t="s">
        <v>241</v>
      </c>
      <c r="K259" s="2" t="s">
        <v>110</v>
      </c>
      <c r="L259" s="2" t="s">
        <v>114</v>
      </c>
      <c r="M259" s="141">
        <v>300</v>
      </c>
      <c r="N259" s="142">
        <v>45152</v>
      </c>
      <c r="O259" s="2"/>
      <c r="P259" s="2"/>
      <c r="Q259" s="2"/>
      <c r="R259" s="141">
        <v>15</v>
      </c>
      <c r="S259" s="143"/>
      <c r="T259" s="143"/>
      <c r="U259" s="141">
        <v>3</v>
      </c>
      <c r="V259" s="142">
        <v>45428</v>
      </c>
      <c r="W259" s="144">
        <v>62.499279764278107</v>
      </c>
      <c r="X259" s="2" t="s">
        <v>85</v>
      </c>
      <c r="Y259" s="2" t="s">
        <v>14</v>
      </c>
      <c r="Z259" s="141">
        <v>3</v>
      </c>
      <c r="AA259" s="143" t="s">
        <v>117</v>
      </c>
      <c r="AB259" s="142">
        <v>45454</v>
      </c>
      <c r="AC259" s="142">
        <v>45457</v>
      </c>
      <c r="AD259" s="144">
        <v>17.095907745201032</v>
      </c>
      <c r="AE259" s="141">
        <v>2</v>
      </c>
      <c r="AF259" s="2" t="s">
        <v>172</v>
      </c>
      <c r="AG259" s="2" t="s">
        <v>173</v>
      </c>
      <c r="AH259" s="2" t="s">
        <v>189</v>
      </c>
      <c r="AI259" s="2" t="s">
        <v>190</v>
      </c>
      <c r="AJ259" s="141">
        <v>283</v>
      </c>
      <c r="AK259" s="15" t="s">
        <v>2564</v>
      </c>
      <c r="AL259" s="143" t="s">
        <v>1204</v>
      </c>
      <c r="AM259" s="15"/>
      <c r="AN259" s="15"/>
    </row>
    <row r="260" spans="1:40">
      <c r="A260" s="2" t="s">
        <v>3710</v>
      </c>
      <c r="B260" s="141">
        <v>801</v>
      </c>
      <c r="C260" s="2">
        <v>9</v>
      </c>
      <c r="D260" s="142">
        <v>45111</v>
      </c>
      <c r="E260" s="2" t="s">
        <v>213</v>
      </c>
      <c r="F260" s="2">
        <v>1</v>
      </c>
      <c r="G260" s="2">
        <v>9</v>
      </c>
      <c r="H260" s="2">
        <v>1</v>
      </c>
      <c r="I260" s="2"/>
      <c r="J260" s="2" t="s">
        <v>241</v>
      </c>
      <c r="K260" s="2" t="s">
        <v>110</v>
      </c>
      <c r="L260" s="2" t="s">
        <v>113</v>
      </c>
      <c r="M260" s="141">
        <v>300</v>
      </c>
      <c r="N260" s="142">
        <v>45152</v>
      </c>
      <c r="O260" s="2"/>
      <c r="P260" s="2"/>
      <c r="Q260" s="2"/>
      <c r="R260" s="141">
        <v>15</v>
      </c>
      <c r="S260" s="143"/>
      <c r="T260" s="143"/>
      <c r="U260" s="141">
        <v>3</v>
      </c>
      <c r="V260" s="142">
        <v>45428</v>
      </c>
      <c r="W260" s="144">
        <v>33.123373707739972</v>
      </c>
      <c r="X260" s="2" t="s">
        <v>85</v>
      </c>
      <c r="Y260" s="2" t="s">
        <v>14</v>
      </c>
      <c r="Z260" s="141">
        <v>3</v>
      </c>
      <c r="AA260" s="143" t="s">
        <v>118</v>
      </c>
      <c r="AB260" s="158">
        <v>45454</v>
      </c>
      <c r="AC260" s="158">
        <v>45457</v>
      </c>
      <c r="AD260" s="144">
        <v>20.764307915367986</v>
      </c>
      <c r="AE260" s="141">
        <v>2</v>
      </c>
      <c r="AF260" s="2" t="s">
        <v>158</v>
      </c>
      <c r="AG260" s="2" t="s">
        <v>159</v>
      </c>
      <c r="AH260" s="2" t="s">
        <v>191</v>
      </c>
      <c r="AI260" s="2" t="s">
        <v>192</v>
      </c>
      <c r="AJ260" s="141">
        <v>200</v>
      </c>
      <c r="AK260" s="15" t="s">
        <v>2565</v>
      </c>
      <c r="AL260" s="143" t="s">
        <v>1204</v>
      </c>
      <c r="AM260" s="15"/>
      <c r="AN260" s="15"/>
    </row>
    <row r="261" spans="1:40">
      <c r="A261" s="2" t="s">
        <v>3711</v>
      </c>
      <c r="B261" s="141">
        <v>805</v>
      </c>
      <c r="C261" s="2">
        <v>10</v>
      </c>
      <c r="D261" s="142">
        <v>45111</v>
      </c>
      <c r="E261" s="2" t="s">
        <v>213</v>
      </c>
      <c r="F261" s="2">
        <v>1</v>
      </c>
      <c r="G261" s="2">
        <v>10</v>
      </c>
      <c r="H261" s="2">
        <v>1</v>
      </c>
      <c r="I261" s="2"/>
      <c r="J261" s="2" t="s">
        <v>241</v>
      </c>
      <c r="K261" s="2" t="s">
        <v>110</v>
      </c>
      <c r="L261" s="2" t="s">
        <v>115</v>
      </c>
      <c r="M261" s="141">
        <v>300</v>
      </c>
      <c r="N261" s="142">
        <v>45152</v>
      </c>
      <c r="O261" s="2"/>
      <c r="P261" s="2"/>
      <c r="Q261" s="2"/>
      <c r="R261" s="141">
        <v>15</v>
      </c>
      <c r="S261" s="143"/>
      <c r="T261" s="143"/>
      <c r="U261" s="141">
        <v>3</v>
      </c>
      <c r="V261" s="142">
        <v>45428</v>
      </c>
      <c r="W261" s="144">
        <v>18.99234884426</v>
      </c>
      <c r="X261" s="2" t="s">
        <v>85</v>
      </c>
      <c r="Y261" s="2" t="s">
        <v>14</v>
      </c>
      <c r="Z261" s="141">
        <v>3</v>
      </c>
      <c r="AA261" s="143" t="s">
        <v>119</v>
      </c>
      <c r="AB261" s="158">
        <v>45454</v>
      </c>
      <c r="AC261" s="158">
        <v>45457</v>
      </c>
      <c r="AD261" s="144">
        <v>21.32952700532206</v>
      </c>
      <c r="AE261" s="141">
        <v>2</v>
      </c>
      <c r="AF261" s="2" t="s">
        <v>160</v>
      </c>
      <c r="AG261" s="2" t="s">
        <v>161</v>
      </c>
      <c r="AH261" s="2" t="s">
        <v>191</v>
      </c>
      <c r="AI261" s="2" t="s">
        <v>192</v>
      </c>
      <c r="AJ261" s="141">
        <v>212</v>
      </c>
      <c r="AK261" s="15" t="s">
        <v>2566</v>
      </c>
      <c r="AL261" s="143" t="s">
        <v>1204</v>
      </c>
      <c r="AM261" s="15"/>
      <c r="AN261" s="15"/>
    </row>
    <row r="262" spans="1:40">
      <c r="A262" s="2" t="s">
        <v>3712</v>
      </c>
      <c r="B262" s="141">
        <v>853</v>
      </c>
      <c r="C262" s="2">
        <v>17</v>
      </c>
      <c r="D262" s="142">
        <v>45111</v>
      </c>
      <c r="E262" s="2" t="s">
        <v>213</v>
      </c>
      <c r="F262" s="2">
        <v>1</v>
      </c>
      <c r="G262" s="2">
        <v>17</v>
      </c>
      <c r="H262" s="2">
        <v>2</v>
      </c>
      <c r="I262" s="2"/>
      <c r="J262" s="2" t="s">
        <v>241</v>
      </c>
      <c r="K262" s="2" t="s">
        <v>109</v>
      </c>
      <c r="L262" s="2" t="s">
        <v>115</v>
      </c>
      <c r="M262" s="141">
        <v>300</v>
      </c>
      <c r="N262" s="142">
        <v>45152</v>
      </c>
      <c r="O262" s="2"/>
      <c r="P262" s="2"/>
      <c r="Q262" s="2"/>
      <c r="R262" s="141">
        <v>15</v>
      </c>
      <c r="S262" s="143"/>
      <c r="T262" s="143"/>
      <c r="U262" s="141">
        <v>3</v>
      </c>
      <c r="V262" s="142">
        <v>45428</v>
      </c>
      <c r="W262" s="144">
        <v>18.881249210359744</v>
      </c>
      <c r="X262" s="2" t="s">
        <v>85</v>
      </c>
      <c r="Y262" s="2" t="s">
        <v>14</v>
      </c>
      <c r="Z262" s="141">
        <v>3</v>
      </c>
      <c r="AA262" s="143" t="s">
        <v>120</v>
      </c>
      <c r="AB262" s="158">
        <v>45454</v>
      </c>
      <c r="AC262" s="158">
        <v>45457</v>
      </c>
      <c r="AD262" s="144">
        <v>20.481926272562315</v>
      </c>
      <c r="AE262" s="141">
        <v>2</v>
      </c>
      <c r="AF262" s="2" t="s">
        <v>162</v>
      </c>
      <c r="AG262" s="2" t="s">
        <v>163</v>
      </c>
      <c r="AH262" s="2" t="s">
        <v>191</v>
      </c>
      <c r="AI262" s="2" t="s">
        <v>192</v>
      </c>
      <c r="AJ262" s="141">
        <v>224</v>
      </c>
      <c r="AK262" s="15" t="s">
        <v>2567</v>
      </c>
      <c r="AL262" s="143" t="s">
        <v>1204</v>
      </c>
      <c r="AM262" s="15"/>
      <c r="AN262" s="15"/>
    </row>
    <row r="263" spans="1:40">
      <c r="A263" s="2" t="s">
        <v>3713</v>
      </c>
      <c r="B263" s="141">
        <v>849</v>
      </c>
      <c r="C263" s="2">
        <v>18</v>
      </c>
      <c r="D263" s="142">
        <v>45111</v>
      </c>
      <c r="E263" s="2" t="s">
        <v>213</v>
      </c>
      <c r="F263" s="2">
        <v>1</v>
      </c>
      <c r="G263" s="2">
        <v>18</v>
      </c>
      <c r="H263" s="2">
        <v>2</v>
      </c>
      <c r="I263" s="2"/>
      <c r="J263" s="2" t="s">
        <v>241</v>
      </c>
      <c r="K263" s="2" t="s">
        <v>109</v>
      </c>
      <c r="L263" s="2" t="s">
        <v>112</v>
      </c>
      <c r="M263" s="141">
        <v>300</v>
      </c>
      <c r="N263" s="142">
        <v>45152</v>
      </c>
      <c r="O263" s="2"/>
      <c r="P263" s="2"/>
      <c r="Q263" s="2"/>
      <c r="R263" s="141">
        <v>15</v>
      </c>
      <c r="S263" s="143"/>
      <c r="T263" s="143"/>
      <c r="U263" s="141">
        <v>3</v>
      </c>
      <c r="V263" s="142">
        <v>45428</v>
      </c>
      <c r="W263" s="144">
        <v>10.323801218712175</v>
      </c>
      <c r="X263" s="2" t="s">
        <v>85</v>
      </c>
      <c r="Y263" s="2" t="s">
        <v>14</v>
      </c>
      <c r="Z263" s="141">
        <v>3</v>
      </c>
      <c r="AA263" s="143" t="s">
        <v>121</v>
      </c>
      <c r="AB263" s="158">
        <v>45454</v>
      </c>
      <c r="AC263" s="158">
        <v>45457</v>
      </c>
      <c r="AD263" s="144">
        <v>14.911584809994704</v>
      </c>
      <c r="AE263" s="141">
        <v>2</v>
      </c>
      <c r="AF263" s="2" t="s">
        <v>164</v>
      </c>
      <c r="AG263" s="2" t="s">
        <v>165</v>
      </c>
      <c r="AH263" s="2" t="s">
        <v>191</v>
      </c>
      <c r="AI263" s="2" t="s">
        <v>192</v>
      </c>
      <c r="AJ263" s="141">
        <v>236</v>
      </c>
      <c r="AK263" s="15" t="s">
        <v>2568</v>
      </c>
      <c r="AL263" s="143" t="s">
        <v>1204</v>
      </c>
      <c r="AM263" s="15"/>
      <c r="AN263" s="15"/>
    </row>
    <row r="264" spans="1:40">
      <c r="A264" s="2" t="s">
        <v>3714</v>
      </c>
      <c r="B264" s="141">
        <v>845</v>
      </c>
      <c r="C264" s="2">
        <v>22</v>
      </c>
      <c r="D264" s="142">
        <v>45111</v>
      </c>
      <c r="E264" s="2" t="s">
        <v>213</v>
      </c>
      <c r="F264" s="2">
        <v>1</v>
      </c>
      <c r="G264" s="2">
        <v>22</v>
      </c>
      <c r="H264" s="2">
        <v>2</v>
      </c>
      <c r="I264" s="2"/>
      <c r="J264" s="2" t="s">
        <v>241</v>
      </c>
      <c r="K264" s="2" t="s">
        <v>109</v>
      </c>
      <c r="L264" s="2" t="s">
        <v>113</v>
      </c>
      <c r="M264" s="141">
        <v>300</v>
      </c>
      <c r="N264" s="142">
        <v>45152</v>
      </c>
      <c r="O264" s="2"/>
      <c r="P264" s="2"/>
      <c r="Q264" s="2"/>
      <c r="R264" s="141">
        <v>15</v>
      </c>
      <c r="S264" s="143"/>
      <c r="T264" s="143"/>
      <c r="U264" s="141">
        <v>3</v>
      </c>
      <c r="V264" s="142">
        <v>45428</v>
      </c>
      <c r="W264" s="144">
        <v>45.080386687487675</v>
      </c>
      <c r="X264" s="2" t="s">
        <v>85</v>
      </c>
      <c r="Y264" s="2" t="s">
        <v>14</v>
      </c>
      <c r="Z264" s="141">
        <v>3</v>
      </c>
      <c r="AA264" s="143" t="s">
        <v>122</v>
      </c>
      <c r="AB264" s="158">
        <v>45454</v>
      </c>
      <c r="AC264" s="158">
        <v>45457</v>
      </c>
      <c r="AD264" s="144">
        <v>20.941040623019422</v>
      </c>
      <c r="AE264" s="141">
        <v>2</v>
      </c>
      <c r="AF264" s="2" t="s">
        <v>166</v>
      </c>
      <c r="AG264" s="2" t="s">
        <v>167</v>
      </c>
      <c r="AH264" s="2" t="s">
        <v>191</v>
      </c>
      <c r="AI264" s="2" t="s">
        <v>192</v>
      </c>
      <c r="AJ264" s="141">
        <v>248</v>
      </c>
      <c r="AK264" s="15" t="s">
        <v>2569</v>
      </c>
      <c r="AL264" s="143" t="s">
        <v>1204</v>
      </c>
      <c r="AM264" s="15"/>
      <c r="AN264" s="15"/>
    </row>
    <row r="265" spans="1:40">
      <c r="A265" s="2" t="s">
        <v>3715</v>
      </c>
      <c r="B265" s="141">
        <v>841</v>
      </c>
      <c r="C265" s="2">
        <v>24</v>
      </c>
      <c r="D265" s="142">
        <v>45111</v>
      </c>
      <c r="E265" s="2" t="s">
        <v>213</v>
      </c>
      <c r="F265" s="2">
        <v>1</v>
      </c>
      <c r="G265" s="2">
        <v>24</v>
      </c>
      <c r="H265" s="2">
        <v>2</v>
      </c>
      <c r="I265" s="2"/>
      <c r="J265" s="2" t="s">
        <v>241</v>
      </c>
      <c r="K265" s="2" t="s">
        <v>109</v>
      </c>
      <c r="L265" s="2" t="s">
        <v>114</v>
      </c>
      <c r="M265" s="141">
        <v>300</v>
      </c>
      <c r="N265" s="142">
        <v>45152</v>
      </c>
      <c r="O265" s="2"/>
      <c r="P265" s="2"/>
      <c r="Q265" s="2"/>
      <c r="R265" s="141">
        <v>15</v>
      </c>
      <c r="S265" s="143"/>
      <c r="T265" s="143"/>
      <c r="U265" s="141">
        <v>3</v>
      </c>
      <c r="V265" s="142">
        <v>45428</v>
      </c>
      <c r="W265" s="144">
        <v>9.2131505928561417</v>
      </c>
      <c r="X265" s="2" t="s">
        <v>85</v>
      </c>
      <c r="Y265" s="2" t="s">
        <v>14</v>
      </c>
      <c r="Z265" s="141">
        <v>3</v>
      </c>
      <c r="AA265" s="143" t="s">
        <v>123</v>
      </c>
      <c r="AB265" s="158">
        <v>45454</v>
      </c>
      <c r="AC265" s="158">
        <v>45457</v>
      </c>
      <c r="AD265" s="144">
        <v>19.980031428794678</v>
      </c>
      <c r="AE265" s="141">
        <v>2</v>
      </c>
      <c r="AF265" s="2" t="s">
        <v>168</v>
      </c>
      <c r="AG265" s="2" t="s">
        <v>169</v>
      </c>
      <c r="AH265" s="2" t="s">
        <v>191</v>
      </c>
      <c r="AI265" s="2" t="s">
        <v>192</v>
      </c>
      <c r="AJ265" s="141">
        <v>260</v>
      </c>
      <c r="AK265" s="15" t="s">
        <v>2570</v>
      </c>
      <c r="AL265" s="143" t="s">
        <v>1204</v>
      </c>
      <c r="AM265" s="15"/>
      <c r="AN265" s="15"/>
    </row>
    <row r="266" spans="1:40">
      <c r="A266" s="2" t="s">
        <v>3716</v>
      </c>
      <c r="B266" s="141">
        <v>857</v>
      </c>
      <c r="C266" s="2">
        <v>25</v>
      </c>
      <c r="D266" s="142">
        <v>45111</v>
      </c>
      <c r="E266" s="2" t="s">
        <v>213</v>
      </c>
      <c r="F266" s="2">
        <v>1</v>
      </c>
      <c r="G266" s="2">
        <v>25</v>
      </c>
      <c r="H266" s="2">
        <v>3</v>
      </c>
      <c r="I266" s="2"/>
      <c r="J266" s="2" t="s">
        <v>241</v>
      </c>
      <c r="K266" s="2" t="s">
        <v>111</v>
      </c>
      <c r="L266" s="2" t="s">
        <v>115</v>
      </c>
      <c r="M266" s="141">
        <v>300</v>
      </c>
      <c r="N266" s="142">
        <v>45152</v>
      </c>
      <c r="O266" s="2"/>
      <c r="P266" s="2"/>
      <c r="Q266" s="2"/>
      <c r="R266" s="141">
        <v>15</v>
      </c>
      <c r="S266" s="143"/>
      <c r="T266" s="143"/>
      <c r="U266" s="141">
        <v>3</v>
      </c>
      <c r="V266" s="142">
        <v>45428</v>
      </c>
      <c r="W266" s="144">
        <v>24.387893921797172</v>
      </c>
      <c r="X266" s="2" t="s">
        <v>85</v>
      </c>
      <c r="Y266" s="2" t="s">
        <v>14</v>
      </c>
      <c r="Z266" s="141">
        <v>3</v>
      </c>
      <c r="AA266" s="143" t="s">
        <v>124</v>
      </c>
      <c r="AB266" s="158">
        <v>45454</v>
      </c>
      <c r="AC266" s="158">
        <v>45457</v>
      </c>
      <c r="AD266" s="144">
        <v>19.916848264904804</v>
      </c>
      <c r="AE266" s="141">
        <v>2</v>
      </c>
      <c r="AF266" s="2" t="s">
        <v>73</v>
      </c>
      <c r="AG266" s="2" t="s">
        <v>171</v>
      </c>
      <c r="AH266" s="2" t="s">
        <v>191</v>
      </c>
      <c r="AI266" s="2" t="s">
        <v>192</v>
      </c>
      <c r="AJ266" s="141">
        <v>272</v>
      </c>
      <c r="AK266" s="15" t="s">
        <v>2571</v>
      </c>
      <c r="AL266" s="143" t="s">
        <v>1204</v>
      </c>
      <c r="AM266" s="15"/>
      <c r="AN266" s="15"/>
    </row>
    <row r="267" spans="1:40">
      <c r="A267" s="2" t="s">
        <v>3717</v>
      </c>
      <c r="B267" s="141">
        <v>861</v>
      </c>
      <c r="C267" s="2">
        <v>26</v>
      </c>
      <c r="D267" s="142">
        <v>45111</v>
      </c>
      <c r="E267" s="2" t="s">
        <v>213</v>
      </c>
      <c r="F267" s="2">
        <v>1</v>
      </c>
      <c r="G267" s="2">
        <v>26</v>
      </c>
      <c r="H267" s="2">
        <v>3</v>
      </c>
      <c r="I267" s="2"/>
      <c r="J267" s="2" t="s">
        <v>241</v>
      </c>
      <c r="K267" s="2" t="s">
        <v>111</v>
      </c>
      <c r="L267" s="2" t="s">
        <v>114</v>
      </c>
      <c r="M267" s="141">
        <v>300</v>
      </c>
      <c r="N267" s="142">
        <v>45152</v>
      </c>
      <c r="O267" s="2"/>
      <c r="P267" s="2"/>
      <c r="Q267" s="2"/>
      <c r="R267" s="141">
        <v>15</v>
      </c>
      <c r="S267" s="143"/>
      <c r="T267" s="143"/>
      <c r="U267" s="141">
        <v>3</v>
      </c>
      <c r="V267" s="142">
        <v>45428</v>
      </c>
      <c r="W267" s="144">
        <v>34.355034411029465</v>
      </c>
      <c r="X267" s="2" t="s">
        <v>85</v>
      </c>
      <c r="Y267" s="2" t="s">
        <v>14</v>
      </c>
      <c r="Z267" s="141">
        <v>3</v>
      </c>
      <c r="AA267" s="143" t="s">
        <v>125</v>
      </c>
      <c r="AB267" s="158">
        <v>45454</v>
      </c>
      <c r="AC267" s="158">
        <v>45457</v>
      </c>
      <c r="AD267" s="144">
        <v>33.616471032548773</v>
      </c>
      <c r="AE267" s="141">
        <v>2</v>
      </c>
      <c r="AF267" s="2" t="s">
        <v>172</v>
      </c>
      <c r="AG267" s="2" t="s">
        <v>173</v>
      </c>
      <c r="AH267" s="2" t="s">
        <v>191</v>
      </c>
      <c r="AI267" s="2" t="s">
        <v>192</v>
      </c>
      <c r="AJ267" s="141">
        <v>284</v>
      </c>
      <c r="AK267" s="15" t="s">
        <v>2572</v>
      </c>
      <c r="AL267" s="143" t="s">
        <v>1204</v>
      </c>
      <c r="AM267" s="15"/>
      <c r="AN267" s="15"/>
    </row>
    <row r="268" spans="1:40">
      <c r="A268" s="2" t="s">
        <v>3718</v>
      </c>
      <c r="B268" s="141">
        <v>865</v>
      </c>
      <c r="C268" s="2">
        <v>28</v>
      </c>
      <c r="D268" s="142">
        <v>45111</v>
      </c>
      <c r="E268" s="2" t="s">
        <v>213</v>
      </c>
      <c r="F268" s="2">
        <v>1</v>
      </c>
      <c r="G268" s="2">
        <v>28</v>
      </c>
      <c r="H268" s="2">
        <v>3</v>
      </c>
      <c r="I268" s="2"/>
      <c r="J268" s="2" t="s">
        <v>241</v>
      </c>
      <c r="K268" s="2" t="s">
        <v>111</v>
      </c>
      <c r="L268" s="2" t="s">
        <v>113</v>
      </c>
      <c r="M268" s="141">
        <v>300</v>
      </c>
      <c r="N268" s="142">
        <v>45152</v>
      </c>
      <c r="O268" s="2"/>
      <c r="P268" s="2"/>
      <c r="Q268" s="2"/>
      <c r="R268" s="141">
        <v>15</v>
      </c>
      <c r="S268" s="143"/>
      <c r="T268" s="143"/>
      <c r="U268" s="141">
        <v>3</v>
      </c>
      <c r="V268" s="142">
        <v>45428</v>
      </c>
      <c r="W268" s="144">
        <v>18.348410966188627</v>
      </c>
      <c r="X268" s="2" t="s">
        <v>85</v>
      </c>
      <c r="Y268" s="2" t="s">
        <v>14</v>
      </c>
      <c r="Z268" s="141">
        <v>3</v>
      </c>
      <c r="AA268" s="143" t="s">
        <v>126</v>
      </c>
      <c r="AB268" s="158">
        <v>45454</v>
      </c>
      <c r="AC268" s="158">
        <v>45457</v>
      </c>
      <c r="AD268" s="144">
        <v>21.012135248000973</v>
      </c>
      <c r="AE268" s="141">
        <v>2</v>
      </c>
      <c r="AF268" s="2" t="s">
        <v>158</v>
      </c>
      <c r="AG268" s="2" t="s">
        <v>159</v>
      </c>
      <c r="AH268" s="2" t="s">
        <v>193</v>
      </c>
      <c r="AI268" s="2" t="s">
        <v>194</v>
      </c>
      <c r="AJ268" s="141">
        <v>201</v>
      </c>
      <c r="AK268" s="15" t="s">
        <v>2573</v>
      </c>
      <c r="AL268" s="143" t="s">
        <v>1204</v>
      </c>
      <c r="AM268" s="15"/>
      <c r="AN268" s="15"/>
    </row>
    <row r="269" spans="1:40">
      <c r="A269" s="2" t="s">
        <v>3719</v>
      </c>
      <c r="B269" s="141">
        <v>869</v>
      </c>
      <c r="C269" s="2">
        <v>35</v>
      </c>
      <c r="D269" s="142">
        <v>45111</v>
      </c>
      <c r="E269" s="2" t="s">
        <v>213</v>
      </c>
      <c r="F269" s="2">
        <v>1</v>
      </c>
      <c r="G269" s="2">
        <v>35</v>
      </c>
      <c r="H269" s="2">
        <v>3</v>
      </c>
      <c r="I269" s="2"/>
      <c r="J269" s="2" t="s">
        <v>241</v>
      </c>
      <c r="K269" s="2" t="s">
        <v>111</v>
      </c>
      <c r="L269" s="2" t="s">
        <v>112</v>
      </c>
      <c r="M269" s="141">
        <v>300</v>
      </c>
      <c r="N269" s="142">
        <v>45152</v>
      </c>
      <c r="O269" s="2"/>
      <c r="P269" s="2"/>
      <c r="Q269" s="2"/>
      <c r="R269" s="141">
        <v>15</v>
      </c>
      <c r="S269" s="143"/>
      <c r="T269" s="143"/>
      <c r="U269" s="141">
        <v>3</v>
      </c>
      <c r="V269" s="142">
        <v>45428</v>
      </c>
      <c r="W269" s="144">
        <v>25.751145620034432</v>
      </c>
      <c r="X269" s="2" t="s">
        <v>85</v>
      </c>
      <c r="Y269" s="2" t="s">
        <v>14</v>
      </c>
      <c r="Z269" s="141">
        <v>3</v>
      </c>
      <c r="AA269" s="143" t="s">
        <v>127</v>
      </c>
      <c r="AB269" s="158">
        <v>45454</v>
      </c>
      <c r="AC269" s="158">
        <v>45457</v>
      </c>
      <c r="AD269" s="144">
        <v>14.83105937611238</v>
      </c>
      <c r="AE269" s="141">
        <v>2</v>
      </c>
      <c r="AF269" s="2" t="s">
        <v>160</v>
      </c>
      <c r="AG269" s="2" t="s">
        <v>161</v>
      </c>
      <c r="AH269" s="2" t="s">
        <v>193</v>
      </c>
      <c r="AI269" s="2" t="s">
        <v>194</v>
      </c>
      <c r="AJ269" s="141">
        <v>213</v>
      </c>
      <c r="AK269" s="15" t="s">
        <v>2574</v>
      </c>
      <c r="AL269" s="143" t="s">
        <v>1204</v>
      </c>
      <c r="AM269" s="15"/>
      <c r="AN269" s="15"/>
    </row>
    <row r="270" spans="1:40">
      <c r="A270" s="2" t="s">
        <v>3720</v>
      </c>
      <c r="B270" s="141">
        <v>901</v>
      </c>
      <c r="C270" s="2">
        <v>37</v>
      </c>
      <c r="D270" s="142">
        <v>45111</v>
      </c>
      <c r="E270" s="2" t="s">
        <v>213</v>
      </c>
      <c r="F270" s="2">
        <v>2</v>
      </c>
      <c r="G270" s="2">
        <v>37</v>
      </c>
      <c r="H270" s="2">
        <v>4</v>
      </c>
      <c r="I270" s="2"/>
      <c r="J270" s="2" t="s">
        <v>241</v>
      </c>
      <c r="K270" s="2" t="s">
        <v>109</v>
      </c>
      <c r="L270" s="2" t="s">
        <v>112</v>
      </c>
      <c r="M270" s="141">
        <v>300</v>
      </c>
      <c r="N270" s="142">
        <v>45152</v>
      </c>
      <c r="O270" s="2"/>
      <c r="P270" s="2"/>
      <c r="Q270" s="2"/>
      <c r="R270" s="141">
        <v>15</v>
      </c>
      <c r="S270" s="143"/>
      <c r="T270" s="143"/>
      <c r="U270" s="141">
        <v>3</v>
      </c>
      <c r="V270" s="142">
        <v>45428</v>
      </c>
      <c r="W270" s="144">
        <v>43.575947835448083</v>
      </c>
      <c r="X270" s="2" t="s">
        <v>85</v>
      </c>
      <c r="Y270" s="2" t="s">
        <v>14</v>
      </c>
      <c r="Z270" s="141">
        <v>3</v>
      </c>
      <c r="AA270" s="143" t="s">
        <v>128</v>
      </c>
      <c r="AB270" s="158">
        <v>45454</v>
      </c>
      <c r="AC270" s="158">
        <v>45457</v>
      </c>
      <c r="AD270" s="144">
        <v>16.93241506845747</v>
      </c>
      <c r="AE270" s="141">
        <v>2</v>
      </c>
      <c r="AF270" s="2" t="s">
        <v>162</v>
      </c>
      <c r="AG270" s="2" t="s">
        <v>163</v>
      </c>
      <c r="AH270" s="2" t="s">
        <v>193</v>
      </c>
      <c r="AI270" s="2" t="s">
        <v>194</v>
      </c>
      <c r="AJ270" s="141">
        <v>225</v>
      </c>
      <c r="AK270" s="15" t="s">
        <v>2575</v>
      </c>
      <c r="AL270" s="143" t="s">
        <v>1204</v>
      </c>
      <c r="AM270" s="15"/>
      <c r="AN270" s="15"/>
    </row>
    <row r="271" spans="1:40">
      <c r="A271" s="2" t="s">
        <v>3721</v>
      </c>
      <c r="B271" s="141">
        <v>897</v>
      </c>
      <c r="C271" s="2">
        <v>38</v>
      </c>
      <c r="D271" s="142">
        <v>45111</v>
      </c>
      <c r="E271" s="2" t="s">
        <v>213</v>
      </c>
      <c r="F271" s="2">
        <v>2</v>
      </c>
      <c r="G271" s="2">
        <v>38</v>
      </c>
      <c r="H271" s="2">
        <v>4</v>
      </c>
      <c r="I271" s="2"/>
      <c r="J271" s="2" t="s">
        <v>241</v>
      </c>
      <c r="K271" s="2" t="s">
        <v>109</v>
      </c>
      <c r="L271" s="2" t="s">
        <v>114</v>
      </c>
      <c r="M271" s="141">
        <v>300</v>
      </c>
      <c r="N271" s="142">
        <v>45152</v>
      </c>
      <c r="O271" s="2"/>
      <c r="P271" s="2"/>
      <c r="Q271" s="2"/>
      <c r="R271" s="141">
        <v>15</v>
      </c>
      <c r="S271" s="143"/>
      <c r="T271" s="143"/>
      <c r="U271" s="141">
        <v>3</v>
      </c>
      <c r="V271" s="142">
        <v>45428</v>
      </c>
      <c r="W271" s="144">
        <v>19.370600931162645</v>
      </c>
      <c r="X271" s="2" t="s">
        <v>85</v>
      </c>
      <c r="Y271" s="2" t="s">
        <v>14</v>
      </c>
      <c r="Z271" s="141">
        <v>3</v>
      </c>
      <c r="AA271" s="143" t="s">
        <v>129</v>
      </c>
      <c r="AB271" s="158">
        <v>45454</v>
      </c>
      <c r="AC271" s="158">
        <v>45457</v>
      </c>
      <c r="AD271" s="144">
        <v>15.516241828079284</v>
      </c>
      <c r="AE271" s="141">
        <v>2</v>
      </c>
      <c r="AF271" s="2" t="s">
        <v>164</v>
      </c>
      <c r="AG271" s="2" t="s">
        <v>165</v>
      </c>
      <c r="AH271" s="2" t="s">
        <v>193</v>
      </c>
      <c r="AI271" s="2" t="s">
        <v>194</v>
      </c>
      <c r="AJ271" s="141">
        <v>237</v>
      </c>
      <c r="AK271" s="15" t="s">
        <v>2576</v>
      </c>
      <c r="AL271" s="143" t="s">
        <v>1204</v>
      </c>
      <c r="AM271" s="15"/>
      <c r="AN271" s="15"/>
    </row>
    <row r="272" spans="1:40">
      <c r="A272" s="2" t="s">
        <v>3722</v>
      </c>
      <c r="B272" s="141">
        <v>893</v>
      </c>
      <c r="C272" s="2">
        <v>41</v>
      </c>
      <c r="D272" s="142">
        <v>45111</v>
      </c>
      <c r="E272" s="2" t="s">
        <v>213</v>
      </c>
      <c r="F272" s="2">
        <v>2</v>
      </c>
      <c r="G272" s="2">
        <v>41</v>
      </c>
      <c r="H272" s="2">
        <v>4</v>
      </c>
      <c r="I272" s="2"/>
      <c r="J272" s="2" t="s">
        <v>241</v>
      </c>
      <c r="K272" s="2" t="s">
        <v>109</v>
      </c>
      <c r="L272" s="2" t="s">
        <v>115</v>
      </c>
      <c r="M272" s="141">
        <v>300</v>
      </c>
      <c r="N272" s="142">
        <v>45152</v>
      </c>
      <c r="O272" s="2"/>
      <c r="P272" s="2"/>
      <c r="Q272" s="2"/>
      <c r="R272" s="141">
        <v>15</v>
      </c>
      <c r="S272" s="143"/>
      <c r="T272" s="143"/>
      <c r="U272" s="141">
        <v>3</v>
      </c>
      <c r="V272" s="142">
        <v>45428</v>
      </c>
      <c r="W272" s="144">
        <v>13.192403194557093</v>
      </c>
      <c r="X272" s="2" t="s">
        <v>85</v>
      </c>
      <c r="Y272" s="2" t="s">
        <v>14</v>
      </c>
      <c r="Z272" s="141">
        <v>3</v>
      </c>
      <c r="AA272" s="143" t="s">
        <v>130</v>
      </c>
      <c r="AB272" s="158">
        <v>45454</v>
      </c>
      <c r="AC272" s="158">
        <v>45457</v>
      </c>
      <c r="AD272" s="144">
        <v>13.747959732942066</v>
      </c>
      <c r="AE272" s="141">
        <v>2</v>
      </c>
      <c r="AF272" s="2" t="s">
        <v>166</v>
      </c>
      <c r="AG272" s="2" t="s">
        <v>167</v>
      </c>
      <c r="AH272" s="2" t="s">
        <v>193</v>
      </c>
      <c r="AI272" s="2" t="s">
        <v>194</v>
      </c>
      <c r="AJ272" s="141">
        <v>249</v>
      </c>
      <c r="AK272" s="15" t="s">
        <v>2577</v>
      </c>
      <c r="AL272" s="143" t="s">
        <v>1204</v>
      </c>
      <c r="AM272" s="15"/>
      <c r="AN272" s="15"/>
    </row>
    <row r="273" spans="1:40">
      <c r="A273" s="2" t="s">
        <v>3723</v>
      </c>
      <c r="B273" s="141">
        <v>889</v>
      </c>
      <c r="C273" s="2">
        <v>44</v>
      </c>
      <c r="D273" s="142">
        <v>45111</v>
      </c>
      <c r="E273" s="2" t="s">
        <v>213</v>
      </c>
      <c r="F273" s="2">
        <v>2</v>
      </c>
      <c r="G273" s="2">
        <v>44</v>
      </c>
      <c r="H273" s="2">
        <v>4</v>
      </c>
      <c r="I273" s="2"/>
      <c r="J273" s="2" t="s">
        <v>241</v>
      </c>
      <c r="K273" s="2" t="s">
        <v>109</v>
      </c>
      <c r="L273" s="2" t="s">
        <v>113</v>
      </c>
      <c r="M273" s="141">
        <v>300</v>
      </c>
      <c r="N273" s="142">
        <v>45152</v>
      </c>
      <c r="O273" s="2"/>
      <c r="P273" s="2"/>
      <c r="Q273" s="2"/>
      <c r="R273" s="141">
        <v>15</v>
      </c>
      <c r="S273" s="143"/>
      <c r="T273" s="143"/>
      <c r="U273" s="141">
        <v>3</v>
      </c>
      <c r="V273" s="142">
        <v>45428</v>
      </c>
      <c r="W273" s="144">
        <v>15.702437780538361</v>
      </c>
      <c r="X273" s="2" t="s">
        <v>85</v>
      </c>
      <c r="Y273" s="2" t="s">
        <v>14</v>
      </c>
      <c r="Z273" s="141">
        <v>3</v>
      </c>
      <c r="AA273" s="143" t="s">
        <v>131</v>
      </c>
      <c r="AB273" s="158">
        <v>45454</v>
      </c>
      <c r="AC273" s="158">
        <v>45457</v>
      </c>
      <c r="AD273" s="144">
        <v>14.85419687274811</v>
      </c>
      <c r="AE273" s="141">
        <v>2</v>
      </c>
      <c r="AF273" s="2" t="s">
        <v>168</v>
      </c>
      <c r="AG273" s="2" t="s">
        <v>169</v>
      </c>
      <c r="AH273" s="2" t="s">
        <v>193</v>
      </c>
      <c r="AI273" s="2" t="s">
        <v>194</v>
      </c>
      <c r="AJ273" s="141">
        <v>261</v>
      </c>
      <c r="AK273" s="15" t="s">
        <v>2578</v>
      </c>
      <c r="AL273" s="143" t="s">
        <v>1204</v>
      </c>
      <c r="AM273" s="15"/>
      <c r="AN273" s="15"/>
    </row>
    <row r="274" spans="1:40">
      <c r="A274" s="2" t="s">
        <v>3724</v>
      </c>
      <c r="B274" s="141">
        <v>905</v>
      </c>
      <c r="C274" s="2">
        <v>51</v>
      </c>
      <c r="D274" s="142">
        <v>45111</v>
      </c>
      <c r="E274" s="2" t="s">
        <v>213</v>
      </c>
      <c r="F274" s="2">
        <v>2</v>
      </c>
      <c r="G274" s="2">
        <v>51</v>
      </c>
      <c r="H274" s="2">
        <v>5</v>
      </c>
      <c r="I274" s="2"/>
      <c r="J274" s="2" t="s">
        <v>241</v>
      </c>
      <c r="K274" s="2" t="s">
        <v>111</v>
      </c>
      <c r="L274" s="2" t="s">
        <v>112</v>
      </c>
      <c r="M274" s="141">
        <v>300</v>
      </c>
      <c r="N274" s="142">
        <v>45152</v>
      </c>
      <c r="O274" s="2"/>
      <c r="P274" s="2"/>
      <c r="Q274" s="2"/>
      <c r="R274" s="141">
        <v>15</v>
      </c>
      <c r="S274" s="143"/>
      <c r="T274" s="143"/>
      <c r="U274" s="141">
        <v>3</v>
      </c>
      <c r="V274" s="142">
        <v>45428</v>
      </c>
      <c r="W274" s="144">
        <v>50.155822343671133</v>
      </c>
      <c r="X274" s="2" t="s">
        <v>85</v>
      </c>
      <c r="Y274" s="2" t="s">
        <v>14</v>
      </c>
      <c r="Z274" s="141">
        <v>3</v>
      </c>
      <c r="AA274" s="143" t="s">
        <v>132</v>
      </c>
      <c r="AB274" s="158">
        <v>45454</v>
      </c>
      <c r="AC274" s="158">
        <v>45457</v>
      </c>
      <c r="AD274" s="144">
        <v>15.095328222536702</v>
      </c>
      <c r="AE274" s="141">
        <v>2</v>
      </c>
      <c r="AF274" s="2" t="s">
        <v>176</v>
      </c>
      <c r="AG274" s="2" t="s">
        <v>171</v>
      </c>
      <c r="AH274" s="2" t="s">
        <v>193</v>
      </c>
      <c r="AI274" s="2" t="s">
        <v>194</v>
      </c>
      <c r="AJ274" s="141">
        <v>273</v>
      </c>
      <c r="AK274" s="15" t="s">
        <v>2579</v>
      </c>
      <c r="AL274" s="143" t="s">
        <v>1204</v>
      </c>
      <c r="AM274" s="15"/>
      <c r="AN274" s="15"/>
    </row>
    <row r="275" spans="1:40">
      <c r="A275" s="2" t="s">
        <v>3725</v>
      </c>
      <c r="B275" s="141">
        <v>909</v>
      </c>
      <c r="C275" s="2">
        <v>53</v>
      </c>
      <c r="D275" s="142">
        <v>45111</v>
      </c>
      <c r="E275" s="2" t="s">
        <v>213</v>
      </c>
      <c r="F275" s="2">
        <v>2</v>
      </c>
      <c r="G275" s="2">
        <v>53</v>
      </c>
      <c r="H275" s="2">
        <v>5</v>
      </c>
      <c r="I275" s="2"/>
      <c r="J275" s="2" t="s">
        <v>241</v>
      </c>
      <c r="K275" s="2" t="s">
        <v>111</v>
      </c>
      <c r="L275" s="2" t="s">
        <v>114</v>
      </c>
      <c r="M275" s="141">
        <v>300</v>
      </c>
      <c r="N275" s="142">
        <v>45152</v>
      </c>
      <c r="O275" s="2"/>
      <c r="P275" s="2"/>
      <c r="Q275" s="2"/>
      <c r="R275" s="141">
        <v>15</v>
      </c>
      <c r="S275" s="143"/>
      <c r="T275" s="143"/>
      <c r="U275" s="141">
        <v>3</v>
      </c>
      <c r="V275" s="142">
        <v>45428</v>
      </c>
      <c r="W275" s="144">
        <v>22.775707805762849</v>
      </c>
      <c r="X275" s="2" t="s">
        <v>85</v>
      </c>
      <c r="Y275" s="2" t="s">
        <v>14</v>
      </c>
      <c r="Z275" s="141">
        <v>3</v>
      </c>
      <c r="AA275" s="143" t="s">
        <v>133</v>
      </c>
      <c r="AB275" s="158">
        <v>45454</v>
      </c>
      <c r="AC275" s="158">
        <v>45457</v>
      </c>
      <c r="AD275" s="144">
        <v>20.79734287773157</v>
      </c>
      <c r="AE275" s="141">
        <v>2</v>
      </c>
      <c r="AF275" s="2" t="s">
        <v>172</v>
      </c>
      <c r="AG275" s="2" t="s">
        <v>173</v>
      </c>
      <c r="AH275" s="2" t="s">
        <v>193</v>
      </c>
      <c r="AI275" s="2" t="s">
        <v>194</v>
      </c>
      <c r="AJ275" s="141">
        <v>285</v>
      </c>
      <c r="AK275" s="15" t="s">
        <v>2580</v>
      </c>
      <c r="AL275" s="143" t="s">
        <v>1204</v>
      </c>
      <c r="AM275" s="15"/>
      <c r="AN275" s="15"/>
    </row>
    <row r="276" spans="1:40">
      <c r="A276" s="2" t="s">
        <v>3726</v>
      </c>
      <c r="B276" s="141">
        <v>913</v>
      </c>
      <c r="C276" s="2">
        <v>55</v>
      </c>
      <c r="D276" s="142">
        <v>45111</v>
      </c>
      <c r="E276" s="2" t="s">
        <v>213</v>
      </c>
      <c r="F276" s="2">
        <v>2</v>
      </c>
      <c r="G276" s="2">
        <v>55</v>
      </c>
      <c r="H276" s="2">
        <v>5</v>
      </c>
      <c r="I276" s="2"/>
      <c r="J276" s="2" t="s">
        <v>241</v>
      </c>
      <c r="K276" s="2" t="s">
        <v>111</v>
      </c>
      <c r="L276" s="2" t="s">
        <v>115</v>
      </c>
      <c r="M276" s="141">
        <v>300</v>
      </c>
      <c r="N276" s="142">
        <v>45152</v>
      </c>
      <c r="O276" s="2"/>
      <c r="P276" s="2"/>
      <c r="Q276" s="2"/>
      <c r="R276" s="141">
        <v>15</v>
      </c>
      <c r="S276" s="143"/>
      <c r="T276" s="143"/>
      <c r="U276" s="141">
        <v>3</v>
      </c>
      <c r="V276" s="142">
        <v>45428</v>
      </c>
      <c r="W276" s="144">
        <v>35.094860544554777</v>
      </c>
      <c r="X276" s="2" t="s">
        <v>85</v>
      </c>
      <c r="Y276" s="2" t="s">
        <v>14</v>
      </c>
      <c r="Z276" s="141">
        <v>3</v>
      </c>
      <c r="AA276" s="143" t="s">
        <v>134</v>
      </c>
      <c r="AB276" s="158">
        <v>45454</v>
      </c>
      <c r="AC276" s="158">
        <v>45457</v>
      </c>
      <c r="AD276" s="144">
        <v>17.952960991830249</v>
      </c>
      <c r="AE276" s="141">
        <v>2</v>
      </c>
      <c r="AF276" s="2" t="s">
        <v>158</v>
      </c>
      <c r="AG276" s="2" t="s">
        <v>159</v>
      </c>
      <c r="AH276" s="2" t="s">
        <v>195</v>
      </c>
      <c r="AI276" s="2" t="s">
        <v>196</v>
      </c>
      <c r="AJ276" s="141">
        <v>202</v>
      </c>
      <c r="AK276" s="15" t="s">
        <v>2581</v>
      </c>
      <c r="AL276" s="143" t="s">
        <v>1204</v>
      </c>
      <c r="AM276" s="15"/>
      <c r="AN276" s="15"/>
    </row>
    <row r="277" spans="1:40">
      <c r="A277" s="2" t="s">
        <v>3727</v>
      </c>
      <c r="B277" s="141">
        <v>917</v>
      </c>
      <c r="C277" s="2">
        <v>59</v>
      </c>
      <c r="D277" s="142">
        <v>45111</v>
      </c>
      <c r="E277" s="2" t="s">
        <v>213</v>
      </c>
      <c r="F277" s="2">
        <v>2</v>
      </c>
      <c r="G277" s="2">
        <v>59</v>
      </c>
      <c r="H277" s="2">
        <v>5</v>
      </c>
      <c r="I277" s="2"/>
      <c r="J277" s="2" t="s">
        <v>241</v>
      </c>
      <c r="K277" s="2" t="s">
        <v>111</v>
      </c>
      <c r="L277" s="2" t="s">
        <v>113</v>
      </c>
      <c r="M277" s="141">
        <v>300</v>
      </c>
      <c r="N277" s="142">
        <v>45152</v>
      </c>
      <c r="O277" s="2"/>
      <c r="P277" s="2"/>
      <c r="Q277" s="2"/>
      <c r="R277" s="141">
        <v>15</v>
      </c>
      <c r="S277" s="143"/>
      <c r="T277" s="143"/>
      <c r="U277" s="141">
        <v>3</v>
      </c>
      <c r="V277" s="142">
        <v>45428</v>
      </c>
      <c r="W277" s="144">
        <v>21.500927244563556</v>
      </c>
      <c r="X277" s="2" t="s">
        <v>85</v>
      </c>
      <c r="Y277" s="2" t="s">
        <v>14</v>
      </c>
      <c r="Z277" s="141">
        <v>3</v>
      </c>
      <c r="AA277" s="143" t="s">
        <v>135</v>
      </c>
      <c r="AB277" s="158">
        <v>45454</v>
      </c>
      <c r="AC277" s="158">
        <v>45457</v>
      </c>
      <c r="AD277" s="144">
        <v>15.442564311822263</v>
      </c>
      <c r="AE277" s="141">
        <v>2</v>
      </c>
      <c r="AF277" s="2" t="s">
        <v>160</v>
      </c>
      <c r="AG277" s="2" t="s">
        <v>161</v>
      </c>
      <c r="AH277" s="2" t="s">
        <v>195</v>
      </c>
      <c r="AI277" s="2" t="s">
        <v>196</v>
      </c>
      <c r="AJ277" s="141">
        <v>214</v>
      </c>
      <c r="AK277" s="15" t="s">
        <v>2582</v>
      </c>
      <c r="AL277" s="143" t="s">
        <v>1204</v>
      </c>
      <c r="AM277" s="15"/>
      <c r="AN277" s="15"/>
    </row>
    <row r="278" spans="1:40">
      <c r="A278" s="2" t="s">
        <v>3728</v>
      </c>
      <c r="B278" s="141">
        <v>921</v>
      </c>
      <c r="C278" s="2">
        <v>61</v>
      </c>
      <c r="D278" s="142">
        <v>45111</v>
      </c>
      <c r="E278" s="2" t="s">
        <v>213</v>
      </c>
      <c r="F278" s="2">
        <v>2</v>
      </c>
      <c r="G278" s="2">
        <v>61</v>
      </c>
      <c r="H278" s="2">
        <v>6</v>
      </c>
      <c r="I278" s="2"/>
      <c r="J278" s="2" t="s">
        <v>241</v>
      </c>
      <c r="K278" s="2" t="s">
        <v>110</v>
      </c>
      <c r="L278" s="2" t="s">
        <v>112</v>
      </c>
      <c r="M278" s="141">
        <v>300</v>
      </c>
      <c r="N278" s="142">
        <v>45152</v>
      </c>
      <c r="O278" s="2"/>
      <c r="P278" s="2"/>
      <c r="Q278" s="2"/>
      <c r="R278" s="141">
        <v>15</v>
      </c>
      <c r="S278" s="143"/>
      <c r="T278" s="143"/>
      <c r="U278" s="141">
        <v>3</v>
      </c>
      <c r="V278" s="142">
        <v>45428</v>
      </c>
      <c r="W278" s="144">
        <v>26.329240857930124</v>
      </c>
      <c r="X278" s="2" t="s">
        <v>85</v>
      </c>
      <c r="Y278" s="2" t="s">
        <v>14</v>
      </c>
      <c r="Z278" s="141">
        <v>3</v>
      </c>
      <c r="AA278" s="143" t="s">
        <v>136</v>
      </c>
      <c r="AB278" s="158">
        <v>45454</v>
      </c>
      <c r="AC278" s="158">
        <v>45457</v>
      </c>
      <c r="AD278" s="144">
        <v>16.335680363948914</v>
      </c>
      <c r="AE278" s="141">
        <v>2</v>
      </c>
      <c r="AF278" s="2" t="s">
        <v>162</v>
      </c>
      <c r="AG278" s="2" t="s">
        <v>163</v>
      </c>
      <c r="AH278" s="2" t="s">
        <v>195</v>
      </c>
      <c r="AI278" s="2" t="s">
        <v>196</v>
      </c>
      <c r="AJ278" s="141">
        <v>226</v>
      </c>
      <c r="AK278" s="15" t="s">
        <v>2583</v>
      </c>
      <c r="AL278" s="143" t="s">
        <v>1204</v>
      </c>
      <c r="AM278" s="15"/>
      <c r="AN278" s="15"/>
    </row>
    <row r="279" spans="1:40">
      <c r="A279" s="2" t="s">
        <v>3729</v>
      </c>
      <c r="B279" s="141">
        <v>925</v>
      </c>
      <c r="C279" s="2">
        <v>66</v>
      </c>
      <c r="D279" s="142">
        <v>45111</v>
      </c>
      <c r="E279" s="2" t="s">
        <v>213</v>
      </c>
      <c r="F279" s="2">
        <v>2</v>
      </c>
      <c r="G279" s="2">
        <v>66</v>
      </c>
      <c r="H279" s="2">
        <v>6</v>
      </c>
      <c r="I279" s="2"/>
      <c r="J279" s="2" t="s">
        <v>241</v>
      </c>
      <c r="K279" s="2" t="s">
        <v>110</v>
      </c>
      <c r="L279" s="2" t="s">
        <v>113</v>
      </c>
      <c r="M279" s="141">
        <v>300</v>
      </c>
      <c r="N279" s="142">
        <v>45152</v>
      </c>
      <c r="O279" s="2"/>
      <c r="P279" s="2"/>
      <c r="Q279" s="2"/>
      <c r="R279" s="141">
        <v>15</v>
      </c>
      <c r="S279" s="143"/>
      <c r="T279" s="143"/>
      <c r="U279" s="141">
        <v>3</v>
      </c>
      <c r="V279" s="142">
        <v>45428</v>
      </c>
      <c r="W279" s="144">
        <v>57.529244713155514</v>
      </c>
      <c r="X279" s="2" t="s">
        <v>85</v>
      </c>
      <c r="Y279" s="2" t="s">
        <v>14</v>
      </c>
      <c r="Z279" s="141">
        <v>3</v>
      </c>
      <c r="AA279" s="143" t="s">
        <v>137</v>
      </c>
      <c r="AB279" s="158">
        <v>45454</v>
      </c>
      <c r="AC279" s="158">
        <v>45457</v>
      </c>
      <c r="AD279" s="144">
        <v>21.004375721690209</v>
      </c>
      <c r="AE279" s="141">
        <v>2</v>
      </c>
      <c r="AF279" s="2" t="s">
        <v>164</v>
      </c>
      <c r="AG279" s="2" t="s">
        <v>165</v>
      </c>
      <c r="AH279" s="2" t="s">
        <v>195</v>
      </c>
      <c r="AI279" s="2" t="s">
        <v>196</v>
      </c>
      <c r="AJ279" s="141">
        <v>238</v>
      </c>
      <c r="AK279" s="15" t="s">
        <v>2584</v>
      </c>
      <c r="AL279" s="143" t="s">
        <v>1204</v>
      </c>
      <c r="AM279" s="15"/>
      <c r="AN279" s="15"/>
    </row>
    <row r="280" spans="1:40">
      <c r="A280" s="2" t="s">
        <v>3730</v>
      </c>
      <c r="B280" s="141">
        <v>929</v>
      </c>
      <c r="C280" s="2">
        <v>68</v>
      </c>
      <c r="D280" s="142">
        <v>45111</v>
      </c>
      <c r="E280" s="2" t="s">
        <v>213</v>
      </c>
      <c r="F280" s="2">
        <v>2</v>
      </c>
      <c r="G280" s="2">
        <v>68</v>
      </c>
      <c r="H280" s="2">
        <v>6</v>
      </c>
      <c r="I280" s="2"/>
      <c r="J280" s="2" t="s">
        <v>241</v>
      </c>
      <c r="K280" s="2" t="s">
        <v>110</v>
      </c>
      <c r="L280" s="2" t="s">
        <v>114</v>
      </c>
      <c r="M280" s="141">
        <v>300</v>
      </c>
      <c r="N280" s="142">
        <v>45152</v>
      </c>
      <c r="O280" s="2"/>
      <c r="P280" s="2"/>
      <c r="Q280" s="2"/>
      <c r="R280" s="141">
        <v>15</v>
      </c>
      <c r="S280" s="143"/>
      <c r="T280" s="143"/>
      <c r="U280" s="141">
        <v>3</v>
      </c>
      <c r="V280" s="142">
        <v>45428</v>
      </c>
      <c r="W280" s="144">
        <v>42.50754754655761</v>
      </c>
      <c r="X280" s="2" t="s">
        <v>85</v>
      </c>
      <c r="Y280" s="2" t="s">
        <v>14</v>
      </c>
      <c r="Z280" s="141">
        <v>3</v>
      </c>
      <c r="AA280" s="143" t="s">
        <v>138</v>
      </c>
      <c r="AB280" s="158">
        <v>45454</v>
      </c>
      <c r="AC280" s="158">
        <v>45457</v>
      </c>
      <c r="AD280" s="144">
        <v>21.709190317847561</v>
      </c>
      <c r="AE280" s="141">
        <v>2</v>
      </c>
      <c r="AF280" s="2" t="s">
        <v>166</v>
      </c>
      <c r="AG280" s="2" t="s">
        <v>167</v>
      </c>
      <c r="AH280" s="2" t="s">
        <v>195</v>
      </c>
      <c r="AI280" s="2" t="s">
        <v>196</v>
      </c>
      <c r="AJ280" s="141">
        <v>250</v>
      </c>
      <c r="AK280" s="15" t="s">
        <v>2585</v>
      </c>
      <c r="AL280" s="143" t="s">
        <v>1204</v>
      </c>
      <c r="AM280" s="15"/>
      <c r="AN280" s="15"/>
    </row>
    <row r="281" spans="1:40">
      <c r="A281" s="2" t="s">
        <v>3731</v>
      </c>
      <c r="B281" s="141">
        <v>933</v>
      </c>
      <c r="C281" s="2">
        <v>72</v>
      </c>
      <c r="D281" s="142">
        <v>45111</v>
      </c>
      <c r="E281" s="2" t="s">
        <v>213</v>
      </c>
      <c r="F281" s="2">
        <v>2</v>
      </c>
      <c r="G281" s="2">
        <v>72</v>
      </c>
      <c r="H281" s="2">
        <v>6</v>
      </c>
      <c r="I281" s="2"/>
      <c r="J281" s="2" t="s">
        <v>241</v>
      </c>
      <c r="K281" s="2" t="s">
        <v>110</v>
      </c>
      <c r="L281" s="2" t="s">
        <v>115</v>
      </c>
      <c r="M281" s="141">
        <v>300</v>
      </c>
      <c r="N281" s="142">
        <v>45152</v>
      </c>
      <c r="O281" s="2"/>
      <c r="P281" s="2"/>
      <c r="Q281" s="2"/>
      <c r="R281" s="141">
        <v>15</v>
      </c>
      <c r="S281" s="143"/>
      <c r="T281" s="143"/>
      <c r="U281" s="141">
        <v>3</v>
      </c>
      <c r="V281" s="142">
        <v>45428</v>
      </c>
      <c r="W281" s="144">
        <v>22.223027722213409</v>
      </c>
      <c r="X281" s="2" t="s">
        <v>85</v>
      </c>
      <c r="Y281" s="2" t="s">
        <v>14</v>
      </c>
      <c r="Z281" s="141">
        <v>3</v>
      </c>
      <c r="AA281" s="143" t="s">
        <v>139</v>
      </c>
      <c r="AB281" s="158">
        <v>45454</v>
      </c>
      <c r="AC281" s="158">
        <v>45457</v>
      </c>
      <c r="AD281" s="144">
        <v>18.7273400126757</v>
      </c>
      <c r="AE281" s="141">
        <v>2</v>
      </c>
      <c r="AF281" s="2" t="s">
        <v>168</v>
      </c>
      <c r="AG281" s="2" t="s">
        <v>169</v>
      </c>
      <c r="AH281" s="2" t="s">
        <v>195</v>
      </c>
      <c r="AI281" s="2" t="s">
        <v>196</v>
      </c>
      <c r="AJ281" s="141">
        <v>262</v>
      </c>
      <c r="AK281" s="15" t="s">
        <v>2586</v>
      </c>
      <c r="AL281" s="143" t="s">
        <v>1204</v>
      </c>
      <c r="AM281" s="15"/>
      <c r="AN281" s="15"/>
    </row>
    <row r="282" spans="1:40">
      <c r="A282" s="2" t="s">
        <v>3732</v>
      </c>
      <c r="B282" s="141">
        <v>809</v>
      </c>
      <c r="C282" s="2">
        <v>75</v>
      </c>
      <c r="D282" s="142">
        <v>45111</v>
      </c>
      <c r="E282" s="2" t="s">
        <v>213</v>
      </c>
      <c r="F282" s="2">
        <v>3</v>
      </c>
      <c r="G282" s="2">
        <v>75</v>
      </c>
      <c r="H282" s="2">
        <v>7</v>
      </c>
      <c r="I282" s="2"/>
      <c r="J282" s="2" t="s">
        <v>241</v>
      </c>
      <c r="K282" s="2" t="s">
        <v>109</v>
      </c>
      <c r="L282" s="2" t="s">
        <v>114</v>
      </c>
      <c r="M282" s="141">
        <v>300</v>
      </c>
      <c r="N282" s="142">
        <v>45152</v>
      </c>
      <c r="O282" s="2"/>
      <c r="P282" s="2"/>
      <c r="Q282" s="2"/>
      <c r="R282" s="141">
        <v>15</v>
      </c>
      <c r="S282" s="143"/>
      <c r="T282" s="143"/>
      <c r="U282" s="141">
        <v>3</v>
      </c>
      <c r="V282" s="142">
        <v>45428</v>
      </c>
      <c r="W282" s="144">
        <v>37.101473932285899</v>
      </c>
      <c r="X282" s="2" t="s">
        <v>85</v>
      </c>
      <c r="Y282" s="2" t="s">
        <v>14</v>
      </c>
      <c r="Z282" s="141">
        <v>3</v>
      </c>
      <c r="AA282" s="143" t="s">
        <v>140</v>
      </c>
      <c r="AB282" s="158">
        <v>45454</v>
      </c>
      <c r="AC282" s="158">
        <v>45457</v>
      </c>
      <c r="AD282" s="144">
        <v>17.145384221355954</v>
      </c>
      <c r="AE282" s="141">
        <v>2</v>
      </c>
      <c r="AF282" s="2" t="s">
        <v>74</v>
      </c>
      <c r="AG282" s="2" t="s">
        <v>171</v>
      </c>
      <c r="AH282" s="2" t="s">
        <v>195</v>
      </c>
      <c r="AI282" s="2" t="s">
        <v>196</v>
      </c>
      <c r="AJ282" s="141">
        <v>274</v>
      </c>
      <c r="AK282" s="15" t="s">
        <v>2587</v>
      </c>
      <c r="AL282" s="143" t="s">
        <v>1204</v>
      </c>
      <c r="AM282" s="15"/>
      <c r="AN282" s="15"/>
    </row>
    <row r="283" spans="1:40">
      <c r="A283" s="2" t="s">
        <v>3733</v>
      </c>
      <c r="B283" s="141">
        <v>813</v>
      </c>
      <c r="C283" s="2">
        <v>80</v>
      </c>
      <c r="D283" s="142">
        <v>45111</v>
      </c>
      <c r="E283" s="2" t="s">
        <v>213</v>
      </c>
      <c r="F283" s="2">
        <v>3</v>
      </c>
      <c r="G283" s="2">
        <v>80</v>
      </c>
      <c r="H283" s="2">
        <v>7</v>
      </c>
      <c r="I283" s="2"/>
      <c r="J283" s="2" t="s">
        <v>241</v>
      </c>
      <c r="K283" s="2" t="s">
        <v>109</v>
      </c>
      <c r="L283" s="2" t="s">
        <v>112</v>
      </c>
      <c r="M283" s="141">
        <v>300</v>
      </c>
      <c r="N283" s="142">
        <v>45152</v>
      </c>
      <c r="O283" s="2"/>
      <c r="P283" s="2"/>
      <c r="Q283" s="2"/>
      <c r="R283" s="141">
        <v>15</v>
      </c>
      <c r="S283" s="143"/>
      <c r="T283" s="143"/>
      <c r="U283" s="141">
        <v>3</v>
      </c>
      <c r="V283" s="142">
        <v>45428</v>
      </c>
      <c r="W283" s="144">
        <v>32.755534919856359</v>
      </c>
      <c r="X283" s="2" t="s">
        <v>85</v>
      </c>
      <c r="Y283" s="2" t="s">
        <v>14</v>
      </c>
      <c r="Z283" s="141">
        <v>3</v>
      </c>
      <c r="AA283" s="143" t="s">
        <v>141</v>
      </c>
      <c r="AB283" s="158">
        <v>45454</v>
      </c>
      <c r="AC283" s="158">
        <v>45457</v>
      </c>
      <c r="AD283" s="144">
        <v>37.812388762035404</v>
      </c>
      <c r="AE283" s="141">
        <v>2</v>
      </c>
      <c r="AF283" s="2" t="s">
        <v>172</v>
      </c>
      <c r="AG283" s="2" t="s">
        <v>173</v>
      </c>
      <c r="AH283" s="2" t="s">
        <v>195</v>
      </c>
      <c r="AI283" s="2" t="s">
        <v>196</v>
      </c>
      <c r="AJ283" s="141">
        <v>286</v>
      </c>
      <c r="AK283" s="15" t="s">
        <v>2588</v>
      </c>
      <c r="AL283" s="143" t="s">
        <v>1204</v>
      </c>
      <c r="AM283" s="15"/>
      <c r="AN283" s="15"/>
    </row>
    <row r="284" spans="1:40">
      <c r="A284" s="2" t="s">
        <v>3734</v>
      </c>
      <c r="B284" s="141">
        <v>817</v>
      </c>
      <c r="C284" s="2">
        <v>81</v>
      </c>
      <c r="D284" s="142">
        <v>45111</v>
      </c>
      <c r="E284" s="2" t="s">
        <v>213</v>
      </c>
      <c r="F284" s="2">
        <v>3</v>
      </c>
      <c r="G284" s="2">
        <v>81</v>
      </c>
      <c r="H284" s="2">
        <v>7</v>
      </c>
      <c r="I284" s="2"/>
      <c r="J284" s="2" t="s">
        <v>241</v>
      </c>
      <c r="K284" s="2" t="s">
        <v>109</v>
      </c>
      <c r="L284" s="2" t="s">
        <v>113</v>
      </c>
      <c r="M284" s="141">
        <v>300</v>
      </c>
      <c r="N284" s="142">
        <v>45152</v>
      </c>
      <c r="O284" s="2"/>
      <c r="P284" s="2"/>
      <c r="Q284" s="2"/>
      <c r="R284" s="141">
        <v>15</v>
      </c>
      <c r="S284" s="143"/>
      <c r="T284" s="143"/>
      <c r="U284" s="141">
        <v>3</v>
      </c>
      <c r="V284" s="142">
        <v>45428</v>
      </c>
      <c r="W284" s="144">
        <v>5.9156024114434826</v>
      </c>
      <c r="X284" s="2" t="s">
        <v>85</v>
      </c>
      <c r="Y284" s="2" t="s">
        <v>14</v>
      </c>
      <c r="Z284" s="141">
        <v>3</v>
      </c>
      <c r="AA284" s="143" t="s">
        <v>142</v>
      </c>
      <c r="AB284" s="158">
        <v>45454</v>
      </c>
      <c r="AC284" s="158">
        <v>45457</v>
      </c>
      <c r="AD284" s="144">
        <v>15.424136793394744</v>
      </c>
      <c r="AE284" s="141">
        <v>2</v>
      </c>
      <c r="AF284" s="2" t="s">
        <v>158</v>
      </c>
      <c r="AG284" s="2" t="s">
        <v>159</v>
      </c>
      <c r="AH284" s="2" t="s">
        <v>197</v>
      </c>
      <c r="AI284" s="2" t="s">
        <v>198</v>
      </c>
      <c r="AJ284" s="141">
        <v>203</v>
      </c>
      <c r="AK284" s="15" t="s">
        <v>2589</v>
      </c>
      <c r="AL284" s="143" t="s">
        <v>1204</v>
      </c>
      <c r="AM284" s="15"/>
      <c r="AN284" s="15"/>
    </row>
    <row r="285" spans="1:40">
      <c r="A285" s="2" t="s">
        <v>3735</v>
      </c>
      <c r="B285" s="141">
        <v>821</v>
      </c>
      <c r="C285" s="2">
        <v>82</v>
      </c>
      <c r="D285" s="142">
        <v>45111</v>
      </c>
      <c r="E285" s="2" t="s">
        <v>213</v>
      </c>
      <c r="F285" s="2">
        <v>3</v>
      </c>
      <c r="G285" s="2">
        <v>82</v>
      </c>
      <c r="H285" s="2">
        <v>7</v>
      </c>
      <c r="I285" s="2"/>
      <c r="J285" s="2" t="s">
        <v>241</v>
      </c>
      <c r="K285" s="2" t="s">
        <v>109</v>
      </c>
      <c r="L285" s="2" t="s">
        <v>115</v>
      </c>
      <c r="M285" s="141">
        <v>300</v>
      </c>
      <c r="N285" s="142">
        <v>45152</v>
      </c>
      <c r="O285" s="2"/>
      <c r="P285" s="2"/>
      <c r="Q285" s="2"/>
      <c r="R285" s="141">
        <v>15</v>
      </c>
      <c r="S285" s="143"/>
      <c r="T285" s="143"/>
      <c r="U285" s="141">
        <v>3</v>
      </c>
      <c r="V285" s="142">
        <v>45428</v>
      </c>
      <c r="W285" s="144">
        <v>10.926002091459775</v>
      </c>
      <c r="X285" s="2" t="s">
        <v>85</v>
      </c>
      <c r="Y285" s="2" t="s">
        <v>14</v>
      </c>
      <c r="Z285" s="141">
        <v>3</v>
      </c>
      <c r="AA285" s="143" t="s">
        <v>143</v>
      </c>
      <c r="AB285" s="158">
        <v>45454</v>
      </c>
      <c r="AC285" s="158">
        <v>45457</v>
      </c>
      <c r="AD285" s="144">
        <v>8.2088300153671181</v>
      </c>
      <c r="AE285" s="141">
        <v>2</v>
      </c>
      <c r="AF285" s="2" t="s">
        <v>160</v>
      </c>
      <c r="AG285" s="2" t="s">
        <v>161</v>
      </c>
      <c r="AH285" s="2" t="s">
        <v>197</v>
      </c>
      <c r="AI285" s="2" t="s">
        <v>198</v>
      </c>
      <c r="AJ285" s="141">
        <v>215</v>
      </c>
      <c r="AK285" s="15" t="s">
        <v>2590</v>
      </c>
      <c r="AL285" s="143" t="s">
        <v>1204</v>
      </c>
      <c r="AM285" s="15"/>
      <c r="AN285" s="15"/>
    </row>
    <row r="286" spans="1:40">
      <c r="A286" s="2" t="s">
        <v>3736</v>
      </c>
      <c r="B286" s="141">
        <v>837</v>
      </c>
      <c r="C286" s="2">
        <v>87</v>
      </c>
      <c r="D286" s="142">
        <v>45111</v>
      </c>
      <c r="E286" s="2" t="s">
        <v>213</v>
      </c>
      <c r="F286" s="2">
        <v>3</v>
      </c>
      <c r="G286" s="2">
        <v>87</v>
      </c>
      <c r="H286" s="2">
        <v>8</v>
      </c>
      <c r="I286" s="2"/>
      <c r="J286" s="2" t="s">
        <v>241</v>
      </c>
      <c r="K286" s="2" t="s">
        <v>111</v>
      </c>
      <c r="L286" s="2" t="s">
        <v>113</v>
      </c>
      <c r="M286" s="141">
        <v>300</v>
      </c>
      <c r="N286" s="142">
        <v>45152</v>
      </c>
      <c r="O286" s="2"/>
      <c r="P286" s="2"/>
      <c r="Q286" s="2"/>
      <c r="R286" s="141">
        <v>15</v>
      </c>
      <c r="S286" s="143"/>
      <c r="T286" s="143"/>
      <c r="U286" s="141">
        <v>3</v>
      </c>
      <c r="V286" s="142">
        <v>45428</v>
      </c>
      <c r="W286" s="144">
        <v>15.504061291378983</v>
      </c>
      <c r="X286" s="2" t="s">
        <v>85</v>
      </c>
      <c r="Y286" s="2" t="s">
        <v>14</v>
      </c>
      <c r="Z286" s="141">
        <v>3</v>
      </c>
      <c r="AA286" s="143" t="s">
        <v>144</v>
      </c>
      <c r="AB286" s="158">
        <v>45454</v>
      </c>
      <c r="AC286" s="158">
        <v>45457</v>
      </c>
      <c r="AD286" s="144">
        <v>9.4182742813484861</v>
      </c>
      <c r="AE286" s="141">
        <v>2</v>
      </c>
      <c r="AF286" s="2" t="s">
        <v>162</v>
      </c>
      <c r="AG286" s="2" t="s">
        <v>163</v>
      </c>
      <c r="AH286" s="2" t="s">
        <v>197</v>
      </c>
      <c r="AI286" s="2" t="s">
        <v>198</v>
      </c>
      <c r="AJ286" s="141">
        <v>227</v>
      </c>
      <c r="AK286" s="15" t="s">
        <v>2591</v>
      </c>
      <c r="AL286" s="143" t="s">
        <v>1204</v>
      </c>
      <c r="AM286" s="15"/>
      <c r="AN286" s="15"/>
    </row>
    <row r="287" spans="1:40">
      <c r="A287" s="2" t="s">
        <v>3737</v>
      </c>
      <c r="B287" s="141">
        <v>833</v>
      </c>
      <c r="C287" s="2">
        <v>88</v>
      </c>
      <c r="D287" s="142">
        <v>45111</v>
      </c>
      <c r="E287" s="2" t="s">
        <v>213</v>
      </c>
      <c r="F287" s="2">
        <v>3</v>
      </c>
      <c r="G287" s="2">
        <v>88</v>
      </c>
      <c r="H287" s="2">
        <v>8</v>
      </c>
      <c r="I287" s="2"/>
      <c r="J287" s="2" t="s">
        <v>241</v>
      </c>
      <c r="K287" s="2" t="s">
        <v>111</v>
      </c>
      <c r="L287" s="2" t="s">
        <v>115</v>
      </c>
      <c r="M287" s="141">
        <v>300</v>
      </c>
      <c r="N287" s="142">
        <v>45152</v>
      </c>
      <c r="O287" s="2"/>
      <c r="P287" s="2"/>
      <c r="Q287" s="2"/>
      <c r="R287" s="141">
        <v>15</v>
      </c>
      <c r="S287" s="143"/>
      <c r="T287" s="143"/>
      <c r="U287" s="141">
        <v>3</v>
      </c>
      <c r="V287" s="142">
        <v>45428</v>
      </c>
      <c r="W287" s="144">
        <v>-4.0228438866287165E-3</v>
      </c>
      <c r="X287" s="2" t="s">
        <v>85</v>
      </c>
      <c r="Y287" s="2" t="s">
        <v>14</v>
      </c>
      <c r="Z287" s="141">
        <v>3</v>
      </c>
      <c r="AA287" s="143" t="s">
        <v>145</v>
      </c>
      <c r="AB287" s="158">
        <v>45454</v>
      </c>
      <c r="AC287" s="158">
        <v>45457</v>
      </c>
      <c r="AD287" s="144">
        <v>10.062358375079222</v>
      </c>
      <c r="AE287" s="141">
        <v>2</v>
      </c>
      <c r="AF287" s="2" t="s">
        <v>164</v>
      </c>
      <c r="AG287" s="2" t="s">
        <v>165</v>
      </c>
      <c r="AH287" s="2" t="s">
        <v>197</v>
      </c>
      <c r="AI287" s="2" t="s">
        <v>198</v>
      </c>
      <c r="AJ287" s="141">
        <v>239</v>
      </c>
      <c r="AK287" s="15" t="s">
        <v>2592</v>
      </c>
      <c r="AL287" s="143" t="s">
        <v>1204</v>
      </c>
      <c r="AM287" s="15"/>
      <c r="AN287" s="15"/>
    </row>
    <row r="288" spans="1:40">
      <c r="A288" s="2" t="s">
        <v>3738</v>
      </c>
      <c r="B288" s="141">
        <v>829</v>
      </c>
      <c r="C288" s="2">
        <v>89</v>
      </c>
      <c r="D288" s="142">
        <v>45111</v>
      </c>
      <c r="E288" s="2" t="s">
        <v>213</v>
      </c>
      <c r="F288" s="2">
        <v>3</v>
      </c>
      <c r="G288" s="2">
        <v>89</v>
      </c>
      <c r="H288" s="2">
        <v>8</v>
      </c>
      <c r="I288" s="2"/>
      <c r="J288" s="2" t="s">
        <v>241</v>
      </c>
      <c r="K288" s="2" t="s">
        <v>111</v>
      </c>
      <c r="L288" s="2" t="s">
        <v>114</v>
      </c>
      <c r="M288" s="141">
        <v>300</v>
      </c>
      <c r="N288" s="142">
        <v>45152</v>
      </c>
      <c r="O288" s="2"/>
      <c r="P288" s="2"/>
      <c r="Q288" s="2"/>
      <c r="R288" s="141">
        <v>15</v>
      </c>
      <c r="S288" s="143"/>
      <c r="T288" s="143"/>
      <c r="U288" s="141">
        <v>3</v>
      </c>
      <c r="V288" s="142">
        <v>45428</v>
      </c>
      <c r="W288" s="144">
        <v>9.536884764170205</v>
      </c>
      <c r="X288" s="2" t="s">
        <v>85</v>
      </c>
      <c r="Y288" s="2" t="s">
        <v>14</v>
      </c>
      <c r="Z288" s="141">
        <v>3</v>
      </c>
      <c r="AA288" s="143" t="s">
        <v>146</v>
      </c>
      <c r="AB288" s="158">
        <v>45454</v>
      </c>
      <c r="AC288" s="158">
        <v>45457</v>
      </c>
      <c r="AD288" s="144">
        <v>14.042365928408332</v>
      </c>
      <c r="AE288" s="141">
        <v>2</v>
      </c>
      <c r="AF288" s="2" t="s">
        <v>166</v>
      </c>
      <c r="AG288" s="2" t="s">
        <v>167</v>
      </c>
      <c r="AH288" s="2" t="s">
        <v>197</v>
      </c>
      <c r="AI288" s="2" t="s">
        <v>198</v>
      </c>
      <c r="AJ288" s="141">
        <v>251</v>
      </c>
      <c r="AK288" s="15" t="s">
        <v>2593</v>
      </c>
      <c r="AL288" s="143" t="s">
        <v>1204</v>
      </c>
      <c r="AM288" s="15"/>
      <c r="AN288" s="15"/>
    </row>
    <row r="289" spans="1:40">
      <c r="A289" s="2" t="s">
        <v>3739</v>
      </c>
      <c r="B289" s="141">
        <v>825</v>
      </c>
      <c r="C289" s="2">
        <v>91</v>
      </c>
      <c r="D289" s="142">
        <v>45111</v>
      </c>
      <c r="E289" s="2" t="s">
        <v>213</v>
      </c>
      <c r="F289" s="2">
        <v>3</v>
      </c>
      <c r="G289" s="2">
        <v>91</v>
      </c>
      <c r="H289" s="2">
        <v>8</v>
      </c>
      <c r="I289" s="2"/>
      <c r="J289" s="2" t="s">
        <v>241</v>
      </c>
      <c r="K289" s="2" t="s">
        <v>111</v>
      </c>
      <c r="L289" s="2" t="s">
        <v>112</v>
      </c>
      <c r="M289" s="141">
        <v>300</v>
      </c>
      <c r="N289" s="142">
        <v>45152</v>
      </c>
      <c r="O289" s="2"/>
      <c r="P289" s="2"/>
      <c r="Q289" s="2"/>
      <c r="R289" s="141">
        <v>15</v>
      </c>
      <c r="S289" s="143"/>
      <c r="T289" s="143"/>
      <c r="U289" s="141">
        <v>3</v>
      </c>
      <c r="V289" s="142">
        <v>45428</v>
      </c>
      <c r="W289" s="144">
        <v>10.887785074536803</v>
      </c>
      <c r="X289" s="2" t="s">
        <v>85</v>
      </c>
      <c r="Y289" s="2" t="s">
        <v>14</v>
      </c>
      <c r="Z289" s="141">
        <v>3</v>
      </c>
      <c r="AA289" s="143" t="s">
        <v>147</v>
      </c>
      <c r="AB289" s="158">
        <v>45454</v>
      </c>
      <c r="AC289" s="158">
        <v>45457</v>
      </c>
      <c r="AD289" s="144">
        <v>7.7498567472065707</v>
      </c>
      <c r="AE289" s="141">
        <v>2</v>
      </c>
      <c r="AF289" s="2" t="s">
        <v>168</v>
      </c>
      <c r="AG289" s="2" t="s">
        <v>169</v>
      </c>
      <c r="AH289" s="2" t="s">
        <v>197</v>
      </c>
      <c r="AI289" s="2" t="s">
        <v>198</v>
      </c>
      <c r="AJ289" s="141">
        <v>263</v>
      </c>
      <c r="AK289" s="15" t="s">
        <v>2594</v>
      </c>
      <c r="AL289" s="143" t="s">
        <v>1204</v>
      </c>
      <c r="AM289" s="15"/>
      <c r="AN289" s="15"/>
    </row>
    <row r="290" spans="1:40">
      <c r="A290" s="2" t="s">
        <v>3740</v>
      </c>
      <c r="B290" s="141">
        <v>873</v>
      </c>
      <c r="C290" s="2">
        <v>98</v>
      </c>
      <c r="D290" s="142">
        <v>45111</v>
      </c>
      <c r="E290" s="2" t="s">
        <v>213</v>
      </c>
      <c r="F290" s="2">
        <v>3</v>
      </c>
      <c r="G290" s="2">
        <v>98</v>
      </c>
      <c r="H290" s="2">
        <v>9</v>
      </c>
      <c r="I290" s="2"/>
      <c r="J290" s="2" t="s">
        <v>241</v>
      </c>
      <c r="K290" s="2" t="s">
        <v>110</v>
      </c>
      <c r="L290" s="2" t="s">
        <v>115</v>
      </c>
      <c r="M290" s="141">
        <v>300</v>
      </c>
      <c r="N290" s="142">
        <v>45152</v>
      </c>
      <c r="O290" s="2"/>
      <c r="P290" s="2"/>
      <c r="Q290" s="2"/>
      <c r="R290" s="141">
        <v>15</v>
      </c>
      <c r="S290" s="143"/>
      <c r="T290" s="143"/>
      <c r="U290" s="141">
        <v>3</v>
      </c>
      <c r="V290" s="142">
        <v>45428</v>
      </c>
      <c r="W290" s="144">
        <v>9.8667893913416247</v>
      </c>
      <c r="X290" s="2" t="s">
        <v>85</v>
      </c>
      <c r="Y290" s="2" t="s">
        <v>14</v>
      </c>
      <c r="Z290" s="141">
        <v>3</v>
      </c>
      <c r="AA290" s="143" t="s">
        <v>148</v>
      </c>
      <c r="AB290" s="158">
        <v>45454</v>
      </c>
      <c r="AC290" s="158">
        <v>45457</v>
      </c>
      <c r="AD290" s="144">
        <v>12.044521231800383</v>
      </c>
      <c r="AE290" s="141">
        <v>2</v>
      </c>
      <c r="AF290" s="2" t="s">
        <v>75</v>
      </c>
      <c r="AG290" s="2" t="s">
        <v>171</v>
      </c>
      <c r="AH290" s="2" t="s">
        <v>197</v>
      </c>
      <c r="AI290" s="2" t="s">
        <v>198</v>
      </c>
      <c r="AJ290" s="141">
        <v>275</v>
      </c>
      <c r="AK290" s="15" t="s">
        <v>2595</v>
      </c>
      <c r="AL290" s="143" t="s">
        <v>1204</v>
      </c>
      <c r="AM290" s="15"/>
      <c r="AN290" s="15"/>
    </row>
    <row r="291" spans="1:40">
      <c r="A291" s="2" t="s">
        <v>3741</v>
      </c>
      <c r="B291" s="141">
        <v>877</v>
      </c>
      <c r="C291" s="2">
        <v>100</v>
      </c>
      <c r="D291" s="142">
        <v>45111</v>
      </c>
      <c r="E291" s="2" t="s">
        <v>213</v>
      </c>
      <c r="F291" s="2">
        <v>3</v>
      </c>
      <c r="G291" s="2">
        <v>100</v>
      </c>
      <c r="H291" s="2">
        <v>9</v>
      </c>
      <c r="I291" s="2"/>
      <c r="J291" s="2" t="s">
        <v>241</v>
      </c>
      <c r="K291" s="2" t="s">
        <v>110</v>
      </c>
      <c r="L291" s="2" t="s">
        <v>112</v>
      </c>
      <c r="M291" s="141">
        <v>300</v>
      </c>
      <c r="N291" s="142">
        <v>45152</v>
      </c>
      <c r="O291" s="2"/>
      <c r="P291" s="2"/>
      <c r="Q291" s="2"/>
      <c r="R291" s="141">
        <v>15</v>
      </c>
      <c r="S291" s="143"/>
      <c r="T291" s="143"/>
      <c r="U291" s="141">
        <v>3</v>
      </c>
      <c r="V291" s="142">
        <v>45428</v>
      </c>
      <c r="W291" s="144">
        <v>6.1870186599194632</v>
      </c>
      <c r="X291" s="2" t="s">
        <v>85</v>
      </c>
      <c r="Y291" s="2" t="s">
        <v>14</v>
      </c>
      <c r="Z291" s="141">
        <v>3</v>
      </c>
      <c r="AA291" s="143" t="s">
        <v>149</v>
      </c>
      <c r="AB291" s="158">
        <v>45454</v>
      </c>
      <c r="AC291" s="158">
        <v>45457</v>
      </c>
      <c r="AD291" s="144">
        <v>34.220162179526135</v>
      </c>
      <c r="AE291" s="141">
        <v>2</v>
      </c>
      <c r="AF291" s="2" t="s">
        <v>172</v>
      </c>
      <c r="AG291" s="2" t="s">
        <v>173</v>
      </c>
      <c r="AH291" s="2" t="s">
        <v>197</v>
      </c>
      <c r="AI291" s="2" t="s">
        <v>198</v>
      </c>
      <c r="AJ291" s="141">
        <v>287</v>
      </c>
      <c r="AK291" s="15" t="s">
        <v>2596</v>
      </c>
      <c r="AL291" s="143" t="s">
        <v>1204</v>
      </c>
      <c r="AM291" s="15"/>
      <c r="AN291" s="15"/>
    </row>
    <row r="292" spans="1:40">
      <c r="A292" s="2" t="s">
        <v>3742</v>
      </c>
      <c r="B292" s="141">
        <v>881</v>
      </c>
      <c r="C292" s="2">
        <v>104</v>
      </c>
      <c r="D292" s="142">
        <v>45111</v>
      </c>
      <c r="E292" s="2" t="s">
        <v>213</v>
      </c>
      <c r="F292" s="2">
        <v>3</v>
      </c>
      <c r="G292" s="2">
        <v>104</v>
      </c>
      <c r="H292" s="2">
        <v>9</v>
      </c>
      <c r="I292" s="2"/>
      <c r="J292" s="2" t="s">
        <v>241</v>
      </c>
      <c r="K292" s="2" t="s">
        <v>110</v>
      </c>
      <c r="L292" s="2" t="s">
        <v>113</v>
      </c>
      <c r="M292" s="141">
        <v>300</v>
      </c>
      <c r="N292" s="142">
        <v>45152</v>
      </c>
      <c r="O292" s="2"/>
      <c r="P292" s="2"/>
      <c r="Q292" s="2"/>
      <c r="R292" s="141">
        <v>15</v>
      </c>
      <c r="S292" s="143" t="s">
        <v>909</v>
      </c>
      <c r="T292" s="143" t="s">
        <v>909</v>
      </c>
      <c r="U292" s="141" t="s">
        <v>909</v>
      </c>
      <c r="V292" s="143" t="s">
        <v>909</v>
      </c>
      <c r="W292" s="144" t="s">
        <v>909</v>
      </c>
      <c r="X292" s="2" t="s">
        <v>909</v>
      </c>
      <c r="Y292" s="2" t="s">
        <v>909</v>
      </c>
      <c r="Z292" s="141" t="s">
        <v>909</v>
      </c>
      <c r="AA292" s="143" t="s">
        <v>909</v>
      </c>
      <c r="AB292" s="143" t="s">
        <v>909</v>
      </c>
      <c r="AC292" s="143" t="s">
        <v>909</v>
      </c>
      <c r="AD292" s="144" t="s">
        <v>909</v>
      </c>
      <c r="AE292" s="141" t="s">
        <v>909</v>
      </c>
      <c r="AF292" s="2" t="s">
        <v>909</v>
      </c>
      <c r="AG292" s="2" t="s">
        <v>909</v>
      </c>
      <c r="AH292" s="2" t="s">
        <v>909</v>
      </c>
      <c r="AI292" s="2" t="s">
        <v>909</v>
      </c>
      <c r="AJ292" s="141" t="s">
        <v>909</v>
      </c>
      <c r="AK292" s="15" t="s">
        <v>909</v>
      </c>
      <c r="AL292" s="143"/>
      <c r="AM292" s="15" t="s">
        <v>4384</v>
      </c>
      <c r="AN292" s="15"/>
    </row>
    <row r="293" spans="1:40">
      <c r="A293" s="2" t="s">
        <v>3743</v>
      </c>
      <c r="B293" s="141">
        <v>885</v>
      </c>
      <c r="C293" s="2">
        <v>107</v>
      </c>
      <c r="D293" s="142">
        <v>45111</v>
      </c>
      <c r="E293" s="2" t="s">
        <v>213</v>
      </c>
      <c r="F293" s="2">
        <v>3</v>
      </c>
      <c r="G293" s="2">
        <v>107</v>
      </c>
      <c r="H293" s="2">
        <v>9</v>
      </c>
      <c r="I293" s="2"/>
      <c r="J293" s="2" t="s">
        <v>241</v>
      </c>
      <c r="K293" s="2" t="s">
        <v>110</v>
      </c>
      <c r="L293" s="2" t="s">
        <v>114</v>
      </c>
      <c r="M293" s="141">
        <v>300</v>
      </c>
      <c r="N293" s="142">
        <v>45152</v>
      </c>
      <c r="O293" s="2"/>
      <c r="P293" s="2"/>
      <c r="Q293" s="2"/>
      <c r="R293" s="141">
        <v>15</v>
      </c>
      <c r="S293" s="143"/>
      <c r="T293" s="143"/>
      <c r="U293" s="141">
        <v>3</v>
      </c>
      <c r="V293" s="142">
        <v>45428</v>
      </c>
      <c r="W293" s="144">
        <v>19.729744509603808</v>
      </c>
      <c r="X293" s="2" t="s">
        <v>85</v>
      </c>
      <c r="Y293" s="2" t="s">
        <v>14</v>
      </c>
      <c r="Z293" s="141">
        <v>3</v>
      </c>
      <c r="AA293" s="143" t="s">
        <v>150</v>
      </c>
      <c r="AB293" s="158">
        <v>45454</v>
      </c>
      <c r="AC293" s="158">
        <v>45457</v>
      </c>
      <c r="AD293" s="144">
        <v>20.799925769007039</v>
      </c>
      <c r="AE293" s="141">
        <v>2</v>
      </c>
      <c r="AF293" s="2" t="s">
        <v>158</v>
      </c>
      <c r="AG293" s="2" t="s">
        <v>159</v>
      </c>
      <c r="AH293" s="2" t="s">
        <v>199</v>
      </c>
      <c r="AI293" s="2" t="s">
        <v>200</v>
      </c>
      <c r="AJ293" s="141">
        <v>204</v>
      </c>
      <c r="AK293" s="15" t="s">
        <v>2597</v>
      </c>
      <c r="AL293" s="143" t="s">
        <v>1204</v>
      </c>
      <c r="AM293" s="15"/>
      <c r="AN293" s="15"/>
    </row>
    <row r="294" spans="1:40">
      <c r="A294" s="2" t="s">
        <v>3744</v>
      </c>
      <c r="B294" s="141">
        <v>937</v>
      </c>
      <c r="C294" s="2">
        <v>3</v>
      </c>
      <c r="D294" s="142">
        <v>45118</v>
      </c>
      <c r="E294" s="2" t="s">
        <v>213</v>
      </c>
      <c r="F294" s="2">
        <v>1</v>
      </c>
      <c r="G294" s="2">
        <v>3</v>
      </c>
      <c r="H294" s="2">
        <v>1</v>
      </c>
      <c r="I294" s="2"/>
      <c r="J294" s="2" t="s">
        <v>241</v>
      </c>
      <c r="K294" s="2" t="s">
        <v>110</v>
      </c>
      <c r="L294" s="2" t="s">
        <v>112</v>
      </c>
      <c r="M294" s="141">
        <v>300</v>
      </c>
      <c r="N294" s="142">
        <v>45152</v>
      </c>
      <c r="O294" s="2"/>
      <c r="P294" s="2"/>
      <c r="Q294" s="2"/>
      <c r="R294" s="141">
        <v>15</v>
      </c>
      <c r="S294" s="143"/>
      <c r="T294" s="143"/>
      <c r="U294" s="141">
        <v>3</v>
      </c>
      <c r="V294" s="142">
        <v>45428</v>
      </c>
      <c r="W294" s="144">
        <v>20.326497781254929</v>
      </c>
      <c r="X294" s="2" t="s">
        <v>85</v>
      </c>
      <c r="Y294" s="2" t="s">
        <v>14</v>
      </c>
      <c r="Z294" s="141">
        <v>3</v>
      </c>
      <c r="AA294" s="143" t="s">
        <v>151</v>
      </c>
      <c r="AB294" s="158">
        <v>45454</v>
      </c>
      <c r="AC294" s="158">
        <v>45457</v>
      </c>
      <c r="AD294" s="144">
        <v>18.858405466179317</v>
      </c>
      <c r="AE294" s="141">
        <v>2</v>
      </c>
      <c r="AF294" s="2" t="s">
        <v>160</v>
      </c>
      <c r="AG294" s="2" t="s">
        <v>161</v>
      </c>
      <c r="AH294" s="2" t="s">
        <v>199</v>
      </c>
      <c r="AI294" s="2" t="s">
        <v>200</v>
      </c>
      <c r="AJ294" s="141">
        <v>216</v>
      </c>
      <c r="AK294" s="15" t="s">
        <v>2598</v>
      </c>
      <c r="AL294" s="143" t="s">
        <v>1204</v>
      </c>
      <c r="AM294" s="15"/>
      <c r="AN294" s="15"/>
    </row>
    <row r="295" spans="1:40">
      <c r="A295" s="2" t="s">
        <v>3745</v>
      </c>
      <c r="B295" s="141">
        <v>941</v>
      </c>
      <c r="C295" s="2">
        <v>5</v>
      </c>
      <c r="D295" s="142">
        <v>45118</v>
      </c>
      <c r="E295" s="2" t="s">
        <v>213</v>
      </c>
      <c r="F295" s="2">
        <v>1</v>
      </c>
      <c r="G295" s="2">
        <v>5</v>
      </c>
      <c r="H295" s="2">
        <v>1</v>
      </c>
      <c r="I295" s="2"/>
      <c r="J295" s="2" t="s">
        <v>241</v>
      </c>
      <c r="K295" s="2" t="s">
        <v>110</v>
      </c>
      <c r="L295" s="2" t="s">
        <v>114</v>
      </c>
      <c r="M295" s="141">
        <v>300</v>
      </c>
      <c r="N295" s="142">
        <v>45152</v>
      </c>
      <c r="O295" s="2"/>
      <c r="P295" s="2"/>
      <c r="Q295" s="2"/>
      <c r="R295" s="141">
        <v>15</v>
      </c>
      <c r="S295" s="143"/>
      <c r="T295" s="143"/>
      <c r="U295" s="141">
        <v>3</v>
      </c>
      <c r="V295" s="142">
        <v>45428</v>
      </c>
      <c r="W295" s="144">
        <v>37.595372304773164</v>
      </c>
      <c r="X295" s="2" t="s">
        <v>85</v>
      </c>
      <c r="Y295" s="2" t="s">
        <v>14</v>
      </c>
      <c r="Z295" s="141">
        <v>3</v>
      </c>
      <c r="AA295" s="143" t="s">
        <v>152</v>
      </c>
      <c r="AB295" s="158">
        <v>45454</v>
      </c>
      <c r="AC295" s="158">
        <v>45457</v>
      </c>
      <c r="AD295" s="144">
        <v>20.63125645722819</v>
      </c>
      <c r="AE295" s="141">
        <v>2</v>
      </c>
      <c r="AF295" s="2" t="s">
        <v>162</v>
      </c>
      <c r="AG295" s="2" t="s">
        <v>163</v>
      </c>
      <c r="AH295" s="2" t="s">
        <v>199</v>
      </c>
      <c r="AI295" s="2" t="s">
        <v>200</v>
      </c>
      <c r="AJ295" s="141">
        <v>228</v>
      </c>
      <c r="AK295" s="15" t="s">
        <v>2599</v>
      </c>
      <c r="AL295" s="143" t="s">
        <v>1204</v>
      </c>
      <c r="AM295" s="15"/>
      <c r="AN295" s="15"/>
    </row>
    <row r="296" spans="1:40">
      <c r="A296" s="2" t="s">
        <v>3746</v>
      </c>
      <c r="B296" s="141">
        <v>945</v>
      </c>
      <c r="C296" s="2">
        <v>9</v>
      </c>
      <c r="D296" s="142">
        <v>45118</v>
      </c>
      <c r="E296" s="2" t="s">
        <v>213</v>
      </c>
      <c r="F296" s="2">
        <v>1</v>
      </c>
      <c r="G296" s="2">
        <v>9</v>
      </c>
      <c r="H296" s="2">
        <v>1</v>
      </c>
      <c r="I296" s="2"/>
      <c r="J296" s="2" t="s">
        <v>241</v>
      </c>
      <c r="K296" s="2" t="s">
        <v>110</v>
      </c>
      <c r="L296" s="2" t="s">
        <v>113</v>
      </c>
      <c r="M296" s="141">
        <v>300</v>
      </c>
      <c r="N296" s="142">
        <v>45152</v>
      </c>
      <c r="O296" s="2"/>
      <c r="P296" s="2"/>
      <c r="Q296" s="2"/>
      <c r="R296" s="141">
        <v>15</v>
      </c>
      <c r="S296" s="143"/>
      <c r="T296" s="143"/>
      <c r="U296" s="141">
        <v>3</v>
      </c>
      <c r="V296" s="142">
        <v>45428</v>
      </c>
      <c r="W296" s="144">
        <v>48.628639757053755</v>
      </c>
      <c r="X296" s="2" t="s">
        <v>85</v>
      </c>
      <c r="Y296" s="2" t="s">
        <v>14</v>
      </c>
      <c r="Z296" s="141">
        <v>3</v>
      </c>
      <c r="AA296" s="143" t="s">
        <v>153</v>
      </c>
      <c r="AB296" s="158">
        <v>45454</v>
      </c>
      <c r="AC296" s="158">
        <v>45457</v>
      </c>
      <c r="AD296" s="144">
        <v>19.765846797648919</v>
      </c>
      <c r="AE296" s="141">
        <v>2</v>
      </c>
      <c r="AF296" s="2" t="s">
        <v>164</v>
      </c>
      <c r="AG296" s="2" t="s">
        <v>165</v>
      </c>
      <c r="AH296" s="2" t="s">
        <v>199</v>
      </c>
      <c r="AI296" s="2" t="s">
        <v>200</v>
      </c>
      <c r="AJ296" s="141">
        <v>240</v>
      </c>
      <c r="AK296" s="15" t="s">
        <v>2600</v>
      </c>
      <c r="AL296" s="143" t="s">
        <v>1204</v>
      </c>
      <c r="AM296" s="15"/>
      <c r="AN296" s="15"/>
    </row>
    <row r="297" spans="1:40">
      <c r="A297" s="2" t="s">
        <v>3043</v>
      </c>
      <c r="B297" s="141" t="s">
        <v>909</v>
      </c>
      <c r="C297" s="2" t="s">
        <v>909</v>
      </c>
      <c r="D297" s="143" t="s">
        <v>909</v>
      </c>
      <c r="E297" s="2" t="s">
        <v>909</v>
      </c>
      <c r="F297" s="2" t="s">
        <v>909</v>
      </c>
      <c r="G297" s="2" t="s">
        <v>909</v>
      </c>
      <c r="H297" s="2" t="s">
        <v>909</v>
      </c>
      <c r="I297" s="2" t="s">
        <v>909</v>
      </c>
      <c r="J297" s="2" t="s">
        <v>909</v>
      </c>
      <c r="K297" s="2" t="s">
        <v>909</v>
      </c>
      <c r="L297" s="2" t="s">
        <v>909</v>
      </c>
      <c r="M297" s="141" t="s">
        <v>909</v>
      </c>
      <c r="N297" s="143" t="s">
        <v>909</v>
      </c>
      <c r="O297" s="2" t="s">
        <v>909</v>
      </c>
      <c r="P297" s="2" t="s">
        <v>909</v>
      </c>
      <c r="Q297" s="2" t="s">
        <v>909</v>
      </c>
      <c r="R297" s="141" t="s">
        <v>909</v>
      </c>
      <c r="S297" s="143" t="s">
        <v>909</v>
      </c>
      <c r="T297" s="143" t="s">
        <v>909</v>
      </c>
      <c r="U297" s="141" t="s">
        <v>909</v>
      </c>
      <c r="V297" s="143" t="s">
        <v>909</v>
      </c>
      <c r="W297" s="144" t="s">
        <v>909</v>
      </c>
      <c r="X297" s="2" t="s">
        <v>85</v>
      </c>
      <c r="Y297" s="2" t="s">
        <v>14</v>
      </c>
      <c r="Z297" s="141">
        <v>3</v>
      </c>
      <c r="AA297" s="143" t="s">
        <v>154</v>
      </c>
      <c r="AB297" s="158">
        <v>45454</v>
      </c>
      <c r="AC297" s="158">
        <v>45457</v>
      </c>
      <c r="AD297" s="144">
        <v>2.0858474922079161E-2</v>
      </c>
      <c r="AE297" s="141">
        <v>4</v>
      </c>
      <c r="AF297" s="2" t="s">
        <v>166</v>
      </c>
      <c r="AG297" s="2" t="s">
        <v>167</v>
      </c>
      <c r="AH297" s="2" t="s">
        <v>199</v>
      </c>
      <c r="AI297" s="2" t="s">
        <v>200</v>
      </c>
      <c r="AJ297" s="141">
        <v>252</v>
      </c>
      <c r="AK297" s="15" t="s">
        <v>912</v>
      </c>
      <c r="AL297" s="143" t="s">
        <v>1204</v>
      </c>
      <c r="AM297" s="15"/>
      <c r="AN297" s="15" t="s">
        <v>4114</v>
      </c>
    </row>
    <row r="298" spans="1:40">
      <c r="A298" s="2" t="s">
        <v>3044</v>
      </c>
      <c r="B298" s="141" t="s">
        <v>909</v>
      </c>
      <c r="C298" s="2" t="s">
        <v>909</v>
      </c>
      <c r="D298" s="143" t="s">
        <v>909</v>
      </c>
      <c r="E298" s="2" t="s">
        <v>909</v>
      </c>
      <c r="F298" s="2" t="s">
        <v>909</v>
      </c>
      <c r="G298" s="2" t="s">
        <v>909</v>
      </c>
      <c r="H298" s="2" t="s">
        <v>909</v>
      </c>
      <c r="I298" s="2" t="s">
        <v>909</v>
      </c>
      <c r="J298" s="2" t="s">
        <v>909</v>
      </c>
      <c r="K298" s="2" t="s">
        <v>909</v>
      </c>
      <c r="L298" s="2" t="s">
        <v>909</v>
      </c>
      <c r="M298" s="141" t="s">
        <v>909</v>
      </c>
      <c r="N298" s="143" t="s">
        <v>909</v>
      </c>
      <c r="O298" s="2" t="s">
        <v>909</v>
      </c>
      <c r="P298" s="2" t="s">
        <v>909</v>
      </c>
      <c r="Q298" s="2" t="s">
        <v>909</v>
      </c>
      <c r="R298" s="141" t="s">
        <v>909</v>
      </c>
      <c r="S298" s="143" t="s">
        <v>909</v>
      </c>
      <c r="T298" s="143" t="s">
        <v>909</v>
      </c>
      <c r="U298" s="141" t="s">
        <v>909</v>
      </c>
      <c r="V298" s="143" t="s">
        <v>909</v>
      </c>
      <c r="W298" s="144" t="s">
        <v>909</v>
      </c>
      <c r="X298" s="2" t="s">
        <v>85</v>
      </c>
      <c r="Y298" s="2" t="s">
        <v>14</v>
      </c>
      <c r="Z298" s="141">
        <v>3</v>
      </c>
      <c r="AA298" s="143" t="s">
        <v>155</v>
      </c>
      <c r="AB298" s="158">
        <v>45454</v>
      </c>
      <c r="AC298" s="158">
        <v>45457</v>
      </c>
      <c r="AD298" s="144">
        <v>16.118912841527681</v>
      </c>
      <c r="AE298" s="141">
        <v>4</v>
      </c>
      <c r="AF298" s="2" t="s">
        <v>168</v>
      </c>
      <c r="AG298" s="2" t="s">
        <v>169</v>
      </c>
      <c r="AH298" s="2" t="s">
        <v>199</v>
      </c>
      <c r="AI298" s="2" t="s">
        <v>200</v>
      </c>
      <c r="AJ298" s="141">
        <v>264</v>
      </c>
      <c r="AK298" s="15" t="s">
        <v>913</v>
      </c>
      <c r="AL298" s="143" t="s">
        <v>1204</v>
      </c>
      <c r="AM298" s="15"/>
      <c r="AN298" s="15" t="s">
        <v>4115</v>
      </c>
    </row>
    <row r="299" spans="1:40">
      <c r="A299" s="2" t="s">
        <v>3747</v>
      </c>
      <c r="B299" s="141">
        <v>949</v>
      </c>
      <c r="C299" s="2">
        <v>10</v>
      </c>
      <c r="D299" s="142">
        <v>45118</v>
      </c>
      <c r="E299" s="2" t="s">
        <v>213</v>
      </c>
      <c r="F299" s="2">
        <v>1</v>
      </c>
      <c r="G299" s="2">
        <v>10</v>
      </c>
      <c r="H299" s="2">
        <v>1</v>
      </c>
      <c r="I299" s="2"/>
      <c r="J299" s="2" t="s">
        <v>241</v>
      </c>
      <c r="K299" s="2" t="s">
        <v>110</v>
      </c>
      <c r="L299" s="2" t="s">
        <v>115</v>
      </c>
      <c r="M299" s="141">
        <v>300</v>
      </c>
      <c r="N299" s="142">
        <v>45152</v>
      </c>
      <c r="O299" s="2"/>
      <c r="P299" s="2"/>
      <c r="Q299" s="2"/>
      <c r="R299" s="141">
        <v>15</v>
      </c>
      <c r="S299" s="143"/>
      <c r="T299" s="143"/>
      <c r="U299" s="141">
        <v>4</v>
      </c>
      <c r="V299" s="142">
        <v>45433</v>
      </c>
      <c r="W299" s="144">
        <v>36.409189577487275</v>
      </c>
      <c r="X299" s="2" t="s">
        <v>85</v>
      </c>
      <c r="Y299" s="2" t="s">
        <v>14</v>
      </c>
      <c r="Z299" s="141">
        <v>4</v>
      </c>
      <c r="AA299" s="143" t="s">
        <v>16</v>
      </c>
      <c r="AB299" s="158">
        <v>45454</v>
      </c>
      <c r="AC299" s="158">
        <v>45460</v>
      </c>
      <c r="AD299" s="144">
        <v>24.728514905213189</v>
      </c>
      <c r="AE299" s="141">
        <v>4</v>
      </c>
      <c r="AF299" s="2" t="s">
        <v>70</v>
      </c>
      <c r="AG299" s="2" t="s">
        <v>89</v>
      </c>
      <c r="AH299" s="2" t="s">
        <v>177</v>
      </c>
      <c r="AI299" s="2" t="s">
        <v>178</v>
      </c>
      <c r="AJ299" s="141">
        <v>289</v>
      </c>
      <c r="AK299" s="15" t="s">
        <v>2601</v>
      </c>
      <c r="AL299" s="143" t="s">
        <v>1204</v>
      </c>
      <c r="AM299" s="15"/>
      <c r="AN299" s="15"/>
    </row>
    <row r="300" spans="1:40">
      <c r="A300" s="2" t="s">
        <v>3748</v>
      </c>
      <c r="B300" s="141">
        <v>997</v>
      </c>
      <c r="C300" s="2">
        <v>17</v>
      </c>
      <c r="D300" s="142">
        <v>45118</v>
      </c>
      <c r="E300" s="2" t="s">
        <v>213</v>
      </c>
      <c r="F300" s="2">
        <v>1</v>
      </c>
      <c r="G300" s="2">
        <v>17</v>
      </c>
      <c r="H300" s="2">
        <v>2</v>
      </c>
      <c r="I300" s="2"/>
      <c r="J300" s="2" t="s">
        <v>241</v>
      </c>
      <c r="K300" s="2" t="s">
        <v>109</v>
      </c>
      <c r="L300" s="2" t="s">
        <v>115</v>
      </c>
      <c r="M300" s="141">
        <v>300</v>
      </c>
      <c r="N300" s="142">
        <v>45152</v>
      </c>
      <c r="O300" s="2"/>
      <c r="P300" s="2"/>
      <c r="Q300" s="2"/>
      <c r="R300" s="141">
        <v>15</v>
      </c>
      <c r="S300" s="143"/>
      <c r="T300" s="143"/>
      <c r="U300" s="141">
        <v>4</v>
      </c>
      <c r="V300" s="142">
        <v>45433</v>
      </c>
      <c r="W300" s="144">
        <v>51.057833813016821</v>
      </c>
      <c r="X300" s="2" t="s">
        <v>85</v>
      </c>
      <c r="Y300" s="2" t="s">
        <v>14</v>
      </c>
      <c r="Z300" s="141">
        <v>4</v>
      </c>
      <c r="AA300" s="143" t="s">
        <v>17</v>
      </c>
      <c r="AB300" s="158">
        <v>45454</v>
      </c>
      <c r="AC300" s="158">
        <v>45460</v>
      </c>
      <c r="AD300" s="144">
        <v>21.177823740824767</v>
      </c>
      <c r="AE300" s="141">
        <v>4</v>
      </c>
      <c r="AF300" s="2" t="s">
        <v>214</v>
      </c>
      <c r="AG300" s="2" t="s">
        <v>90</v>
      </c>
      <c r="AH300" s="2" t="s">
        <v>177</v>
      </c>
      <c r="AI300" s="2" t="s">
        <v>178</v>
      </c>
      <c r="AJ300" s="141">
        <v>301</v>
      </c>
      <c r="AK300" s="15" t="s">
        <v>2602</v>
      </c>
      <c r="AL300" s="143" t="s">
        <v>1204</v>
      </c>
      <c r="AM300" s="15"/>
      <c r="AN300" s="15"/>
    </row>
    <row r="301" spans="1:40">
      <c r="A301" s="2" t="s">
        <v>3749</v>
      </c>
      <c r="B301" s="141">
        <v>993</v>
      </c>
      <c r="C301" s="2">
        <v>18</v>
      </c>
      <c r="D301" s="142">
        <v>45118</v>
      </c>
      <c r="E301" s="2" t="s">
        <v>213</v>
      </c>
      <c r="F301" s="2">
        <v>1</v>
      </c>
      <c r="G301" s="2">
        <v>18</v>
      </c>
      <c r="H301" s="2">
        <v>2</v>
      </c>
      <c r="I301" s="2"/>
      <c r="J301" s="2" t="s">
        <v>241</v>
      </c>
      <c r="K301" s="2" t="s">
        <v>109</v>
      </c>
      <c r="L301" s="2" t="s">
        <v>112</v>
      </c>
      <c r="M301" s="141">
        <v>300</v>
      </c>
      <c r="N301" s="142">
        <v>45152</v>
      </c>
      <c r="O301" s="2"/>
      <c r="P301" s="2"/>
      <c r="Q301" s="2"/>
      <c r="R301" s="141">
        <v>15</v>
      </c>
      <c r="S301" s="143"/>
      <c r="T301" s="143"/>
      <c r="U301" s="141">
        <v>4</v>
      </c>
      <c r="V301" s="142">
        <v>45433</v>
      </c>
      <c r="W301" s="144">
        <v>57.173094008051585</v>
      </c>
      <c r="X301" s="2" t="s">
        <v>85</v>
      </c>
      <c r="Y301" s="2" t="s">
        <v>14</v>
      </c>
      <c r="Z301" s="141">
        <v>4</v>
      </c>
      <c r="AA301" s="143" t="s">
        <v>18</v>
      </c>
      <c r="AB301" s="158">
        <v>45454</v>
      </c>
      <c r="AC301" s="158">
        <v>45460</v>
      </c>
      <c r="AD301" s="144">
        <v>18.24512964509465</v>
      </c>
      <c r="AE301" s="141">
        <v>4</v>
      </c>
      <c r="AF301" s="2" t="s">
        <v>215</v>
      </c>
      <c r="AG301" s="2" t="s">
        <v>91</v>
      </c>
      <c r="AH301" s="2" t="s">
        <v>177</v>
      </c>
      <c r="AI301" s="2" t="s">
        <v>178</v>
      </c>
      <c r="AJ301" s="141">
        <v>313</v>
      </c>
      <c r="AK301" s="15" t="s">
        <v>2603</v>
      </c>
      <c r="AL301" s="143" t="s">
        <v>1204</v>
      </c>
      <c r="AM301" s="15"/>
      <c r="AN301" s="15"/>
    </row>
    <row r="302" spans="1:40">
      <c r="A302" s="2" t="s">
        <v>3750</v>
      </c>
      <c r="B302" s="141">
        <v>989</v>
      </c>
      <c r="C302" s="2">
        <v>22</v>
      </c>
      <c r="D302" s="142">
        <v>45118</v>
      </c>
      <c r="E302" s="2" t="s">
        <v>213</v>
      </c>
      <c r="F302" s="2">
        <v>1</v>
      </c>
      <c r="G302" s="2">
        <v>22</v>
      </c>
      <c r="H302" s="2">
        <v>2</v>
      </c>
      <c r="I302" s="2"/>
      <c r="J302" s="2" t="s">
        <v>241</v>
      </c>
      <c r="K302" s="2" t="s">
        <v>109</v>
      </c>
      <c r="L302" s="2" t="s">
        <v>113</v>
      </c>
      <c r="M302" s="141">
        <v>300</v>
      </c>
      <c r="N302" s="142">
        <v>45152</v>
      </c>
      <c r="O302" s="2"/>
      <c r="P302" s="2"/>
      <c r="Q302" s="2"/>
      <c r="R302" s="141">
        <v>15</v>
      </c>
      <c r="S302" s="143"/>
      <c r="T302" s="143"/>
      <c r="U302" s="141">
        <v>4</v>
      </c>
      <c r="V302" s="142">
        <v>45433</v>
      </c>
      <c r="W302" s="144">
        <v>60.388942708732742</v>
      </c>
      <c r="X302" s="2" t="s">
        <v>85</v>
      </c>
      <c r="Y302" s="2" t="s">
        <v>14</v>
      </c>
      <c r="Z302" s="141">
        <v>4</v>
      </c>
      <c r="AA302" s="143" t="s">
        <v>19</v>
      </c>
      <c r="AB302" s="158">
        <v>45454</v>
      </c>
      <c r="AC302" s="158">
        <v>45460</v>
      </c>
      <c r="AD302" s="144">
        <v>19.575126619084489</v>
      </c>
      <c r="AE302" s="141">
        <v>4</v>
      </c>
      <c r="AF302" s="2" t="s">
        <v>216</v>
      </c>
      <c r="AG302" s="2" t="s">
        <v>92</v>
      </c>
      <c r="AH302" s="2" t="s">
        <v>177</v>
      </c>
      <c r="AI302" s="2" t="s">
        <v>178</v>
      </c>
      <c r="AJ302" s="141">
        <v>325</v>
      </c>
      <c r="AK302" s="15" t="s">
        <v>2604</v>
      </c>
      <c r="AL302" s="143" t="s">
        <v>1204</v>
      </c>
      <c r="AM302" s="15"/>
      <c r="AN302" s="15"/>
    </row>
    <row r="303" spans="1:40">
      <c r="A303" s="2" t="s">
        <v>3751</v>
      </c>
      <c r="B303" s="141">
        <v>985</v>
      </c>
      <c r="C303" s="2">
        <v>24</v>
      </c>
      <c r="D303" s="142">
        <v>45118</v>
      </c>
      <c r="E303" s="2" t="s">
        <v>213</v>
      </c>
      <c r="F303" s="2">
        <v>1</v>
      </c>
      <c r="G303" s="2">
        <v>24</v>
      </c>
      <c r="H303" s="2">
        <v>2</v>
      </c>
      <c r="I303" s="2"/>
      <c r="J303" s="2" t="s">
        <v>241</v>
      </c>
      <c r="K303" s="2" t="s">
        <v>109</v>
      </c>
      <c r="L303" s="2" t="s">
        <v>114</v>
      </c>
      <c r="M303" s="141">
        <v>300</v>
      </c>
      <c r="N303" s="142">
        <v>45152</v>
      </c>
      <c r="O303" s="2"/>
      <c r="P303" s="2"/>
      <c r="Q303" s="2"/>
      <c r="R303" s="141">
        <v>15</v>
      </c>
      <c r="S303" s="143"/>
      <c r="T303" s="143"/>
      <c r="U303" s="141">
        <v>4</v>
      </c>
      <c r="V303" s="142">
        <v>45433</v>
      </c>
      <c r="W303" s="144">
        <v>63.126268657183594</v>
      </c>
      <c r="X303" s="2" t="s">
        <v>85</v>
      </c>
      <c r="Y303" s="2" t="s">
        <v>14</v>
      </c>
      <c r="Z303" s="141">
        <v>4</v>
      </c>
      <c r="AA303" s="143" t="s">
        <v>20</v>
      </c>
      <c r="AB303" s="158">
        <v>45454</v>
      </c>
      <c r="AC303" s="158">
        <v>45460</v>
      </c>
      <c r="AD303" s="144">
        <v>20.093996497266449</v>
      </c>
      <c r="AE303" s="141">
        <v>4</v>
      </c>
      <c r="AF303" s="2" t="s">
        <v>217</v>
      </c>
      <c r="AG303" s="2" t="s">
        <v>93</v>
      </c>
      <c r="AH303" s="2" t="s">
        <v>177</v>
      </c>
      <c r="AI303" s="2" t="s">
        <v>178</v>
      </c>
      <c r="AJ303" s="141">
        <v>337</v>
      </c>
      <c r="AK303" s="15" t="s">
        <v>2605</v>
      </c>
      <c r="AL303" s="143" t="s">
        <v>1204</v>
      </c>
      <c r="AM303" s="15"/>
      <c r="AN303" s="15"/>
    </row>
    <row r="304" spans="1:40">
      <c r="A304" s="2" t="s">
        <v>3752</v>
      </c>
      <c r="B304" s="141">
        <v>1001</v>
      </c>
      <c r="C304" s="2">
        <v>25</v>
      </c>
      <c r="D304" s="142">
        <v>45118</v>
      </c>
      <c r="E304" s="2" t="s">
        <v>213</v>
      </c>
      <c r="F304" s="2">
        <v>1</v>
      </c>
      <c r="G304" s="2">
        <v>25</v>
      </c>
      <c r="H304" s="2">
        <v>3</v>
      </c>
      <c r="I304" s="2"/>
      <c r="J304" s="2" t="s">
        <v>241</v>
      </c>
      <c r="K304" s="2" t="s">
        <v>111</v>
      </c>
      <c r="L304" s="2" t="s">
        <v>115</v>
      </c>
      <c r="M304" s="141">
        <v>300</v>
      </c>
      <c r="N304" s="142">
        <v>45152</v>
      </c>
      <c r="O304" s="2"/>
      <c r="P304" s="2"/>
      <c r="Q304" s="2"/>
      <c r="R304" s="141">
        <v>15</v>
      </c>
      <c r="S304" s="143"/>
      <c r="T304" s="143"/>
      <c r="U304" s="141">
        <v>4</v>
      </c>
      <c r="V304" s="142">
        <v>45433</v>
      </c>
      <c r="W304" s="144">
        <v>48.562331986880828</v>
      </c>
      <c r="X304" s="2" t="s">
        <v>85</v>
      </c>
      <c r="Y304" s="2" t="s">
        <v>14</v>
      </c>
      <c r="Z304" s="141">
        <v>4</v>
      </c>
      <c r="AA304" s="143" t="s">
        <v>21</v>
      </c>
      <c r="AB304" s="158">
        <v>45454</v>
      </c>
      <c r="AC304" s="158">
        <v>45460</v>
      </c>
      <c r="AD304" s="144">
        <v>26.199458022984153</v>
      </c>
      <c r="AE304" s="141">
        <v>4</v>
      </c>
      <c r="AF304" s="2" t="s">
        <v>218</v>
      </c>
      <c r="AG304" s="2" t="s">
        <v>94</v>
      </c>
      <c r="AH304" s="2" t="s">
        <v>177</v>
      </c>
      <c r="AI304" s="2" t="s">
        <v>178</v>
      </c>
      <c r="AJ304" s="141">
        <v>349</v>
      </c>
      <c r="AK304" s="15" t="s">
        <v>2606</v>
      </c>
      <c r="AL304" s="143" t="s">
        <v>1204</v>
      </c>
      <c r="AM304" s="15"/>
      <c r="AN304" s="15"/>
    </row>
    <row r="305" spans="1:40">
      <c r="A305" s="2" t="s">
        <v>3753</v>
      </c>
      <c r="B305" s="141">
        <v>1005</v>
      </c>
      <c r="C305" s="2">
        <v>26</v>
      </c>
      <c r="D305" s="142">
        <v>45118</v>
      </c>
      <c r="E305" s="2" t="s">
        <v>213</v>
      </c>
      <c r="F305" s="2">
        <v>1</v>
      </c>
      <c r="G305" s="2">
        <v>26</v>
      </c>
      <c r="H305" s="2">
        <v>3</v>
      </c>
      <c r="I305" s="2"/>
      <c r="J305" s="2" t="s">
        <v>241</v>
      </c>
      <c r="K305" s="2" t="s">
        <v>111</v>
      </c>
      <c r="L305" s="2" t="s">
        <v>114</v>
      </c>
      <c r="M305" s="141">
        <v>300</v>
      </c>
      <c r="N305" s="142">
        <v>45152</v>
      </c>
      <c r="O305" s="2"/>
      <c r="P305" s="2"/>
      <c r="Q305" s="2"/>
      <c r="R305" s="141">
        <v>15</v>
      </c>
      <c r="S305" s="143"/>
      <c r="T305" s="143"/>
      <c r="U305" s="141">
        <v>4</v>
      </c>
      <c r="V305" s="142">
        <v>45433</v>
      </c>
      <c r="W305" s="144">
        <v>39.735477641115367</v>
      </c>
      <c r="X305" s="2" t="s">
        <v>85</v>
      </c>
      <c r="Y305" s="2" t="s">
        <v>14</v>
      </c>
      <c r="Z305" s="141">
        <v>4</v>
      </c>
      <c r="AA305" s="143" t="s">
        <v>22</v>
      </c>
      <c r="AB305" s="158">
        <v>45454</v>
      </c>
      <c r="AC305" s="158">
        <v>45460</v>
      </c>
      <c r="AD305" s="144">
        <v>24.055967241326847</v>
      </c>
      <c r="AE305" s="141">
        <v>4</v>
      </c>
      <c r="AF305" s="2" t="s">
        <v>219</v>
      </c>
      <c r="AG305" s="2" t="s">
        <v>95</v>
      </c>
      <c r="AH305" s="2" t="s">
        <v>177</v>
      </c>
      <c r="AI305" s="2" t="s">
        <v>178</v>
      </c>
      <c r="AJ305" s="141">
        <v>361</v>
      </c>
      <c r="AK305" s="15" t="s">
        <v>2607</v>
      </c>
      <c r="AL305" s="143" t="s">
        <v>1204</v>
      </c>
      <c r="AM305" s="15"/>
      <c r="AN305" s="15"/>
    </row>
    <row r="306" spans="1:40">
      <c r="A306" s="2" t="s">
        <v>3754</v>
      </c>
      <c r="B306" s="141">
        <v>1009</v>
      </c>
      <c r="C306" s="2">
        <v>28</v>
      </c>
      <c r="D306" s="142">
        <v>45118</v>
      </c>
      <c r="E306" s="2" t="s">
        <v>213</v>
      </c>
      <c r="F306" s="2">
        <v>1</v>
      </c>
      <c r="G306" s="2">
        <v>28</v>
      </c>
      <c r="H306" s="2">
        <v>3</v>
      </c>
      <c r="I306" s="2"/>
      <c r="J306" s="2" t="s">
        <v>241</v>
      </c>
      <c r="K306" s="2" t="s">
        <v>111</v>
      </c>
      <c r="L306" s="2" t="s">
        <v>113</v>
      </c>
      <c r="M306" s="141">
        <v>300</v>
      </c>
      <c r="N306" s="142">
        <v>45152</v>
      </c>
      <c r="O306" s="2"/>
      <c r="P306" s="2"/>
      <c r="Q306" s="2"/>
      <c r="R306" s="141">
        <v>15</v>
      </c>
      <c r="S306" s="143"/>
      <c r="T306" s="143"/>
      <c r="U306" s="141">
        <v>4</v>
      </c>
      <c r="V306" s="142">
        <v>45433</v>
      </c>
      <c r="W306" s="144">
        <v>41.402579909426159</v>
      </c>
      <c r="X306" s="2" t="s">
        <v>85</v>
      </c>
      <c r="Y306" s="2" t="s">
        <v>14</v>
      </c>
      <c r="Z306" s="141">
        <v>4</v>
      </c>
      <c r="AA306" s="143" t="s">
        <v>23</v>
      </c>
      <c r="AB306" s="158">
        <v>45454</v>
      </c>
      <c r="AC306" s="158">
        <v>45460</v>
      </c>
      <c r="AD306" s="144">
        <v>25.878884788466674</v>
      </c>
      <c r="AE306" s="141">
        <v>4</v>
      </c>
      <c r="AF306" s="2" t="s">
        <v>220</v>
      </c>
      <c r="AG306" s="2" t="s">
        <v>96</v>
      </c>
      <c r="AH306" s="2" t="s">
        <v>177</v>
      </c>
      <c r="AI306" s="2" t="s">
        <v>178</v>
      </c>
      <c r="AJ306" s="141">
        <v>373</v>
      </c>
      <c r="AK306" s="15" t="s">
        <v>2608</v>
      </c>
      <c r="AL306" s="143" t="s">
        <v>1204</v>
      </c>
      <c r="AM306" s="15"/>
      <c r="AN306" s="15"/>
    </row>
    <row r="307" spans="1:40">
      <c r="A307" s="2" t="s">
        <v>3755</v>
      </c>
      <c r="B307" s="141">
        <v>1013</v>
      </c>
      <c r="C307" s="2">
        <v>35</v>
      </c>
      <c r="D307" s="142">
        <v>45118</v>
      </c>
      <c r="E307" s="2" t="s">
        <v>213</v>
      </c>
      <c r="F307" s="2">
        <v>1</v>
      </c>
      <c r="G307" s="2">
        <v>35</v>
      </c>
      <c r="H307" s="2">
        <v>3</v>
      </c>
      <c r="I307" s="2"/>
      <c r="J307" s="2" t="s">
        <v>241</v>
      </c>
      <c r="K307" s="2" t="s">
        <v>111</v>
      </c>
      <c r="L307" s="2" t="s">
        <v>112</v>
      </c>
      <c r="M307" s="141">
        <v>300</v>
      </c>
      <c r="N307" s="142">
        <v>45152</v>
      </c>
      <c r="O307" s="2"/>
      <c r="P307" s="2"/>
      <c r="Q307" s="2"/>
      <c r="R307" s="141">
        <v>15</v>
      </c>
      <c r="S307" s="143"/>
      <c r="T307" s="143"/>
      <c r="U307" s="141">
        <v>4</v>
      </c>
      <c r="V307" s="142">
        <v>45433</v>
      </c>
      <c r="W307" s="144">
        <v>24.366603908729196</v>
      </c>
      <c r="X307" s="2" t="s">
        <v>85</v>
      </c>
      <c r="Y307" s="2" t="s">
        <v>14</v>
      </c>
      <c r="Z307" s="141">
        <v>4</v>
      </c>
      <c r="AA307" s="143" t="s">
        <v>24</v>
      </c>
      <c r="AB307" s="158">
        <v>45454</v>
      </c>
      <c r="AC307" s="158">
        <v>45460</v>
      </c>
      <c r="AD307" s="144">
        <v>27.603847935382003</v>
      </c>
      <c r="AE307" s="141">
        <v>4</v>
      </c>
      <c r="AF307" s="2" t="s">
        <v>70</v>
      </c>
      <c r="AG307" s="2" t="s">
        <v>89</v>
      </c>
      <c r="AH307" s="2" t="s">
        <v>195</v>
      </c>
      <c r="AI307" s="2" t="s">
        <v>196</v>
      </c>
      <c r="AJ307" s="141">
        <v>298</v>
      </c>
      <c r="AK307" s="15" t="s">
        <v>2609</v>
      </c>
      <c r="AL307" s="143" t="s">
        <v>1204</v>
      </c>
      <c r="AM307" s="15"/>
      <c r="AN307" s="15"/>
    </row>
    <row r="308" spans="1:40">
      <c r="A308" s="2" t="s">
        <v>3756</v>
      </c>
      <c r="B308" s="141">
        <v>1045</v>
      </c>
      <c r="C308" s="2">
        <v>37</v>
      </c>
      <c r="D308" s="142">
        <v>45118</v>
      </c>
      <c r="E308" s="2" t="s">
        <v>213</v>
      </c>
      <c r="F308" s="2">
        <v>2</v>
      </c>
      <c r="G308" s="2">
        <v>37</v>
      </c>
      <c r="H308" s="2">
        <v>4</v>
      </c>
      <c r="I308" s="2"/>
      <c r="J308" s="2" t="s">
        <v>241</v>
      </c>
      <c r="K308" s="2" t="s">
        <v>109</v>
      </c>
      <c r="L308" s="2" t="s">
        <v>112</v>
      </c>
      <c r="M308" s="141">
        <v>300</v>
      </c>
      <c r="N308" s="142">
        <v>45152</v>
      </c>
      <c r="O308" s="2"/>
      <c r="P308" s="2"/>
      <c r="Q308" s="2"/>
      <c r="R308" s="141">
        <v>15</v>
      </c>
      <c r="S308" s="143"/>
      <c r="T308" s="143"/>
      <c r="U308" s="141">
        <v>4</v>
      </c>
      <c r="V308" s="142">
        <v>45433</v>
      </c>
      <c r="W308" s="144">
        <v>38.018698526623083</v>
      </c>
      <c r="X308" s="2" t="s">
        <v>85</v>
      </c>
      <c r="Y308" s="2" t="s">
        <v>14</v>
      </c>
      <c r="Z308" s="141">
        <v>4</v>
      </c>
      <c r="AA308" s="143" t="s">
        <v>25</v>
      </c>
      <c r="AB308" s="158">
        <v>45454</v>
      </c>
      <c r="AC308" s="158">
        <v>45460</v>
      </c>
      <c r="AD308" s="144">
        <v>17.054599619973697</v>
      </c>
      <c r="AE308" s="141">
        <v>4</v>
      </c>
      <c r="AF308" s="2" t="s">
        <v>214</v>
      </c>
      <c r="AG308" s="2" t="s">
        <v>90</v>
      </c>
      <c r="AH308" s="2" t="s">
        <v>195</v>
      </c>
      <c r="AI308" s="2" t="s">
        <v>196</v>
      </c>
      <c r="AJ308" s="141">
        <v>310</v>
      </c>
      <c r="AK308" s="15" t="s">
        <v>2610</v>
      </c>
      <c r="AL308" s="143" t="s">
        <v>1204</v>
      </c>
      <c r="AM308" s="15"/>
      <c r="AN308" s="15"/>
    </row>
    <row r="309" spans="1:40">
      <c r="A309" s="2" t="s">
        <v>3757</v>
      </c>
      <c r="B309" s="141">
        <v>1041</v>
      </c>
      <c r="C309" s="2">
        <v>38</v>
      </c>
      <c r="D309" s="142">
        <v>45118</v>
      </c>
      <c r="E309" s="2" t="s">
        <v>213</v>
      </c>
      <c r="F309" s="2">
        <v>2</v>
      </c>
      <c r="G309" s="2">
        <v>38</v>
      </c>
      <c r="H309" s="2">
        <v>4</v>
      </c>
      <c r="I309" s="2"/>
      <c r="J309" s="2" t="s">
        <v>241</v>
      </c>
      <c r="K309" s="2" t="s">
        <v>109</v>
      </c>
      <c r="L309" s="2" t="s">
        <v>114</v>
      </c>
      <c r="M309" s="141">
        <v>300</v>
      </c>
      <c r="N309" s="142">
        <v>45152</v>
      </c>
      <c r="O309" s="2"/>
      <c r="P309" s="2"/>
      <c r="Q309" s="2"/>
      <c r="R309" s="141">
        <v>15</v>
      </c>
      <c r="S309" s="143"/>
      <c r="T309" s="143"/>
      <c r="U309" s="141">
        <v>4</v>
      </c>
      <c r="V309" s="142">
        <v>45433</v>
      </c>
      <c r="W309" s="144">
        <v>36.735186544447799</v>
      </c>
      <c r="X309" s="2" t="s">
        <v>85</v>
      </c>
      <c r="Y309" s="2" t="s">
        <v>14</v>
      </c>
      <c r="Z309" s="141">
        <v>4</v>
      </c>
      <c r="AA309" s="143" t="s">
        <v>26</v>
      </c>
      <c r="AB309" s="158">
        <v>45454</v>
      </c>
      <c r="AC309" s="158">
        <v>45460</v>
      </c>
      <c r="AD309" s="144">
        <v>13.560963116486176</v>
      </c>
      <c r="AE309" s="141">
        <v>4</v>
      </c>
      <c r="AF309" s="2" t="s">
        <v>215</v>
      </c>
      <c r="AG309" s="2" t="s">
        <v>91</v>
      </c>
      <c r="AH309" s="2" t="s">
        <v>195</v>
      </c>
      <c r="AI309" s="2" t="s">
        <v>196</v>
      </c>
      <c r="AJ309" s="141">
        <v>322</v>
      </c>
      <c r="AK309" s="15" t="s">
        <v>2611</v>
      </c>
      <c r="AL309" s="143" t="s">
        <v>1204</v>
      </c>
      <c r="AM309" s="15"/>
      <c r="AN309" s="15"/>
    </row>
    <row r="310" spans="1:40">
      <c r="A310" s="2" t="s">
        <v>3758</v>
      </c>
      <c r="B310" s="141">
        <v>1037</v>
      </c>
      <c r="C310" s="2">
        <v>41</v>
      </c>
      <c r="D310" s="142">
        <v>45118</v>
      </c>
      <c r="E310" s="2" t="s">
        <v>213</v>
      </c>
      <c r="F310" s="2">
        <v>2</v>
      </c>
      <c r="G310" s="2">
        <v>41</v>
      </c>
      <c r="H310" s="2">
        <v>4</v>
      </c>
      <c r="I310" s="2"/>
      <c r="J310" s="2" t="s">
        <v>241</v>
      </c>
      <c r="K310" s="2" t="s">
        <v>109</v>
      </c>
      <c r="L310" s="2" t="s">
        <v>115</v>
      </c>
      <c r="M310" s="141">
        <v>300</v>
      </c>
      <c r="N310" s="142">
        <v>45152</v>
      </c>
      <c r="O310" s="2"/>
      <c r="P310" s="2"/>
      <c r="Q310" s="2"/>
      <c r="R310" s="141">
        <v>15</v>
      </c>
      <c r="S310" s="143"/>
      <c r="T310" s="143"/>
      <c r="U310" s="141">
        <v>4</v>
      </c>
      <c r="V310" s="142">
        <v>45433</v>
      </c>
      <c r="W310" s="144">
        <v>55.184415999048461</v>
      </c>
      <c r="X310" s="2" t="s">
        <v>85</v>
      </c>
      <c r="Y310" s="2" t="s">
        <v>14</v>
      </c>
      <c r="Z310" s="141">
        <v>4</v>
      </c>
      <c r="AA310" s="143" t="s">
        <v>27</v>
      </c>
      <c r="AB310" s="158">
        <v>45454</v>
      </c>
      <c r="AC310" s="158">
        <v>45460</v>
      </c>
      <c r="AD310" s="144">
        <v>15.949884031118881</v>
      </c>
      <c r="AE310" s="141">
        <v>4</v>
      </c>
      <c r="AF310" s="2" t="s">
        <v>216</v>
      </c>
      <c r="AG310" s="2" t="s">
        <v>92</v>
      </c>
      <c r="AH310" s="2" t="s">
        <v>195</v>
      </c>
      <c r="AI310" s="2" t="s">
        <v>196</v>
      </c>
      <c r="AJ310" s="141">
        <v>334</v>
      </c>
      <c r="AK310" s="15" t="s">
        <v>2612</v>
      </c>
      <c r="AL310" s="143" t="s">
        <v>1204</v>
      </c>
      <c r="AM310" s="15"/>
      <c r="AN310" s="15"/>
    </row>
    <row r="311" spans="1:40">
      <c r="A311" s="2" t="s">
        <v>3759</v>
      </c>
      <c r="B311" s="141">
        <v>1033</v>
      </c>
      <c r="C311" s="2">
        <v>44</v>
      </c>
      <c r="D311" s="142">
        <v>45118</v>
      </c>
      <c r="E311" s="2" t="s">
        <v>213</v>
      </c>
      <c r="F311" s="2">
        <v>2</v>
      </c>
      <c r="G311" s="2">
        <v>44</v>
      </c>
      <c r="H311" s="2">
        <v>4</v>
      </c>
      <c r="I311" s="2"/>
      <c r="J311" s="2" t="s">
        <v>241</v>
      </c>
      <c r="K311" s="2" t="s">
        <v>109</v>
      </c>
      <c r="L311" s="2" t="s">
        <v>113</v>
      </c>
      <c r="M311" s="141">
        <v>300</v>
      </c>
      <c r="N311" s="142">
        <v>45152</v>
      </c>
      <c r="O311" s="2"/>
      <c r="P311" s="2"/>
      <c r="Q311" s="2"/>
      <c r="R311" s="141">
        <v>15</v>
      </c>
      <c r="S311" s="143"/>
      <c r="T311" s="143"/>
      <c r="U311" s="141">
        <v>4</v>
      </c>
      <c r="V311" s="142">
        <v>45433</v>
      </c>
      <c r="W311" s="144">
        <v>41.294527226146116</v>
      </c>
      <c r="X311" s="2" t="s">
        <v>85</v>
      </c>
      <c r="Y311" s="2" t="s">
        <v>14</v>
      </c>
      <c r="Z311" s="141">
        <v>4</v>
      </c>
      <c r="AA311" s="143" t="s">
        <v>28</v>
      </c>
      <c r="AB311" s="158">
        <v>45454</v>
      </c>
      <c r="AC311" s="158">
        <v>45460</v>
      </c>
      <c r="AD311" s="144">
        <v>16.000419668727961</v>
      </c>
      <c r="AE311" s="141">
        <v>4</v>
      </c>
      <c r="AF311" s="2" t="s">
        <v>217</v>
      </c>
      <c r="AG311" s="2" t="s">
        <v>93</v>
      </c>
      <c r="AH311" s="2" t="s">
        <v>195</v>
      </c>
      <c r="AI311" s="2" t="s">
        <v>196</v>
      </c>
      <c r="AJ311" s="141">
        <v>346</v>
      </c>
      <c r="AK311" s="15" t="s">
        <v>2613</v>
      </c>
      <c r="AL311" s="143" t="s">
        <v>1204</v>
      </c>
      <c r="AM311" s="15"/>
      <c r="AN311" s="15"/>
    </row>
    <row r="312" spans="1:40">
      <c r="A312" s="2" t="s">
        <v>3760</v>
      </c>
      <c r="B312" s="141">
        <v>1049</v>
      </c>
      <c r="C312" s="2">
        <v>51</v>
      </c>
      <c r="D312" s="142">
        <v>45118</v>
      </c>
      <c r="E312" s="2" t="s">
        <v>213</v>
      </c>
      <c r="F312" s="2">
        <v>2</v>
      </c>
      <c r="G312" s="2">
        <v>51</v>
      </c>
      <c r="H312" s="2">
        <v>5</v>
      </c>
      <c r="I312" s="2"/>
      <c r="J312" s="2" t="s">
        <v>241</v>
      </c>
      <c r="K312" s="2" t="s">
        <v>111</v>
      </c>
      <c r="L312" s="2" t="s">
        <v>112</v>
      </c>
      <c r="M312" s="141">
        <v>300</v>
      </c>
      <c r="N312" s="142">
        <v>45152</v>
      </c>
      <c r="O312" s="2"/>
      <c r="P312" s="2"/>
      <c r="Q312" s="2"/>
      <c r="R312" s="141">
        <v>15</v>
      </c>
      <c r="S312" s="143"/>
      <c r="T312" s="143"/>
      <c r="U312" s="141">
        <v>4</v>
      </c>
      <c r="V312" s="142">
        <v>45433</v>
      </c>
      <c r="W312" s="144">
        <v>57.139641366818843</v>
      </c>
      <c r="X312" s="2" t="s">
        <v>85</v>
      </c>
      <c r="Y312" s="2" t="s">
        <v>14</v>
      </c>
      <c r="Z312" s="141">
        <v>4</v>
      </c>
      <c r="AA312" s="143" t="s">
        <v>29</v>
      </c>
      <c r="AB312" s="158">
        <v>45454</v>
      </c>
      <c r="AC312" s="158">
        <v>45460</v>
      </c>
      <c r="AD312" s="144">
        <v>21.113647812989189</v>
      </c>
      <c r="AE312" s="141">
        <v>4</v>
      </c>
      <c r="AF312" s="2" t="s">
        <v>218</v>
      </c>
      <c r="AG312" s="2" t="s">
        <v>94</v>
      </c>
      <c r="AH312" s="2" t="s">
        <v>195</v>
      </c>
      <c r="AI312" s="2" t="s">
        <v>196</v>
      </c>
      <c r="AJ312" s="141">
        <v>358</v>
      </c>
      <c r="AK312" s="15" t="s">
        <v>2614</v>
      </c>
      <c r="AL312" s="143" t="s">
        <v>1204</v>
      </c>
      <c r="AM312" s="15"/>
      <c r="AN312" s="15"/>
    </row>
    <row r="313" spans="1:40">
      <c r="A313" s="2" t="s">
        <v>3761</v>
      </c>
      <c r="B313" s="141">
        <v>1053</v>
      </c>
      <c r="C313" s="2">
        <v>53</v>
      </c>
      <c r="D313" s="142">
        <v>45118</v>
      </c>
      <c r="E313" s="2" t="s">
        <v>213</v>
      </c>
      <c r="F313" s="2">
        <v>2</v>
      </c>
      <c r="G313" s="2">
        <v>53</v>
      </c>
      <c r="H313" s="2">
        <v>5</v>
      </c>
      <c r="I313" s="2"/>
      <c r="J313" s="2" t="s">
        <v>241</v>
      </c>
      <c r="K313" s="2" t="s">
        <v>111</v>
      </c>
      <c r="L313" s="2" t="s">
        <v>114</v>
      </c>
      <c r="M313" s="141">
        <v>300</v>
      </c>
      <c r="N313" s="142">
        <v>45152</v>
      </c>
      <c r="O313" s="2"/>
      <c r="P313" s="2"/>
      <c r="Q313" s="2"/>
      <c r="R313" s="141">
        <v>15</v>
      </c>
      <c r="S313" s="143"/>
      <c r="T313" s="143"/>
      <c r="U313" s="141">
        <v>4</v>
      </c>
      <c r="V313" s="142">
        <v>45433</v>
      </c>
      <c r="W313" s="144">
        <v>61.418005946092862</v>
      </c>
      <c r="X313" s="2" t="s">
        <v>85</v>
      </c>
      <c r="Y313" s="2" t="s">
        <v>14</v>
      </c>
      <c r="Z313" s="141">
        <v>4</v>
      </c>
      <c r="AA313" s="143" t="s">
        <v>30</v>
      </c>
      <c r="AB313" s="158">
        <v>45454</v>
      </c>
      <c r="AC313" s="158">
        <v>45460</v>
      </c>
      <c r="AD313" s="144">
        <v>20.708749902795763</v>
      </c>
      <c r="AE313" s="141">
        <v>4</v>
      </c>
      <c r="AF313" s="2" t="s">
        <v>219</v>
      </c>
      <c r="AG313" s="2" t="s">
        <v>95</v>
      </c>
      <c r="AH313" s="2" t="s">
        <v>195</v>
      </c>
      <c r="AI313" s="2" t="s">
        <v>196</v>
      </c>
      <c r="AJ313" s="141">
        <v>370</v>
      </c>
      <c r="AK313" s="15" t="s">
        <v>2615</v>
      </c>
      <c r="AL313" s="143" t="s">
        <v>1204</v>
      </c>
      <c r="AM313" s="15"/>
      <c r="AN313" s="15"/>
    </row>
    <row r="314" spans="1:40">
      <c r="A314" s="2" t="s">
        <v>3762</v>
      </c>
      <c r="B314" s="141">
        <v>1057</v>
      </c>
      <c r="C314" s="2">
        <v>55</v>
      </c>
      <c r="D314" s="142">
        <v>45118</v>
      </c>
      <c r="E314" s="2" t="s">
        <v>213</v>
      </c>
      <c r="F314" s="2">
        <v>2</v>
      </c>
      <c r="G314" s="2">
        <v>55</v>
      </c>
      <c r="H314" s="2">
        <v>5</v>
      </c>
      <c r="I314" s="2"/>
      <c r="J314" s="2" t="s">
        <v>241</v>
      </c>
      <c r="K314" s="2" t="s">
        <v>111</v>
      </c>
      <c r="L314" s="2" t="s">
        <v>115</v>
      </c>
      <c r="M314" s="141">
        <v>300</v>
      </c>
      <c r="N314" s="142">
        <v>45152</v>
      </c>
      <c r="O314" s="2"/>
      <c r="P314" s="2"/>
      <c r="Q314" s="2"/>
      <c r="R314" s="141">
        <v>15</v>
      </c>
      <c r="S314" s="143"/>
      <c r="T314" s="143"/>
      <c r="U314" s="141">
        <v>4</v>
      </c>
      <c r="V314" s="142">
        <v>45433</v>
      </c>
      <c r="W314" s="144">
        <v>33.547091146122703</v>
      </c>
      <c r="X314" s="2" t="s">
        <v>85</v>
      </c>
      <c r="Y314" s="2" t="s">
        <v>14</v>
      </c>
      <c r="Z314" s="141">
        <v>4</v>
      </c>
      <c r="AA314" s="143" t="s">
        <v>31</v>
      </c>
      <c r="AB314" s="158">
        <v>45454</v>
      </c>
      <c r="AC314" s="158">
        <v>45460</v>
      </c>
      <c r="AD314" s="144">
        <v>24.891247476916107</v>
      </c>
      <c r="AE314" s="141">
        <v>4</v>
      </c>
      <c r="AF314" s="2" t="s">
        <v>220</v>
      </c>
      <c r="AG314" s="2" t="s">
        <v>96</v>
      </c>
      <c r="AH314" s="2" t="s">
        <v>195</v>
      </c>
      <c r="AI314" s="2" t="s">
        <v>196</v>
      </c>
      <c r="AJ314" s="141">
        <v>382</v>
      </c>
      <c r="AK314" s="15" t="s">
        <v>2616</v>
      </c>
      <c r="AL314" s="143" t="s">
        <v>1204</v>
      </c>
      <c r="AM314" s="15"/>
      <c r="AN314" s="15"/>
    </row>
    <row r="315" spans="1:40">
      <c r="A315" s="2" t="s">
        <v>3763</v>
      </c>
      <c r="B315" s="141">
        <v>1061</v>
      </c>
      <c r="C315" s="2">
        <v>59</v>
      </c>
      <c r="D315" s="142">
        <v>45118</v>
      </c>
      <c r="E315" s="2" t="s">
        <v>213</v>
      </c>
      <c r="F315" s="2">
        <v>2</v>
      </c>
      <c r="G315" s="2">
        <v>59</v>
      </c>
      <c r="H315" s="2">
        <v>5</v>
      </c>
      <c r="I315" s="2"/>
      <c r="J315" s="2" t="s">
        <v>241</v>
      </c>
      <c r="K315" s="2" t="s">
        <v>111</v>
      </c>
      <c r="L315" s="2" t="s">
        <v>113</v>
      </c>
      <c r="M315" s="141">
        <v>300</v>
      </c>
      <c r="N315" s="142">
        <v>45152</v>
      </c>
      <c r="O315" s="2"/>
      <c r="P315" s="2"/>
      <c r="Q315" s="2"/>
      <c r="R315" s="141">
        <v>15</v>
      </c>
      <c r="S315" s="143"/>
      <c r="T315" s="143"/>
      <c r="U315" s="141">
        <v>4</v>
      </c>
      <c r="V315" s="142">
        <v>45433</v>
      </c>
      <c r="W315" s="144">
        <v>23.911256729002044</v>
      </c>
      <c r="X315" s="2" t="s">
        <v>85</v>
      </c>
      <c r="Y315" s="2" t="s">
        <v>14</v>
      </c>
      <c r="Z315" s="141">
        <v>4</v>
      </c>
      <c r="AA315" s="143" t="s">
        <v>32</v>
      </c>
      <c r="AB315" s="158">
        <v>45454</v>
      </c>
      <c r="AC315" s="158">
        <v>45460</v>
      </c>
      <c r="AD315" s="144">
        <v>25.271094164702859</v>
      </c>
      <c r="AE315" s="141">
        <v>4</v>
      </c>
      <c r="AF315" s="2" t="s">
        <v>70</v>
      </c>
      <c r="AG315" s="2" t="s">
        <v>89</v>
      </c>
      <c r="AH315" s="2" t="s">
        <v>197</v>
      </c>
      <c r="AI315" s="2" t="s">
        <v>198</v>
      </c>
      <c r="AJ315" s="141">
        <v>299</v>
      </c>
      <c r="AK315" s="15" t="s">
        <v>2617</v>
      </c>
      <c r="AL315" s="143" t="s">
        <v>1204</v>
      </c>
      <c r="AM315" s="15"/>
      <c r="AN315" s="15"/>
    </row>
    <row r="316" spans="1:40">
      <c r="A316" s="2" t="s">
        <v>3764</v>
      </c>
      <c r="B316" s="141">
        <v>1065</v>
      </c>
      <c r="C316" s="2">
        <v>61</v>
      </c>
      <c r="D316" s="142">
        <v>45118</v>
      </c>
      <c r="E316" s="2" t="s">
        <v>213</v>
      </c>
      <c r="F316" s="2">
        <v>2</v>
      </c>
      <c r="G316" s="2">
        <v>61</v>
      </c>
      <c r="H316" s="2">
        <v>6</v>
      </c>
      <c r="I316" s="2"/>
      <c r="J316" s="2" t="s">
        <v>241</v>
      </c>
      <c r="K316" s="2" t="s">
        <v>110</v>
      </c>
      <c r="L316" s="2" t="s">
        <v>112</v>
      </c>
      <c r="M316" s="141">
        <v>300</v>
      </c>
      <c r="N316" s="142">
        <v>45152</v>
      </c>
      <c r="O316" s="2"/>
      <c r="P316" s="2"/>
      <c r="Q316" s="2"/>
      <c r="R316" s="141">
        <v>15</v>
      </c>
      <c r="S316" s="143"/>
      <c r="T316" s="143"/>
      <c r="U316" s="141">
        <v>4</v>
      </c>
      <c r="V316" s="142">
        <v>45433</v>
      </c>
      <c r="W316" s="144">
        <v>22.754708279926486</v>
      </c>
      <c r="X316" s="2" t="s">
        <v>85</v>
      </c>
      <c r="Y316" s="2" t="s">
        <v>14</v>
      </c>
      <c r="Z316" s="141">
        <v>4</v>
      </c>
      <c r="AA316" s="143" t="s">
        <v>33</v>
      </c>
      <c r="AB316" s="158">
        <v>45454</v>
      </c>
      <c r="AC316" s="158">
        <v>45460</v>
      </c>
      <c r="AD316" s="144">
        <v>20.273475668511576</v>
      </c>
      <c r="AE316" s="141">
        <v>4</v>
      </c>
      <c r="AF316" s="2" t="s">
        <v>214</v>
      </c>
      <c r="AG316" s="2" t="s">
        <v>90</v>
      </c>
      <c r="AH316" s="2" t="s">
        <v>197</v>
      </c>
      <c r="AI316" s="2" t="s">
        <v>198</v>
      </c>
      <c r="AJ316" s="141">
        <v>311</v>
      </c>
      <c r="AK316" s="15" t="s">
        <v>2618</v>
      </c>
      <c r="AL316" s="143" t="s">
        <v>1204</v>
      </c>
      <c r="AM316" s="15"/>
      <c r="AN316" s="15"/>
    </row>
    <row r="317" spans="1:40">
      <c r="A317" s="2" t="s">
        <v>3765</v>
      </c>
      <c r="B317" s="141">
        <v>1069</v>
      </c>
      <c r="C317" s="2">
        <v>66</v>
      </c>
      <c r="D317" s="142">
        <v>45118</v>
      </c>
      <c r="E317" s="2" t="s">
        <v>213</v>
      </c>
      <c r="F317" s="2">
        <v>2</v>
      </c>
      <c r="G317" s="2">
        <v>66</v>
      </c>
      <c r="H317" s="2">
        <v>6</v>
      </c>
      <c r="I317" s="2"/>
      <c r="J317" s="2" t="s">
        <v>241</v>
      </c>
      <c r="K317" s="2" t="s">
        <v>110</v>
      </c>
      <c r="L317" s="2" t="s">
        <v>113</v>
      </c>
      <c r="M317" s="141">
        <v>300</v>
      </c>
      <c r="N317" s="142">
        <v>45152</v>
      </c>
      <c r="O317" s="2"/>
      <c r="P317" s="2"/>
      <c r="Q317" s="2"/>
      <c r="R317" s="141">
        <v>15</v>
      </c>
      <c r="S317" s="143"/>
      <c r="T317" s="143"/>
      <c r="U317" s="141">
        <v>4</v>
      </c>
      <c r="V317" s="142">
        <v>45433</v>
      </c>
      <c r="W317" s="144">
        <v>62.997635752513581</v>
      </c>
      <c r="X317" s="2" t="s">
        <v>85</v>
      </c>
      <c r="Y317" s="2" t="s">
        <v>14</v>
      </c>
      <c r="Z317" s="141">
        <v>4</v>
      </c>
      <c r="AA317" s="143" t="s">
        <v>34</v>
      </c>
      <c r="AB317" s="158">
        <v>45454</v>
      </c>
      <c r="AC317" s="158">
        <v>45460</v>
      </c>
      <c r="AD317" s="144">
        <v>21.658593784338454</v>
      </c>
      <c r="AE317" s="141">
        <v>4</v>
      </c>
      <c r="AF317" s="2" t="s">
        <v>215</v>
      </c>
      <c r="AG317" s="2" t="s">
        <v>91</v>
      </c>
      <c r="AH317" s="2" t="s">
        <v>197</v>
      </c>
      <c r="AI317" s="2" t="s">
        <v>198</v>
      </c>
      <c r="AJ317" s="141">
        <v>323</v>
      </c>
      <c r="AK317" s="15" t="s">
        <v>2619</v>
      </c>
      <c r="AL317" s="143" t="s">
        <v>1204</v>
      </c>
      <c r="AM317" s="15"/>
      <c r="AN317" s="15"/>
    </row>
    <row r="318" spans="1:40">
      <c r="A318" s="2" t="s">
        <v>3766</v>
      </c>
      <c r="B318" s="141">
        <v>1073</v>
      </c>
      <c r="C318" s="2">
        <v>68</v>
      </c>
      <c r="D318" s="142">
        <v>45118</v>
      </c>
      <c r="E318" s="2" t="s">
        <v>213</v>
      </c>
      <c r="F318" s="2">
        <v>2</v>
      </c>
      <c r="G318" s="2">
        <v>68</v>
      </c>
      <c r="H318" s="2">
        <v>6</v>
      </c>
      <c r="I318" s="2"/>
      <c r="J318" s="2" t="s">
        <v>241</v>
      </c>
      <c r="K318" s="2" t="s">
        <v>110</v>
      </c>
      <c r="L318" s="2" t="s">
        <v>114</v>
      </c>
      <c r="M318" s="141">
        <v>300</v>
      </c>
      <c r="N318" s="142">
        <v>45152</v>
      </c>
      <c r="O318" s="2"/>
      <c r="P318" s="2"/>
      <c r="Q318" s="2"/>
      <c r="R318" s="141">
        <v>15</v>
      </c>
      <c r="S318" s="143"/>
      <c r="T318" s="143"/>
      <c r="U318" s="141">
        <v>4</v>
      </c>
      <c r="V318" s="142">
        <v>45433</v>
      </c>
      <c r="W318" s="144">
        <v>53.68968938733542</v>
      </c>
      <c r="X318" s="2" t="s">
        <v>85</v>
      </c>
      <c r="Y318" s="2" t="s">
        <v>14</v>
      </c>
      <c r="Z318" s="141">
        <v>4</v>
      </c>
      <c r="AA318" s="143" t="s">
        <v>35</v>
      </c>
      <c r="AB318" s="158">
        <v>45454</v>
      </c>
      <c r="AC318" s="158">
        <v>45460</v>
      </c>
      <c r="AD318" s="144">
        <v>21.466668244474572</v>
      </c>
      <c r="AE318" s="141">
        <v>4</v>
      </c>
      <c r="AF318" s="2" t="s">
        <v>216</v>
      </c>
      <c r="AG318" s="2" t="s">
        <v>92</v>
      </c>
      <c r="AH318" s="2" t="s">
        <v>197</v>
      </c>
      <c r="AI318" s="2" t="s">
        <v>198</v>
      </c>
      <c r="AJ318" s="141">
        <v>335</v>
      </c>
      <c r="AK318" s="15" t="s">
        <v>2620</v>
      </c>
      <c r="AL318" s="143" t="s">
        <v>1204</v>
      </c>
      <c r="AM318" s="15"/>
      <c r="AN318" s="15"/>
    </row>
    <row r="319" spans="1:40">
      <c r="A319" s="2" t="s">
        <v>3767</v>
      </c>
      <c r="B319" s="141">
        <v>1077</v>
      </c>
      <c r="C319" s="2">
        <v>72</v>
      </c>
      <c r="D319" s="142">
        <v>45118</v>
      </c>
      <c r="E319" s="2" t="s">
        <v>213</v>
      </c>
      <c r="F319" s="2">
        <v>2</v>
      </c>
      <c r="G319" s="2">
        <v>72</v>
      </c>
      <c r="H319" s="2">
        <v>6</v>
      </c>
      <c r="I319" s="2"/>
      <c r="J319" s="2" t="s">
        <v>241</v>
      </c>
      <c r="K319" s="2" t="s">
        <v>110</v>
      </c>
      <c r="L319" s="2" t="s">
        <v>115</v>
      </c>
      <c r="M319" s="141">
        <v>300</v>
      </c>
      <c r="N319" s="142">
        <v>45152</v>
      </c>
      <c r="O319" s="2"/>
      <c r="P319" s="2"/>
      <c r="Q319" s="2"/>
      <c r="R319" s="141">
        <v>15</v>
      </c>
      <c r="S319" s="143"/>
      <c r="T319" s="143"/>
      <c r="U319" s="141">
        <v>4</v>
      </c>
      <c r="V319" s="142">
        <v>45433</v>
      </c>
      <c r="W319" s="144">
        <v>45.148388873847153</v>
      </c>
      <c r="X319" s="2" t="s">
        <v>85</v>
      </c>
      <c r="Y319" s="2" t="s">
        <v>14</v>
      </c>
      <c r="Z319" s="141">
        <v>4</v>
      </c>
      <c r="AA319" s="143" t="s">
        <v>36</v>
      </c>
      <c r="AB319" s="158">
        <v>45454</v>
      </c>
      <c r="AC319" s="158">
        <v>45460</v>
      </c>
      <c r="AD319" s="144">
        <v>19.182537723696534</v>
      </c>
      <c r="AE319" s="141">
        <v>4</v>
      </c>
      <c r="AF319" s="2" t="s">
        <v>217</v>
      </c>
      <c r="AG319" s="2" t="s">
        <v>93</v>
      </c>
      <c r="AH319" s="2" t="s">
        <v>197</v>
      </c>
      <c r="AI319" s="2" t="s">
        <v>198</v>
      </c>
      <c r="AJ319" s="141">
        <v>347</v>
      </c>
      <c r="AK319" s="15" t="s">
        <v>2621</v>
      </c>
      <c r="AL319" s="143" t="s">
        <v>1204</v>
      </c>
      <c r="AM319" s="15"/>
      <c r="AN319" s="15"/>
    </row>
    <row r="320" spans="1:40">
      <c r="A320" s="2" t="s">
        <v>3768</v>
      </c>
      <c r="B320" s="141">
        <v>953</v>
      </c>
      <c r="C320" s="2">
        <v>75</v>
      </c>
      <c r="D320" s="142">
        <v>45118</v>
      </c>
      <c r="E320" s="2" t="s">
        <v>213</v>
      </c>
      <c r="F320" s="2">
        <v>3</v>
      </c>
      <c r="G320" s="2">
        <v>75</v>
      </c>
      <c r="H320" s="2">
        <v>7</v>
      </c>
      <c r="I320" s="2"/>
      <c r="J320" s="2" t="s">
        <v>241</v>
      </c>
      <c r="K320" s="2" t="s">
        <v>109</v>
      </c>
      <c r="L320" s="2" t="s">
        <v>114</v>
      </c>
      <c r="M320" s="141">
        <v>300</v>
      </c>
      <c r="N320" s="142">
        <v>45152</v>
      </c>
      <c r="O320" s="2"/>
      <c r="P320" s="2"/>
      <c r="Q320" s="2"/>
      <c r="R320" s="141">
        <v>15</v>
      </c>
      <c r="S320" s="143"/>
      <c r="T320" s="143"/>
      <c r="U320" s="141">
        <v>4</v>
      </c>
      <c r="V320" s="142">
        <v>45433</v>
      </c>
      <c r="W320" s="144">
        <v>57.355746733378929</v>
      </c>
      <c r="X320" s="2" t="s">
        <v>85</v>
      </c>
      <c r="Y320" s="2" t="s">
        <v>14</v>
      </c>
      <c r="Z320" s="141">
        <v>4</v>
      </c>
      <c r="AA320" s="143" t="s">
        <v>37</v>
      </c>
      <c r="AB320" s="158">
        <v>45454</v>
      </c>
      <c r="AC320" s="158">
        <v>45460</v>
      </c>
      <c r="AD320" s="144">
        <v>16.492019532134876</v>
      </c>
      <c r="AE320" s="141">
        <v>4</v>
      </c>
      <c r="AF320" s="2" t="s">
        <v>218</v>
      </c>
      <c r="AG320" s="2" t="s">
        <v>94</v>
      </c>
      <c r="AH320" s="2" t="s">
        <v>197</v>
      </c>
      <c r="AI320" s="2" t="s">
        <v>198</v>
      </c>
      <c r="AJ320" s="141">
        <v>359</v>
      </c>
      <c r="AK320" s="15" t="s">
        <v>2622</v>
      </c>
      <c r="AL320" s="143" t="s">
        <v>1204</v>
      </c>
      <c r="AM320" s="15"/>
      <c r="AN320" s="15"/>
    </row>
    <row r="321" spans="1:40">
      <c r="A321" s="2" t="s">
        <v>3769</v>
      </c>
      <c r="B321" s="141">
        <v>957</v>
      </c>
      <c r="C321" s="2">
        <v>80</v>
      </c>
      <c r="D321" s="142">
        <v>45118</v>
      </c>
      <c r="E321" s="2" t="s">
        <v>213</v>
      </c>
      <c r="F321" s="2">
        <v>3</v>
      </c>
      <c r="G321" s="2">
        <v>80</v>
      </c>
      <c r="H321" s="2">
        <v>7</v>
      </c>
      <c r="I321" s="2"/>
      <c r="J321" s="2" t="s">
        <v>241</v>
      </c>
      <c r="K321" s="2" t="s">
        <v>109</v>
      </c>
      <c r="L321" s="2" t="s">
        <v>112</v>
      </c>
      <c r="M321" s="141">
        <v>300</v>
      </c>
      <c r="N321" s="142">
        <v>45152</v>
      </c>
      <c r="O321" s="2"/>
      <c r="P321" s="2"/>
      <c r="Q321" s="2"/>
      <c r="R321" s="141">
        <v>15</v>
      </c>
      <c r="S321" s="143"/>
      <c r="T321" s="143"/>
      <c r="U321" s="141">
        <v>4</v>
      </c>
      <c r="V321" s="142">
        <v>45433</v>
      </c>
      <c r="W321" s="144">
        <v>68.835036874852946</v>
      </c>
      <c r="X321" s="2" t="s">
        <v>85</v>
      </c>
      <c r="Y321" s="2" t="s">
        <v>14</v>
      </c>
      <c r="Z321" s="141">
        <v>4</v>
      </c>
      <c r="AA321" s="143" t="s">
        <v>38</v>
      </c>
      <c r="AB321" s="158">
        <v>45454</v>
      </c>
      <c r="AC321" s="158">
        <v>45460</v>
      </c>
      <c r="AD321" s="144">
        <v>17.868399832301559</v>
      </c>
      <c r="AE321" s="141">
        <v>4</v>
      </c>
      <c r="AF321" s="2" t="s">
        <v>219</v>
      </c>
      <c r="AG321" s="2" t="s">
        <v>95</v>
      </c>
      <c r="AH321" s="2" t="s">
        <v>197</v>
      </c>
      <c r="AI321" s="2" t="s">
        <v>198</v>
      </c>
      <c r="AJ321" s="141">
        <v>371</v>
      </c>
      <c r="AK321" s="15" t="s">
        <v>2623</v>
      </c>
      <c r="AL321" s="143" t="s">
        <v>1204</v>
      </c>
      <c r="AM321" s="15"/>
      <c r="AN321" s="15"/>
    </row>
    <row r="322" spans="1:40">
      <c r="A322" s="2" t="s">
        <v>3770</v>
      </c>
      <c r="B322" s="141">
        <v>961</v>
      </c>
      <c r="C322" s="2">
        <v>81</v>
      </c>
      <c r="D322" s="142">
        <v>45118</v>
      </c>
      <c r="E322" s="2" t="s">
        <v>213</v>
      </c>
      <c r="F322" s="2">
        <v>3</v>
      </c>
      <c r="G322" s="2">
        <v>81</v>
      </c>
      <c r="H322" s="2">
        <v>7</v>
      </c>
      <c r="I322" s="2"/>
      <c r="J322" s="2" t="s">
        <v>241</v>
      </c>
      <c r="K322" s="2" t="s">
        <v>109</v>
      </c>
      <c r="L322" s="2" t="s">
        <v>113</v>
      </c>
      <c r="M322" s="141">
        <v>300</v>
      </c>
      <c r="N322" s="142">
        <v>45152</v>
      </c>
      <c r="O322" s="2"/>
      <c r="P322" s="2"/>
      <c r="Q322" s="2"/>
      <c r="R322" s="141">
        <v>15</v>
      </c>
      <c r="S322" s="143"/>
      <c r="T322" s="143"/>
      <c r="U322" s="141">
        <v>4</v>
      </c>
      <c r="V322" s="142">
        <v>45433</v>
      </c>
      <c r="W322" s="144">
        <v>38.638674435504612</v>
      </c>
      <c r="X322" s="2" t="s">
        <v>85</v>
      </c>
      <c r="Y322" s="2" t="s">
        <v>14</v>
      </c>
      <c r="Z322" s="141">
        <v>4</v>
      </c>
      <c r="AA322" s="143" t="s">
        <v>39</v>
      </c>
      <c r="AB322" s="158">
        <v>45454</v>
      </c>
      <c r="AC322" s="158">
        <v>45460</v>
      </c>
      <c r="AD322" s="144">
        <v>26.087704847363991</v>
      </c>
      <c r="AE322" s="141">
        <v>4</v>
      </c>
      <c r="AF322" s="2" t="s">
        <v>220</v>
      </c>
      <c r="AG322" s="2" t="s">
        <v>96</v>
      </c>
      <c r="AH322" s="2" t="s">
        <v>197</v>
      </c>
      <c r="AI322" s="2" t="s">
        <v>198</v>
      </c>
      <c r="AJ322" s="141">
        <v>383</v>
      </c>
      <c r="AK322" s="15" t="s">
        <v>2624</v>
      </c>
      <c r="AL322" s="143" t="s">
        <v>1204</v>
      </c>
      <c r="AM322" s="15"/>
      <c r="AN322" s="15"/>
    </row>
    <row r="323" spans="1:40">
      <c r="A323" s="2" t="s">
        <v>3771</v>
      </c>
      <c r="B323" s="141">
        <v>965</v>
      </c>
      <c r="C323" s="2">
        <v>82</v>
      </c>
      <c r="D323" s="142">
        <v>45118</v>
      </c>
      <c r="E323" s="2" t="s">
        <v>213</v>
      </c>
      <c r="F323" s="2">
        <v>3</v>
      </c>
      <c r="G323" s="2">
        <v>82</v>
      </c>
      <c r="H323" s="2">
        <v>7</v>
      </c>
      <c r="I323" s="2"/>
      <c r="J323" s="2" t="s">
        <v>241</v>
      </c>
      <c r="K323" s="2" t="s">
        <v>109</v>
      </c>
      <c r="L323" s="2" t="s">
        <v>115</v>
      </c>
      <c r="M323" s="141">
        <v>300</v>
      </c>
      <c r="N323" s="142">
        <v>45152</v>
      </c>
      <c r="O323" s="2"/>
      <c r="P323" s="2"/>
      <c r="Q323" s="2"/>
      <c r="R323" s="141">
        <v>15</v>
      </c>
      <c r="S323" s="143"/>
      <c r="T323" s="143"/>
      <c r="U323" s="141">
        <v>4</v>
      </c>
      <c r="V323" s="142">
        <v>45433</v>
      </c>
      <c r="W323" s="144">
        <v>48.925081212318503</v>
      </c>
      <c r="X323" s="2" t="s">
        <v>85</v>
      </c>
      <c r="Y323" s="2" t="s">
        <v>14</v>
      </c>
      <c r="Z323" s="141">
        <v>4</v>
      </c>
      <c r="AA323" s="143" t="s">
        <v>40</v>
      </c>
      <c r="AB323" s="158">
        <v>45454</v>
      </c>
      <c r="AC323" s="158">
        <v>45460</v>
      </c>
      <c r="AD323" s="144">
        <v>25.095471465907515</v>
      </c>
      <c r="AE323" s="141">
        <v>4</v>
      </c>
      <c r="AF323" s="2" t="s">
        <v>70</v>
      </c>
      <c r="AG323" s="2" t="s">
        <v>89</v>
      </c>
      <c r="AH323" s="2" t="s">
        <v>199</v>
      </c>
      <c r="AI323" s="2" t="s">
        <v>200</v>
      </c>
      <c r="AJ323" s="141">
        <v>300</v>
      </c>
      <c r="AK323" s="15" t="s">
        <v>2625</v>
      </c>
      <c r="AL323" s="143" t="s">
        <v>1204</v>
      </c>
      <c r="AM323" s="15"/>
      <c r="AN323" s="15"/>
    </row>
    <row r="324" spans="1:40">
      <c r="A324" s="2" t="s">
        <v>3772</v>
      </c>
      <c r="B324" s="141">
        <v>981</v>
      </c>
      <c r="C324" s="2">
        <v>87</v>
      </c>
      <c r="D324" s="142">
        <v>45118</v>
      </c>
      <c r="E324" s="2" t="s">
        <v>213</v>
      </c>
      <c r="F324" s="2">
        <v>3</v>
      </c>
      <c r="G324" s="2">
        <v>87</v>
      </c>
      <c r="H324" s="2">
        <v>8</v>
      </c>
      <c r="I324" s="2"/>
      <c r="J324" s="2" t="s">
        <v>241</v>
      </c>
      <c r="K324" s="2" t="s">
        <v>111</v>
      </c>
      <c r="L324" s="2" t="s">
        <v>113</v>
      </c>
      <c r="M324" s="141">
        <v>300</v>
      </c>
      <c r="N324" s="142">
        <v>45152</v>
      </c>
      <c r="O324" s="2"/>
      <c r="P324" s="2"/>
      <c r="Q324" s="2"/>
      <c r="R324" s="141">
        <v>15</v>
      </c>
      <c r="S324" s="143"/>
      <c r="T324" s="143"/>
      <c r="U324" s="141">
        <v>4</v>
      </c>
      <c r="V324" s="142">
        <v>45433</v>
      </c>
      <c r="W324" s="144">
        <v>54.538669166550591</v>
      </c>
      <c r="X324" s="2" t="s">
        <v>85</v>
      </c>
      <c r="Y324" s="2" t="s">
        <v>14</v>
      </c>
      <c r="Z324" s="141">
        <v>4</v>
      </c>
      <c r="AA324" s="143" t="s">
        <v>41</v>
      </c>
      <c r="AB324" s="158">
        <v>45454</v>
      </c>
      <c r="AC324" s="158">
        <v>45460</v>
      </c>
      <c r="AD324" s="144">
        <v>19.987578989008313</v>
      </c>
      <c r="AE324" s="141">
        <v>4</v>
      </c>
      <c r="AF324" s="2" t="s">
        <v>214</v>
      </c>
      <c r="AG324" s="2" t="s">
        <v>90</v>
      </c>
      <c r="AH324" s="2" t="s">
        <v>199</v>
      </c>
      <c r="AI324" s="2" t="s">
        <v>200</v>
      </c>
      <c r="AJ324" s="141">
        <v>312</v>
      </c>
      <c r="AK324" s="15" t="s">
        <v>2626</v>
      </c>
      <c r="AL324" s="143" t="s">
        <v>1204</v>
      </c>
      <c r="AM324" s="15"/>
      <c r="AN324" s="15"/>
    </row>
    <row r="325" spans="1:40">
      <c r="A325" s="2" t="s">
        <v>3773</v>
      </c>
      <c r="B325" s="141">
        <v>977</v>
      </c>
      <c r="C325" s="2">
        <v>88</v>
      </c>
      <c r="D325" s="142">
        <v>45118</v>
      </c>
      <c r="E325" s="2" t="s">
        <v>213</v>
      </c>
      <c r="F325" s="2">
        <v>3</v>
      </c>
      <c r="G325" s="2">
        <v>88</v>
      </c>
      <c r="H325" s="2">
        <v>8</v>
      </c>
      <c r="I325" s="2"/>
      <c r="J325" s="2" t="s">
        <v>241</v>
      </c>
      <c r="K325" s="2" t="s">
        <v>111</v>
      </c>
      <c r="L325" s="2" t="s">
        <v>115</v>
      </c>
      <c r="M325" s="141">
        <v>300</v>
      </c>
      <c r="N325" s="142">
        <v>45152</v>
      </c>
      <c r="O325" s="2"/>
      <c r="P325" s="2"/>
      <c r="Q325" s="2"/>
      <c r="R325" s="141">
        <v>15</v>
      </c>
      <c r="S325" s="143"/>
      <c r="T325" s="143"/>
      <c r="U325" s="141">
        <v>4</v>
      </c>
      <c r="V325" s="142">
        <v>45433</v>
      </c>
      <c r="W325" s="144">
        <v>32.501764577917655</v>
      </c>
      <c r="X325" s="2" t="s">
        <v>85</v>
      </c>
      <c r="Y325" s="2" t="s">
        <v>14</v>
      </c>
      <c r="Z325" s="141">
        <v>4</v>
      </c>
      <c r="AA325" s="143" t="s">
        <v>42</v>
      </c>
      <c r="AB325" s="158">
        <v>45454</v>
      </c>
      <c r="AC325" s="158">
        <v>45460</v>
      </c>
      <c r="AD325" s="144">
        <v>20.225602581744536</v>
      </c>
      <c r="AE325" s="141">
        <v>4</v>
      </c>
      <c r="AF325" s="2" t="s">
        <v>215</v>
      </c>
      <c r="AG325" s="2" t="s">
        <v>91</v>
      </c>
      <c r="AH325" s="2" t="s">
        <v>199</v>
      </c>
      <c r="AI325" s="2" t="s">
        <v>200</v>
      </c>
      <c r="AJ325" s="141">
        <v>324</v>
      </c>
      <c r="AK325" s="15" t="s">
        <v>2627</v>
      </c>
      <c r="AL325" s="143" t="s">
        <v>1204</v>
      </c>
      <c r="AM325" s="15"/>
      <c r="AN325" s="15"/>
    </row>
    <row r="326" spans="1:40">
      <c r="A326" s="2" t="s">
        <v>3774</v>
      </c>
      <c r="B326" s="141">
        <v>973</v>
      </c>
      <c r="C326" s="2">
        <v>89</v>
      </c>
      <c r="D326" s="142">
        <v>45118</v>
      </c>
      <c r="E326" s="2" t="s">
        <v>213</v>
      </c>
      <c r="F326" s="2">
        <v>3</v>
      </c>
      <c r="G326" s="2">
        <v>89</v>
      </c>
      <c r="H326" s="2">
        <v>8</v>
      </c>
      <c r="I326" s="2"/>
      <c r="J326" s="2" t="s">
        <v>241</v>
      </c>
      <c r="K326" s="2" t="s">
        <v>111</v>
      </c>
      <c r="L326" s="2" t="s">
        <v>114</v>
      </c>
      <c r="M326" s="141">
        <v>300</v>
      </c>
      <c r="N326" s="142">
        <v>45152</v>
      </c>
      <c r="O326" s="2"/>
      <c r="P326" s="2"/>
      <c r="Q326" s="2"/>
      <c r="R326" s="141">
        <v>15</v>
      </c>
      <c r="S326" s="143"/>
      <c r="T326" s="143"/>
      <c r="U326" s="141">
        <v>4</v>
      </c>
      <c r="V326" s="142">
        <v>45433</v>
      </c>
      <c r="W326" s="144">
        <v>36.544930353296408</v>
      </c>
      <c r="X326" s="2" t="s">
        <v>85</v>
      </c>
      <c r="Y326" s="2" t="s">
        <v>14</v>
      </c>
      <c r="Z326" s="141">
        <v>4</v>
      </c>
      <c r="AA326" s="143" t="s">
        <v>43</v>
      </c>
      <c r="AB326" s="158">
        <v>45454</v>
      </c>
      <c r="AC326" s="158">
        <v>45460</v>
      </c>
      <c r="AD326" s="144">
        <v>11.399975572152591</v>
      </c>
      <c r="AE326" s="141">
        <v>4</v>
      </c>
      <c r="AF326" s="2" t="s">
        <v>216</v>
      </c>
      <c r="AG326" s="2" t="s">
        <v>92</v>
      </c>
      <c r="AH326" s="2" t="s">
        <v>199</v>
      </c>
      <c r="AI326" s="2" t="s">
        <v>200</v>
      </c>
      <c r="AJ326" s="141">
        <v>336</v>
      </c>
      <c r="AK326" s="15" t="s">
        <v>2628</v>
      </c>
      <c r="AL326" s="143" t="s">
        <v>1204</v>
      </c>
      <c r="AM326" s="15"/>
      <c r="AN326" s="15"/>
    </row>
    <row r="327" spans="1:40">
      <c r="A327" s="2" t="s">
        <v>3775</v>
      </c>
      <c r="B327" s="141">
        <v>969</v>
      </c>
      <c r="C327" s="2">
        <v>91</v>
      </c>
      <c r="D327" s="142">
        <v>45118</v>
      </c>
      <c r="E327" s="2" t="s">
        <v>213</v>
      </c>
      <c r="F327" s="2">
        <v>3</v>
      </c>
      <c r="G327" s="2">
        <v>91</v>
      </c>
      <c r="H327" s="2">
        <v>8</v>
      </c>
      <c r="I327" s="2"/>
      <c r="J327" s="2" t="s">
        <v>241</v>
      </c>
      <c r="K327" s="2" t="s">
        <v>111</v>
      </c>
      <c r="L327" s="2" t="s">
        <v>112</v>
      </c>
      <c r="M327" s="141">
        <v>300</v>
      </c>
      <c r="N327" s="142">
        <v>45152</v>
      </c>
      <c r="O327" s="2"/>
      <c r="P327" s="2"/>
      <c r="Q327" s="2"/>
      <c r="R327" s="141">
        <v>15</v>
      </c>
      <c r="S327" s="143"/>
      <c r="T327" s="143"/>
      <c r="U327" s="141">
        <v>4</v>
      </c>
      <c r="V327" s="142">
        <v>45433</v>
      </c>
      <c r="W327" s="144">
        <v>15.97732054386039</v>
      </c>
      <c r="X327" s="2" t="s">
        <v>85</v>
      </c>
      <c r="Y327" s="2" t="s">
        <v>14</v>
      </c>
      <c r="Z327" s="141">
        <v>4</v>
      </c>
      <c r="AA327" s="143" t="s">
        <v>44</v>
      </c>
      <c r="AB327" s="158">
        <v>45454</v>
      </c>
      <c r="AC327" s="158">
        <v>45460</v>
      </c>
      <c r="AD327" s="144">
        <v>16.663194080515538</v>
      </c>
      <c r="AE327" s="141">
        <v>4</v>
      </c>
      <c r="AF327" s="2" t="s">
        <v>217</v>
      </c>
      <c r="AG327" s="2" t="s">
        <v>93</v>
      </c>
      <c r="AH327" s="2" t="s">
        <v>199</v>
      </c>
      <c r="AI327" s="2" t="s">
        <v>200</v>
      </c>
      <c r="AJ327" s="141">
        <v>348</v>
      </c>
      <c r="AK327" s="15" t="s">
        <v>2629</v>
      </c>
      <c r="AL327" s="143" t="s">
        <v>1204</v>
      </c>
      <c r="AM327" s="15"/>
      <c r="AN327" s="15"/>
    </row>
    <row r="328" spans="1:40">
      <c r="A328" s="2" t="s">
        <v>3776</v>
      </c>
      <c r="B328" s="141">
        <v>1017</v>
      </c>
      <c r="C328" s="2">
        <v>98</v>
      </c>
      <c r="D328" s="142">
        <v>45118</v>
      </c>
      <c r="E328" s="2" t="s">
        <v>213</v>
      </c>
      <c r="F328" s="2">
        <v>3</v>
      </c>
      <c r="G328" s="2">
        <v>98</v>
      </c>
      <c r="H328" s="2">
        <v>9</v>
      </c>
      <c r="I328" s="2"/>
      <c r="J328" s="2" t="s">
        <v>241</v>
      </c>
      <c r="K328" s="2" t="s">
        <v>110</v>
      </c>
      <c r="L328" s="2" t="s">
        <v>115</v>
      </c>
      <c r="M328" s="141">
        <v>300</v>
      </c>
      <c r="N328" s="142">
        <v>45152</v>
      </c>
      <c r="O328" s="2"/>
      <c r="P328" s="2"/>
      <c r="Q328" s="2"/>
      <c r="R328" s="141">
        <v>15</v>
      </c>
      <c r="S328" s="143"/>
      <c r="T328" s="143"/>
      <c r="U328" s="141">
        <v>4</v>
      </c>
      <c r="V328" s="142">
        <v>45433</v>
      </c>
      <c r="W328" s="144">
        <v>68.400256874550379</v>
      </c>
      <c r="X328" s="2" t="s">
        <v>85</v>
      </c>
      <c r="Y328" s="2" t="s">
        <v>14</v>
      </c>
      <c r="Z328" s="141">
        <v>4</v>
      </c>
      <c r="AA328" s="143" t="s">
        <v>45</v>
      </c>
      <c r="AB328" s="158">
        <v>45454</v>
      </c>
      <c r="AC328" s="158">
        <v>45460</v>
      </c>
      <c r="AD328" s="144">
        <v>17.648908438680188</v>
      </c>
      <c r="AE328" s="141">
        <v>4</v>
      </c>
      <c r="AF328" s="2" t="s">
        <v>218</v>
      </c>
      <c r="AG328" s="2" t="s">
        <v>94</v>
      </c>
      <c r="AH328" s="2" t="s">
        <v>199</v>
      </c>
      <c r="AI328" s="2" t="s">
        <v>200</v>
      </c>
      <c r="AJ328" s="141">
        <v>360</v>
      </c>
      <c r="AK328" s="15" t="s">
        <v>2630</v>
      </c>
      <c r="AL328" s="143" t="s">
        <v>1204</v>
      </c>
      <c r="AM328" s="15"/>
      <c r="AN328" s="15"/>
    </row>
    <row r="329" spans="1:40">
      <c r="A329" s="2" t="s">
        <v>3777</v>
      </c>
      <c r="B329" s="141">
        <v>1021</v>
      </c>
      <c r="C329" s="2">
        <v>100</v>
      </c>
      <c r="D329" s="142">
        <v>45118</v>
      </c>
      <c r="E329" s="2" t="s">
        <v>213</v>
      </c>
      <c r="F329" s="2">
        <v>3</v>
      </c>
      <c r="G329" s="2">
        <v>100</v>
      </c>
      <c r="H329" s="2">
        <v>9</v>
      </c>
      <c r="I329" s="2"/>
      <c r="J329" s="2" t="s">
        <v>241</v>
      </c>
      <c r="K329" s="2" t="s">
        <v>110</v>
      </c>
      <c r="L329" s="2" t="s">
        <v>112</v>
      </c>
      <c r="M329" s="141">
        <v>300</v>
      </c>
      <c r="N329" s="142">
        <v>45152</v>
      </c>
      <c r="O329" s="2"/>
      <c r="P329" s="2"/>
      <c r="Q329" s="2"/>
      <c r="R329" s="141">
        <v>15</v>
      </c>
      <c r="S329" s="143"/>
      <c r="T329" s="143"/>
      <c r="U329" s="141">
        <v>4</v>
      </c>
      <c r="V329" s="142">
        <v>45433</v>
      </c>
      <c r="W329" s="144">
        <v>54.909139235500852</v>
      </c>
      <c r="X329" s="2" t="s">
        <v>85</v>
      </c>
      <c r="Y329" s="2" t="s">
        <v>14</v>
      </c>
      <c r="Z329" s="141">
        <v>4</v>
      </c>
      <c r="AA329" s="143" t="s">
        <v>46</v>
      </c>
      <c r="AB329" s="158">
        <v>45454</v>
      </c>
      <c r="AC329" s="158">
        <v>45460</v>
      </c>
      <c r="AD329" s="144">
        <v>17.264011356835908</v>
      </c>
      <c r="AE329" s="141">
        <v>4</v>
      </c>
      <c r="AF329" s="2" t="s">
        <v>219</v>
      </c>
      <c r="AG329" s="2" t="s">
        <v>95</v>
      </c>
      <c r="AH329" s="2" t="s">
        <v>199</v>
      </c>
      <c r="AI329" s="2" t="s">
        <v>200</v>
      </c>
      <c r="AJ329" s="141">
        <v>372</v>
      </c>
      <c r="AK329" s="15" t="s">
        <v>2631</v>
      </c>
      <c r="AL329" s="143" t="s">
        <v>1204</v>
      </c>
      <c r="AM329" s="15"/>
      <c r="AN329" s="15"/>
    </row>
    <row r="330" spans="1:40">
      <c r="A330" s="2" t="s">
        <v>3778</v>
      </c>
      <c r="B330" s="141">
        <v>1025</v>
      </c>
      <c r="C330" s="2">
        <v>104</v>
      </c>
      <c r="D330" s="142">
        <v>45118</v>
      </c>
      <c r="E330" s="2" t="s">
        <v>213</v>
      </c>
      <c r="F330" s="2">
        <v>3</v>
      </c>
      <c r="G330" s="2">
        <v>104</v>
      </c>
      <c r="H330" s="2">
        <v>9</v>
      </c>
      <c r="I330" s="2"/>
      <c r="J330" s="2" t="s">
        <v>241</v>
      </c>
      <c r="K330" s="2" t="s">
        <v>110</v>
      </c>
      <c r="L330" s="2" t="s">
        <v>113</v>
      </c>
      <c r="M330" s="141">
        <v>300</v>
      </c>
      <c r="N330" s="142">
        <v>45152</v>
      </c>
      <c r="O330" s="2"/>
      <c r="P330" s="2"/>
      <c r="Q330" s="2"/>
      <c r="R330" s="141">
        <v>15</v>
      </c>
      <c r="S330" s="143"/>
      <c r="T330" s="143"/>
      <c r="U330" s="141">
        <v>4</v>
      </c>
      <c r="V330" s="142">
        <v>45433</v>
      </c>
      <c r="W330" s="144">
        <v>84.469210267261175</v>
      </c>
      <c r="X330" s="2" t="s">
        <v>85</v>
      </c>
      <c r="Y330" s="2" t="s">
        <v>14</v>
      </c>
      <c r="Z330" s="141">
        <v>4</v>
      </c>
      <c r="AA330" s="143" t="s">
        <v>47</v>
      </c>
      <c r="AB330" s="158">
        <v>45454</v>
      </c>
      <c r="AC330" s="158">
        <v>45460</v>
      </c>
      <c r="AD330" s="144">
        <v>25.339570323461892</v>
      </c>
      <c r="AE330" s="141">
        <v>4</v>
      </c>
      <c r="AF330" s="2" t="s">
        <v>220</v>
      </c>
      <c r="AG330" s="2" t="s">
        <v>96</v>
      </c>
      <c r="AH330" s="2" t="s">
        <v>199</v>
      </c>
      <c r="AI330" s="2" t="s">
        <v>200</v>
      </c>
      <c r="AJ330" s="141">
        <v>384</v>
      </c>
      <c r="AK330" s="15" t="s">
        <v>2632</v>
      </c>
      <c r="AL330" s="143" t="s">
        <v>1204</v>
      </c>
      <c r="AM330" s="15"/>
      <c r="AN330" s="15"/>
    </row>
    <row r="331" spans="1:40">
      <c r="A331" s="2" t="s">
        <v>3779</v>
      </c>
      <c r="B331" s="141">
        <v>1029</v>
      </c>
      <c r="C331" s="2">
        <v>107</v>
      </c>
      <c r="D331" s="142">
        <v>45118</v>
      </c>
      <c r="E331" s="2" t="s">
        <v>213</v>
      </c>
      <c r="F331" s="2">
        <v>3</v>
      </c>
      <c r="G331" s="2">
        <v>107</v>
      </c>
      <c r="H331" s="2">
        <v>9</v>
      </c>
      <c r="I331" s="2"/>
      <c r="J331" s="2" t="s">
        <v>241</v>
      </c>
      <c r="K331" s="2" t="s">
        <v>110</v>
      </c>
      <c r="L331" s="2" t="s">
        <v>114</v>
      </c>
      <c r="M331" s="141">
        <v>300</v>
      </c>
      <c r="N331" s="142">
        <v>45152</v>
      </c>
      <c r="O331" s="2"/>
      <c r="P331" s="2"/>
      <c r="Q331" s="2"/>
      <c r="R331" s="141">
        <v>15</v>
      </c>
      <c r="S331" s="143"/>
      <c r="T331" s="143"/>
      <c r="U331" s="141">
        <v>4</v>
      </c>
      <c r="V331" s="142">
        <v>45433</v>
      </c>
      <c r="W331" s="144">
        <v>61.878517744115598</v>
      </c>
      <c r="X331" s="2" t="s">
        <v>85</v>
      </c>
      <c r="Y331" s="2" t="s">
        <v>14</v>
      </c>
      <c r="Z331" s="141">
        <v>4</v>
      </c>
      <c r="AA331" s="143" t="s">
        <v>48</v>
      </c>
      <c r="AB331" s="158">
        <v>45454</v>
      </c>
      <c r="AC331" s="158">
        <v>45460</v>
      </c>
      <c r="AD331" s="144">
        <v>22.892707230980935</v>
      </c>
      <c r="AE331" s="141">
        <v>4</v>
      </c>
      <c r="AF331" s="2" t="s">
        <v>70</v>
      </c>
      <c r="AG331" s="2" t="s">
        <v>89</v>
      </c>
      <c r="AH331" s="2" t="s">
        <v>185</v>
      </c>
      <c r="AI331" s="2" t="s">
        <v>186</v>
      </c>
      <c r="AJ331" s="141">
        <v>293</v>
      </c>
      <c r="AK331" s="15" t="s">
        <v>2633</v>
      </c>
      <c r="AL331" s="143" t="s">
        <v>1204</v>
      </c>
      <c r="AM331" s="15"/>
      <c r="AN331" s="15"/>
    </row>
    <row r="332" spans="1:40">
      <c r="A332" s="2" t="s">
        <v>3780</v>
      </c>
      <c r="B332" s="141">
        <v>1081</v>
      </c>
      <c r="C332" s="2">
        <v>3</v>
      </c>
      <c r="D332" s="142">
        <v>45125</v>
      </c>
      <c r="E332" s="2" t="s">
        <v>213</v>
      </c>
      <c r="F332" s="2">
        <v>1</v>
      </c>
      <c r="G332" s="2">
        <v>3</v>
      </c>
      <c r="H332" s="2">
        <v>1</v>
      </c>
      <c r="I332" s="2"/>
      <c r="J332" s="2" t="s">
        <v>241</v>
      </c>
      <c r="K332" s="2" t="s">
        <v>110</v>
      </c>
      <c r="L332" s="2" t="s">
        <v>112</v>
      </c>
      <c r="M332" s="141">
        <v>300</v>
      </c>
      <c r="N332" s="142">
        <v>45152</v>
      </c>
      <c r="O332" s="2"/>
      <c r="P332" s="2"/>
      <c r="Q332" s="2"/>
      <c r="R332" s="141">
        <v>15</v>
      </c>
      <c r="S332" s="143"/>
      <c r="T332" s="143"/>
      <c r="U332" s="141">
        <v>4</v>
      </c>
      <c r="V332" s="142">
        <v>45433</v>
      </c>
      <c r="W332" s="144">
        <v>13.645756222712947</v>
      </c>
      <c r="X332" s="2" t="s">
        <v>85</v>
      </c>
      <c r="Y332" s="2" t="s">
        <v>14</v>
      </c>
      <c r="Z332" s="141">
        <v>4</v>
      </c>
      <c r="AA332" s="143" t="s">
        <v>49</v>
      </c>
      <c r="AB332" s="158">
        <v>45454</v>
      </c>
      <c r="AC332" s="158">
        <v>45460</v>
      </c>
      <c r="AD332" s="144">
        <v>21.180338372175584</v>
      </c>
      <c r="AE332" s="141">
        <v>4</v>
      </c>
      <c r="AF332" s="2" t="s">
        <v>214</v>
      </c>
      <c r="AG332" s="2" t="s">
        <v>90</v>
      </c>
      <c r="AH332" s="2" t="s">
        <v>185</v>
      </c>
      <c r="AI332" s="2" t="s">
        <v>186</v>
      </c>
      <c r="AJ332" s="141">
        <v>305</v>
      </c>
      <c r="AK332" s="15" t="s">
        <v>2634</v>
      </c>
      <c r="AL332" s="143" t="s">
        <v>1204</v>
      </c>
      <c r="AM332" s="15"/>
      <c r="AN332" s="15"/>
    </row>
    <row r="333" spans="1:40">
      <c r="A333" s="2" t="s">
        <v>3781</v>
      </c>
      <c r="B333" s="141">
        <v>1085</v>
      </c>
      <c r="C333" s="2">
        <v>5</v>
      </c>
      <c r="D333" s="142">
        <v>45125</v>
      </c>
      <c r="E333" s="2" t="s">
        <v>213</v>
      </c>
      <c r="F333" s="2">
        <v>1</v>
      </c>
      <c r="G333" s="2">
        <v>5</v>
      </c>
      <c r="H333" s="2">
        <v>1</v>
      </c>
      <c r="I333" s="2"/>
      <c r="J333" s="2" t="s">
        <v>241</v>
      </c>
      <c r="K333" s="2" t="s">
        <v>110</v>
      </c>
      <c r="L333" s="2" t="s">
        <v>114</v>
      </c>
      <c r="M333" s="141">
        <v>300</v>
      </c>
      <c r="N333" s="142">
        <v>45152</v>
      </c>
      <c r="O333" s="2"/>
      <c r="P333" s="2"/>
      <c r="Q333" s="2"/>
      <c r="R333" s="141">
        <v>15</v>
      </c>
      <c r="S333" s="143"/>
      <c r="T333" s="143"/>
      <c r="U333" s="141">
        <v>4</v>
      </c>
      <c r="V333" s="142">
        <v>45433</v>
      </c>
      <c r="W333" s="144">
        <v>49.267250216366207</v>
      </c>
      <c r="X333" s="2" t="s">
        <v>85</v>
      </c>
      <c r="Y333" s="2" t="s">
        <v>14</v>
      </c>
      <c r="Z333" s="141">
        <v>4</v>
      </c>
      <c r="AA333" s="143" t="s">
        <v>50</v>
      </c>
      <c r="AB333" s="158">
        <v>45454</v>
      </c>
      <c r="AC333" s="158">
        <v>45460</v>
      </c>
      <c r="AD333" s="144">
        <v>20.6795569346348</v>
      </c>
      <c r="AE333" s="141">
        <v>4</v>
      </c>
      <c r="AF333" s="2" t="s">
        <v>215</v>
      </c>
      <c r="AG333" s="2" t="s">
        <v>91</v>
      </c>
      <c r="AH333" s="2" t="s">
        <v>185</v>
      </c>
      <c r="AI333" s="2" t="s">
        <v>186</v>
      </c>
      <c r="AJ333" s="141">
        <v>317</v>
      </c>
      <c r="AK333" s="15" t="s">
        <v>2635</v>
      </c>
      <c r="AL333" s="143" t="s">
        <v>1204</v>
      </c>
      <c r="AM333" s="15"/>
      <c r="AN333" s="15"/>
    </row>
    <row r="334" spans="1:40">
      <c r="A334" s="2" t="s">
        <v>3782</v>
      </c>
      <c r="B334" s="141">
        <v>1089</v>
      </c>
      <c r="C334" s="2">
        <v>9</v>
      </c>
      <c r="D334" s="142">
        <v>45125</v>
      </c>
      <c r="E334" s="2" t="s">
        <v>213</v>
      </c>
      <c r="F334" s="2">
        <v>1</v>
      </c>
      <c r="G334" s="2">
        <v>9</v>
      </c>
      <c r="H334" s="2">
        <v>1</v>
      </c>
      <c r="I334" s="2"/>
      <c r="J334" s="2" t="s">
        <v>241</v>
      </c>
      <c r="K334" s="2" t="s">
        <v>110</v>
      </c>
      <c r="L334" s="2" t="s">
        <v>113</v>
      </c>
      <c r="M334" s="141">
        <v>300</v>
      </c>
      <c r="N334" s="142">
        <v>45152</v>
      </c>
      <c r="O334" s="2"/>
      <c r="P334" s="2"/>
      <c r="Q334" s="2"/>
      <c r="R334" s="141">
        <v>15</v>
      </c>
      <c r="S334" s="143"/>
      <c r="T334" s="143"/>
      <c r="U334" s="141">
        <v>4</v>
      </c>
      <c r="V334" s="142">
        <v>45433</v>
      </c>
      <c r="W334" s="144">
        <v>38.603004660155072</v>
      </c>
      <c r="X334" s="2" t="s">
        <v>85</v>
      </c>
      <c r="Y334" s="2" t="s">
        <v>14</v>
      </c>
      <c r="Z334" s="141">
        <v>4</v>
      </c>
      <c r="AA334" s="143" t="s">
        <v>51</v>
      </c>
      <c r="AB334" s="158">
        <v>45454</v>
      </c>
      <c r="AC334" s="158">
        <v>45460</v>
      </c>
      <c r="AD334" s="144">
        <v>21.572937833241483</v>
      </c>
      <c r="AE334" s="141">
        <v>4</v>
      </c>
      <c r="AF334" s="2" t="s">
        <v>216</v>
      </c>
      <c r="AG334" s="2" t="s">
        <v>92</v>
      </c>
      <c r="AH334" s="2" t="s">
        <v>185</v>
      </c>
      <c r="AI334" s="2" t="s">
        <v>186</v>
      </c>
      <c r="AJ334" s="141">
        <v>329</v>
      </c>
      <c r="AK334" s="15" t="s">
        <v>2636</v>
      </c>
      <c r="AL334" s="143" t="s">
        <v>1204</v>
      </c>
      <c r="AM334" s="15"/>
      <c r="AN334" s="15"/>
    </row>
    <row r="335" spans="1:40">
      <c r="A335" s="2" t="s">
        <v>3783</v>
      </c>
      <c r="B335" s="141">
        <v>1093</v>
      </c>
      <c r="C335" s="2">
        <v>10</v>
      </c>
      <c r="D335" s="142">
        <v>45125</v>
      </c>
      <c r="E335" s="2" t="s">
        <v>213</v>
      </c>
      <c r="F335" s="2">
        <v>1</v>
      </c>
      <c r="G335" s="2">
        <v>10</v>
      </c>
      <c r="H335" s="2">
        <v>1</v>
      </c>
      <c r="I335" s="2"/>
      <c r="J335" s="2" t="s">
        <v>241</v>
      </c>
      <c r="K335" s="2" t="s">
        <v>110</v>
      </c>
      <c r="L335" s="2" t="s">
        <v>115</v>
      </c>
      <c r="M335" s="141">
        <v>300</v>
      </c>
      <c r="N335" s="142">
        <v>45152</v>
      </c>
      <c r="O335" s="2"/>
      <c r="P335" s="2"/>
      <c r="Q335" s="2"/>
      <c r="R335" s="141">
        <v>15</v>
      </c>
      <c r="S335" s="143"/>
      <c r="T335" s="143"/>
      <c r="U335" s="141">
        <v>4</v>
      </c>
      <c r="V335" s="142">
        <v>45433</v>
      </c>
      <c r="W335" s="144">
        <v>14.832118604676641</v>
      </c>
      <c r="X335" s="2" t="s">
        <v>85</v>
      </c>
      <c r="Y335" s="2" t="s">
        <v>14</v>
      </c>
      <c r="Z335" s="141">
        <v>4</v>
      </c>
      <c r="AA335" s="143" t="s">
        <v>52</v>
      </c>
      <c r="AB335" s="158">
        <v>45454</v>
      </c>
      <c r="AC335" s="158">
        <v>45460</v>
      </c>
      <c r="AD335" s="144">
        <v>19.064709283258217</v>
      </c>
      <c r="AE335" s="141">
        <v>4</v>
      </c>
      <c r="AF335" s="2" t="s">
        <v>217</v>
      </c>
      <c r="AG335" s="2" t="s">
        <v>93</v>
      </c>
      <c r="AH335" s="2" t="s">
        <v>185</v>
      </c>
      <c r="AI335" s="2" t="s">
        <v>186</v>
      </c>
      <c r="AJ335" s="141">
        <v>341</v>
      </c>
      <c r="AK335" s="15" t="s">
        <v>2637</v>
      </c>
      <c r="AL335" s="143" t="s">
        <v>1204</v>
      </c>
      <c r="AM335" s="15"/>
      <c r="AN335" s="15"/>
    </row>
    <row r="336" spans="1:40">
      <c r="A336" s="2" t="s">
        <v>3784</v>
      </c>
      <c r="B336" s="141">
        <v>1141</v>
      </c>
      <c r="C336" s="2">
        <v>17</v>
      </c>
      <c r="D336" s="142">
        <v>45125</v>
      </c>
      <c r="E336" s="2" t="s">
        <v>213</v>
      </c>
      <c r="F336" s="2">
        <v>1</v>
      </c>
      <c r="G336" s="2">
        <v>17</v>
      </c>
      <c r="H336" s="2">
        <v>2</v>
      </c>
      <c r="I336" s="2"/>
      <c r="J336" s="2" t="s">
        <v>241</v>
      </c>
      <c r="K336" s="2" t="s">
        <v>109</v>
      </c>
      <c r="L336" s="2" t="s">
        <v>115</v>
      </c>
      <c r="M336" s="141">
        <v>300</v>
      </c>
      <c r="N336" s="142">
        <v>45152</v>
      </c>
      <c r="O336" s="2"/>
      <c r="P336" s="2"/>
      <c r="Q336" s="2"/>
      <c r="R336" s="141">
        <v>15</v>
      </c>
      <c r="S336" s="143"/>
      <c r="T336" s="143"/>
      <c r="U336" s="141">
        <v>4</v>
      </c>
      <c r="V336" s="142">
        <v>45433</v>
      </c>
      <c r="W336" s="144">
        <v>11.569201450892566</v>
      </c>
      <c r="X336" s="2" t="s">
        <v>85</v>
      </c>
      <c r="Y336" s="2" t="s">
        <v>14</v>
      </c>
      <c r="Z336" s="141">
        <v>4</v>
      </c>
      <c r="AA336" s="143" t="s">
        <v>53</v>
      </c>
      <c r="AB336" s="158">
        <v>45454</v>
      </c>
      <c r="AC336" s="158">
        <v>45460</v>
      </c>
      <c r="AD336" s="144">
        <v>19.206247105004245</v>
      </c>
      <c r="AE336" s="141">
        <v>4</v>
      </c>
      <c r="AF336" s="2" t="s">
        <v>218</v>
      </c>
      <c r="AG336" s="2" t="s">
        <v>94</v>
      </c>
      <c r="AH336" s="2" t="s">
        <v>185</v>
      </c>
      <c r="AI336" s="2" t="s">
        <v>186</v>
      </c>
      <c r="AJ336" s="141">
        <v>353</v>
      </c>
      <c r="AK336" s="15" t="s">
        <v>2638</v>
      </c>
      <c r="AL336" s="143" t="s">
        <v>1204</v>
      </c>
      <c r="AM336" s="15"/>
      <c r="AN336" s="15"/>
    </row>
    <row r="337" spans="1:40">
      <c r="A337" s="2" t="s">
        <v>3785</v>
      </c>
      <c r="B337" s="141">
        <v>1137</v>
      </c>
      <c r="C337" s="2">
        <v>18</v>
      </c>
      <c r="D337" s="142">
        <v>45125</v>
      </c>
      <c r="E337" s="2" t="s">
        <v>213</v>
      </c>
      <c r="F337" s="2">
        <v>1</v>
      </c>
      <c r="G337" s="2">
        <v>18</v>
      </c>
      <c r="H337" s="2">
        <v>2</v>
      </c>
      <c r="I337" s="2"/>
      <c r="J337" s="2" t="s">
        <v>241</v>
      </c>
      <c r="K337" s="2" t="s">
        <v>109</v>
      </c>
      <c r="L337" s="2" t="s">
        <v>112</v>
      </c>
      <c r="M337" s="141">
        <v>300</v>
      </c>
      <c r="N337" s="142">
        <v>45152</v>
      </c>
      <c r="O337" s="2"/>
      <c r="P337" s="2"/>
      <c r="Q337" s="2"/>
      <c r="R337" s="141">
        <v>15</v>
      </c>
      <c r="S337" s="143"/>
      <c r="T337" s="143"/>
      <c r="U337" s="141">
        <v>4</v>
      </c>
      <c r="V337" s="142">
        <v>45433</v>
      </c>
      <c r="W337" s="144">
        <v>22.073813350694799</v>
      </c>
      <c r="X337" s="2" t="s">
        <v>85</v>
      </c>
      <c r="Y337" s="2" t="s">
        <v>14</v>
      </c>
      <c r="Z337" s="141">
        <v>4</v>
      </c>
      <c r="AA337" s="143" t="s">
        <v>54</v>
      </c>
      <c r="AB337" s="158">
        <v>45454</v>
      </c>
      <c r="AC337" s="158">
        <v>45460</v>
      </c>
      <c r="AD337" s="144">
        <v>20.010115580064173</v>
      </c>
      <c r="AE337" s="141">
        <v>4</v>
      </c>
      <c r="AF337" s="2" t="s">
        <v>219</v>
      </c>
      <c r="AG337" s="2" t="s">
        <v>95</v>
      </c>
      <c r="AH337" s="2" t="s">
        <v>185</v>
      </c>
      <c r="AI337" s="2" t="s">
        <v>186</v>
      </c>
      <c r="AJ337" s="141">
        <v>365</v>
      </c>
      <c r="AK337" s="15" t="s">
        <v>2639</v>
      </c>
      <c r="AL337" s="143" t="s">
        <v>1204</v>
      </c>
      <c r="AM337" s="15"/>
      <c r="AN337" s="15"/>
    </row>
    <row r="338" spans="1:40">
      <c r="A338" s="2" t="s">
        <v>3786</v>
      </c>
      <c r="B338" s="141">
        <v>1133</v>
      </c>
      <c r="C338" s="2">
        <v>22</v>
      </c>
      <c r="D338" s="142">
        <v>45125</v>
      </c>
      <c r="E338" s="2" t="s">
        <v>213</v>
      </c>
      <c r="F338" s="2">
        <v>1</v>
      </c>
      <c r="G338" s="2">
        <v>22</v>
      </c>
      <c r="H338" s="2">
        <v>2</v>
      </c>
      <c r="I338" s="2"/>
      <c r="J338" s="2" t="s">
        <v>241</v>
      </c>
      <c r="K338" s="2" t="s">
        <v>109</v>
      </c>
      <c r="L338" s="2" t="s">
        <v>113</v>
      </c>
      <c r="M338" s="141">
        <v>300</v>
      </c>
      <c r="N338" s="142">
        <v>45152</v>
      </c>
      <c r="O338" s="2"/>
      <c r="P338" s="2"/>
      <c r="Q338" s="2"/>
      <c r="R338" s="141">
        <v>15</v>
      </c>
      <c r="S338" s="143"/>
      <c r="T338" s="143"/>
      <c r="U338" s="141">
        <v>4</v>
      </c>
      <c r="V338" s="142">
        <v>45433</v>
      </c>
      <c r="W338" s="144">
        <v>39.419835994676788</v>
      </c>
      <c r="X338" s="2" t="s">
        <v>85</v>
      </c>
      <c r="Y338" s="2" t="s">
        <v>14</v>
      </c>
      <c r="Z338" s="141">
        <v>4</v>
      </c>
      <c r="AA338" s="143" t="s">
        <v>55</v>
      </c>
      <c r="AB338" s="158">
        <v>45454</v>
      </c>
      <c r="AC338" s="158">
        <v>45460</v>
      </c>
      <c r="AD338" s="144">
        <v>25.191513478424039</v>
      </c>
      <c r="AE338" s="141">
        <v>4</v>
      </c>
      <c r="AF338" s="2" t="s">
        <v>220</v>
      </c>
      <c r="AG338" s="2" t="s">
        <v>96</v>
      </c>
      <c r="AH338" s="2" t="s">
        <v>185</v>
      </c>
      <c r="AI338" s="2" t="s">
        <v>186</v>
      </c>
      <c r="AJ338" s="141">
        <v>377</v>
      </c>
      <c r="AK338" s="15" t="s">
        <v>2640</v>
      </c>
      <c r="AL338" s="143" t="s">
        <v>1204</v>
      </c>
      <c r="AM338" s="15"/>
      <c r="AN338" s="15"/>
    </row>
    <row r="339" spans="1:40">
      <c r="A339" s="2" t="s">
        <v>3787</v>
      </c>
      <c r="B339" s="141">
        <v>1129</v>
      </c>
      <c r="C339" s="2">
        <v>24</v>
      </c>
      <c r="D339" s="142">
        <v>45125</v>
      </c>
      <c r="E339" s="2" t="s">
        <v>213</v>
      </c>
      <c r="F339" s="2">
        <v>1</v>
      </c>
      <c r="G339" s="2">
        <v>24</v>
      </c>
      <c r="H339" s="2">
        <v>2</v>
      </c>
      <c r="I339" s="2"/>
      <c r="J339" s="2" t="s">
        <v>241</v>
      </c>
      <c r="K339" s="2" t="s">
        <v>109</v>
      </c>
      <c r="L339" s="2" t="s">
        <v>114</v>
      </c>
      <c r="M339" s="141">
        <v>300</v>
      </c>
      <c r="N339" s="142">
        <v>45152</v>
      </c>
      <c r="O339" s="2"/>
      <c r="P339" s="2"/>
      <c r="Q339" s="2"/>
      <c r="R339" s="141">
        <v>15</v>
      </c>
      <c r="S339" s="143"/>
      <c r="T339" s="143"/>
      <c r="U339" s="141">
        <v>4</v>
      </c>
      <c r="V339" s="142">
        <v>45433</v>
      </c>
      <c r="W339" s="144">
        <v>19.640339111967361</v>
      </c>
      <c r="X339" s="2" t="s">
        <v>85</v>
      </c>
      <c r="Y339" s="2" t="s">
        <v>14</v>
      </c>
      <c r="Z339" s="141">
        <v>4</v>
      </c>
      <c r="AA339" s="143" t="s">
        <v>56</v>
      </c>
      <c r="AB339" s="158">
        <v>45454</v>
      </c>
      <c r="AC339" s="158">
        <v>45460</v>
      </c>
      <c r="AD339" s="144">
        <v>17.311292765638047</v>
      </c>
      <c r="AE339" s="141">
        <v>4</v>
      </c>
      <c r="AF339" s="2" t="s">
        <v>70</v>
      </c>
      <c r="AG339" s="2" t="s">
        <v>89</v>
      </c>
      <c r="AH339" s="2" t="s">
        <v>187</v>
      </c>
      <c r="AI339" s="2" t="s">
        <v>188</v>
      </c>
      <c r="AJ339" s="141">
        <v>294</v>
      </c>
      <c r="AK339" s="15" t="s">
        <v>2641</v>
      </c>
      <c r="AL339" s="143" t="s">
        <v>1204</v>
      </c>
      <c r="AM339" s="15"/>
      <c r="AN339" s="15"/>
    </row>
    <row r="340" spans="1:40">
      <c r="A340" s="2" t="s">
        <v>3788</v>
      </c>
      <c r="B340" s="141">
        <v>1145</v>
      </c>
      <c r="C340" s="2">
        <v>25</v>
      </c>
      <c r="D340" s="142">
        <v>45125</v>
      </c>
      <c r="E340" s="2" t="s">
        <v>213</v>
      </c>
      <c r="F340" s="2">
        <v>1</v>
      </c>
      <c r="G340" s="2">
        <v>25</v>
      </c>
      <c r="H340" s="2">
        <v>3</v>
      </c>
      <c r="I340" s="2"/>
      <c r="J340" s="2" t="s">
        <v>241</v>
      </c>
      <c r="K340" s="2" t="s">
        <v>111</v>
      </c>
      <c r="L340" s="2" t="s">
        <v>115</v>
      </c>
      <c r="M340" s="141">
        <v>300</v>
      </c>
      <c r="N340" s="142">
        <v>45152</v>
      </c>
      <c r="O340" s="2"/>
      <c r="P340" s="2"/>
      <c r="Q340" s="2"/>
      <c r="R340" s="141">
        <v>15</v>
      </c>
      <c r="S340" s="143"/>
      <c r="T340" s="143"/>
      <c r="U340" s="141">
        <v>4</v>
      </c>
      <c r="V340" s="142">
        <v>45433</v>
      </c>
      <c r="W340" s="144">
        <v>9.4513036487767419</v>
      </c>
      <c r="X340" s="2" t="s">
        <v>85</v>
      </c>
      <c r="Y340" s="2" t="s">
        <v>14</v>
      </c>
      <c r="Z340" s="141">
        <v>4</v>
      </c>
      <c r="AA340" s="143" t="s">
        <v>57</v>
      </c>
      <c r="AB340" s="158">
        <v>45454</v>
      </c>
      <c r="AC340" s="158">
        <v>45460</v>
      </c>
      <c r="AD340" s="144">
        <v>18.35139923386156</v>
      </c>
      <c r="AE340" s="141">
        <v>4</v>
      </c>
      <c r="AF340" s="2" t="s">
        <v>214</v>
      </c>
      <c r="AG340" s="2" t="s">
        <v>90</v>
      </c>
      <c r="AH340" s="2" t="s">
        <v>187</v>
      </c>
      <c r="AI340" s="2" t="s">
        <v>188</v>
      </c>
      <c r="AJ340" s="141">
        <v>306</v>
      </c>
      <c r="AK340" s="15" t="s">
        <v>2642</v>
      </c>
      <c r="AL340" s="143" t="s">
        <v>1204</v>
      </c>
      <c r="AM340" s="15"/>
      <c r="AN340" s="15"/>
    </row>
    <row r="341" spans="1:40">
      <c r="A341" s="2" t="s">
        <v>3789</v>
      </c>
      <c r="B341" s="141">
        <v>1149</v>
      </c>
      <c r="C341" s="2">
        <v>26</v>
      </c>
      <c r="D341" s="142">
        <v>45125</v>
      </c>
      <c r="E341" s="2" t="s">
        <v>213</v>
      </c>
      <c r="F341" s="2">
        <v>1</v>
      </c>
      <c r="G341" s="2">
        <v>26</v>
      </c>
      <c r="H341" s="2">
        <v>3</v>
      </c>
      <c r="I341" s="2"/>
      <c r="J341" s="2" t="s">
        <v>241</v>
      </c>
      <c r="K341" s="2" t="s">
        <v>111</v>
      </c>
      <c r="L341" s="2" t="s">
        <v>114</v>
      </c>
      <c r="M341" s="141">
        <v>300</v>
      </c>
      <c r="N341" s="142">
        <v>45152</v>
      </c>
      <c r="O341" s="2"/>
      <c r="P341" s="2"/>
      <c r="Q341" s="2"/>
      <c r="R341" s="141">
        <v>15</v>
      </c>
      <c r="S341" s="143"/>
      <c r="T341" s="143"/>
      <c r="U341" s="141">
        <v>4</v>
      </c>
      <c r="V341" s="142">
        <v>45433</v>
      </c>
      <c r="W341" s="144">
        <v>10.417048144154409</v>
      </c>
      <c r="X341" s="2" t="s">
        <v>85</v>
      </c>
      <c r="Y341" s="2" t="s">
        <v>14</v>
      </c>
      <c r="Z341" s="141" t="s">
        <v>926</v>
      </c>
      <c r="AA341" s="143" t="s">
        <v>211</v>
      </c>
      <c r="AB341" s="158">
        <v>45490</v>
      </c>
      <c r="AC341" s="158">
        <v>45490</v>
      </c>
      <c r="AD341" s="144">
        <v>24.3</v>
      </c>
      <c r="AE341" s="141">
        <v>4</v>
      </c>
      <c r="AF341" s="2" t="s">
        <v>218</v>
      </c>
      <c r="AG341" s="2" t="s">
        <v>94</v>
      </c>
      <c r="AH341" s="2" t="s">
        <v>193</v>
      </c>
      <c r="AI341" s="2" t="s">
        <v>194</v>
      </c>
      <c r="AJ341" s="141">
        <v>357</v>
      </c>
      <c r="AK341" s="15" t="s">
        <v>2643</v>
      </c>
      <c r="AL341" s="143" t="s">
        <v>1204</v>
      </c>
      <c r="AM341" s="15"/>
      <c r="AN341" s="15"/>
    </row>
    <row r="342" spans="1:40">
      <c r="A342" s="2" t="s">
        <v>3790</v>
      </c>
      <c r="B342" s="141">
        <v>1153</v>
      </c>
      <c r="C342" s="2">
        <v>28</v>
      </c>
      <c r="D342" s="142">
        <v>45125</v>
      </c>
      <c r="E342" s="2" t="s">
        <v>213</v>
      </c>
      <c r="F342" s="2">
        <v>1</v>
      </c>
      <c r="G342" s="2">
        <v>28</v>
      </c>
      <c r="H342" s="2">
        <v>3</v>
      </c>
      <c r="I342" s="2"/>
      <c r="J342" s="2" t="s">
        <v>241</v>
      </c>
      <c r="K342" s="2" t="s">
        <v>111</v>
      </c>
      <c r="L342" s="2" t="s">
        <v>113</v>
      </c>
      <c r="M342" s="141">
        <v>300</v>
      </c>
      <c r="N342" s="142">
        <v>45152</v>
      </c>
      <c r="O342" s="2"/>
      <c r="P342" s="2"/>
      <c r="Q342" s="2"/>
      <c r="R342" s="141">
        <v>15</v>
      </c>
      <c r="S342" s="143"/>
      <c r="T342" s="143"/>
      <c r="U342" s="141">
        <v>4</v>
      </c>
      <c r="V342" s="142">
        <v>45433</v>
      </c>
      <c r="W342" s="144">
        <v>0.60311264762852723</v>
      </c>
      <c r="X342" s="2" t="s">
        <v>85</v>
      </c>
      <c r="Y342" s="2" t="s">
        <v>14</v>
      </c>
      <c r="Z342" s="141">
        <v>4</v>
      </c>
      <c r="AA342" s="143" t="s">
        <v>59</v>
      </c>
      <c r="AB342" s="158">
        <v>45454</v>
      </c>
      <c r="AC342" s="158">
        <v>45460</v>
      </c>
      <c r="AD342" s="144">
        <v>8.0124501722628132</v>
      </c>
      <c r="AE342" s="141">
        <v>4</v>
      </c>
      <c r="AF342" s="2" t="s">
        <v>216</v>
      </c>
      <c r="AG342" s="2" t="s">
        <v>92</v>
      </c>
      <c r="AH342" s="2" t="s">
        <v>187</v>
      </c>
      <c r="AI342" s="2" t="s">
        <v>188</v>
      </c>
      <c r="AJ342" s="141">
        <v>330</v>
      </c>
      <c r="AK342" s="15" t="s">
        <v>2644</v>
      </c>
      <c r="AL342" s="143" t="s">
        <v>1204</v>
      </c>
      <c r="AM342" s="15"/>
      <c r="AN342" s="15"/>
    </row>
    <row r="343" spans="1:40">
      <c r="A343" s="2" t="s">
        <v>3791</v>
      </c>
      <c r="B343" s="141">
        <v>1157</v>
      </c>
      <c r="C343" s="2">
        <v>35</v>
      </c>
      <c r="D343" s="142">
        <v>45125</v>
      </c>
      <c r="E343" s="2" t="s">
        <v>213</v>
      </c>
      <c r="F343" s="2">
        <v>1</v>
      </c>
      <c r="G343" s="2">
        <v>35</v>
      </c>
      <c r="H343" s="2">
        <v>3</v>
      </c>
      <c r="I343" s="2"/>
      <c r="J343" s="2" t="s">
        <v>241</v>
      </c>
      <c r="K343" s="2" t="s">
        <v>111</v>
      </c>
      <c r="L343" s="2" t="s">
        <v>112</v>
      </c>
      <c r="M343" s="141">
        <v>300</v>
      </c>
      <c r="N343" s="142">
        <v>45152</v>
      </c>
      <c r="O343" s="2"/>
      <c r="P343" s="2"/>
      <c r="Q343" s="2"/>
      <c r="R343" s="141">
        <v>15</v>
      </c>
      <c r="S343" s="143"/>
      <c r="T343" s="143"/>
      <c r="U343" s="141">
        <v>4</v>
      </c>
      <c r="V343" s="142">
        <v>45433</v>
      </c>
      <c r="W343" s="144">
        <v>16.701593049988809</v>
      </c>
      <c r="X343" s="2" t="s">
        <v>85</v>
      </c>
      <c r="Y343" s="2" t="s">
        <v>14</v>
      </c>
      <c r="Z343" s="141">
        <v>4</v>
      </c>
      <c r="AA343" s="143" t="s">
        <v>60</v>
      </c>
      <c r="AB343" s="158">
        <v>45454</v>
      </c>
      <c r="AC343" s="158">
        <v>45460</v>
      </c>
      <c r="AD343" s="144">
        <v>17.082461312713637</v>
      </c>
      <c r="AE343" s="141">
        <v>4</v>
      </c>
      <c r="AF343" s="2" t="s">
        <v>217</v>
      </c>
      <c r="AG343" s="2" t="s">
        <v>93</v>
      </c>
      <c r="AH343" s="2" t="s">
        <v>187</v>
      </c>
      <c r="AI343" s="2" t="s">
        <v>188</v>
      </c>
      <c r="AJ343" s="141">
        <v>342</v>
      </c>
      <c r="AK343" s="15" t="s">
        <v>2645</v>
      </c>
      <c r="AL343" s="143" t="s">
        <v>1204</v>
      </c>
      <c r="AM343" s="15"/>
      <c r="AN343" s="15"/>
    </row>
    <row r="344" spans="1:40">
      <c r="A344" s="2" t="s">
        <v>3792</v>
      </c>
      <c r="B344" s="141">
        <v>1189</v>
      </c>
      <c r="C344" s="2">
        <v>37</v>
      </c>
      <c r="D344" s="142">
        <v>45125</v>
      </c>
      <c r="E344" s="2" t="s">
        <v>213</v>
      </c>
      <c r="F344" s="2">
        <v>2</v>
      </c>
      <c r="G344" s="2">
        <v>37</v>
      </c>
      <c r="H344" s="2">
        <v>4</v>
      </c>
      <c r="I344" s="2"/>
      <c r="J344" s="2" t="s">
        <v>241</v>
      </c>
      <c r="K344" s="2" t="s">
        <v>109</v>
      </c>
      <c r="L344" s="2" t="s">
        <v>112</v>
      </c>
      <c r="M344" s="141">
        <v>300</v>
      </c>
      <c r="N344" s="142">
        <v>45152</v>
      </c>
      <c r="O344" s="2"/>
      <c r="P344" s="2"/>
      <c r="Q344" s="2"/>
      <c r="R344" s="141">
        <v>15</v>
      </c>
      <c r="S344" s="143"/>
      <c r="T344" s="143"/>
      <c r="U344" s="141">
        <v>4</v>
      </c>
      <c r="V344" s="142">
        <v>45433</v>
      </c>
      <c r="W344" s="144">
        <v>2.5086220433212354</v>
      </c>
      <c r="X344" s="2" t="s">
        <v>85</v>
      </c>
      <c r="Y344" s="2" t="s">
        <v>14</v>
      </c>
      <c r="Z344" s="141">
        <v>4</v>
      </c>
      <c r="AA344" s="143" t="s">
        <v>61</v>
      </c>
      <c r="AB344" s="158">
        <v>45454</v>
      </c>
      <c r="AC344" s="158">
        <v>45460</v>
      </c>
      <c r="AD344" s="144">
        <v>18.124945058474687</v>
      </c>
      <c r="AE344" s="141">
        <v>4</v>
      </c>
      <c r="AF344" s="2" t="s">
        <v>218</v>
      </c>
      <c r="AG344" s="2" t="s">
        <v>94</v>
      </c>
      <c r="AH344" s="2" t="s">
        <v>187</v>
      </c>
      <c r="AI344" s="2" t="s">
        <v>188</v>
      </c>
      <c r="AJ344" s="141">
        <v>354</v>
      </c>
      <c r="AK344" s="15" t="s">
        <v>2646</v>
      </c>
      <c r="AL344" s="143" t="s">
        <v>1204</v>
      </c>
      <c r="AM344" s="15"/>
      <c r="AN344" s="15"/>
    </row>
    <row r="345" spans="1:40">
      <c r="A345" s="2" t="s">
        <v>3793</v>
      </c>
      <c r="B345" s="141">
        <v>1185</v>
      </c>
      <c r="C345" s="2">
        <v>38</v>
      </c>
      <c r="D345" s="142">
        <v>45125</v>
      </c>
      <c r="E345" s="2" t="s">
        <v>213</v>
      </c>
      <c r="F345" s="2">
        <v>2</v>
      </c>
      <c r="G345" s="2">
        <v>38</v>
      </c>
      <c r="H345" s="2">
        <v>4</v>
      </c>
      <c r="I345" s="2"/>
      <c r="J345" s="2" t="s">
        <v>241</v>
      </c>
      <c r="K345" s="2" t="s">
        <v>109</v>
      </c>
      <c r="L345" s="2" t="s">
        <v>114</v>
      </c>
      <c r="M345" s="141">
        <v>300</v>
      </c>
      <c r="N345" s="142">
        <v>45152</v>
      </c>
      <c r="O345" s="2"/>
      <c r="P345" s="2"/>
      <c r="Q345" s="2"/>
      <c r="R345" s="141">
        <v>15</v>
      </c>
      <c r="S345" s="143"/>
      <c r="T345" s="143"/>
      <c r="U345" s="141">
        <v>4</v>
      </c>
      <c r="V345" s="142">
        <v>45433</v>
      </c>
      <c r="W345" s="144">
        <v>8.6924699343571792</v>
      </c>
      <c r="X345" s="2" t="s">
        <v>85</v>
      </c>
      <c r="Y345" s="2" t="s">
        <v>14</v>
      </c>
      <c r="Z345" s="141">
        <v>4</v>
      </c>
      <c r="AA345" s="143" t="s">
        <v>62</v>
      </c>
      <c r="AB345" s="158">
        <v>45454</v>
      </c>
      <c r="AC345" s="158">
        <v>45460</v>
      </c>
      <c r="AD345" s="144">
        <v>14.212178676602349</v>
      </c>
      <c r="AE345" s="141">
        <v>4</v>
      </c>
      <c r="AF345" s="2" t="s">
        <v>219</v>
      </c>
      <c r="AG345" s="2" t="s">
        <v>95</v>
      </c>
      <c r="AH345" s="2" t="s">
        <v>187</v>
      </c>
      <c r="AI345" s="2" t="s">
        <v>188</v>
      </c>
      <c r="AJ345" s="141">
        <v>366</v>
      </c>
      <c r="AK345" s="15" t="s">
        <v>2647</v>
      </c>
      <c r="AL345" s="143" t="s">
        <v>1204</v>
      </c>
      <c r="AM345" s="15"/>
      <c r="AN345" s="15"/>
    </row>
    <row r="346" spans="1:40">
      <c r="A346" s="2" t="s">
        <v>3794</v>
      </c>
      <c r="B346" s="141">
        <v>1181</v>
      </c>
      <c r="C346" s="2">
        <v>41</v>
      </c>
      <c r="D346" s="142">
        <v>45125</v>
      </c>
      <c r="E346" s="2" t="s">
        <v>213</v>
      </c>
      <c r="F346" s="2">
        <v>2</v>
      </c>
      <c r="G346" s="2">
        <v>41</v>
      </c>
      <c r="H346" s="2">
        <v>4</v>
      </c>
      <c r="I346" s="2"/>
      <c r="J346" s="2" t="s">
        <v>241</v>
      </c>
      <c r="K346" s="2" t="s">
        <v>109</v>
      </c>
      <c r="L346" s="2" t="s">
        <v>115</v>
      </c>
      <c r="M346" s="141">
        <v>300</v>
      </c>
      <c r="N346" s="142">
        <v>45152</v>
      </c>
      <c r="O346" s="2"/>
      <c r="P346" s="2"/>
      <c r="Q346" s="2"/>
      <c r="R346" s="141">
        <v>15</v>
      </c>
      <c r="S346" s="143"/>
      <c r="T346" s="143"/>
      <c r="U346" s="141">
        <v>4</v>
      </c>
      <c r="V346" s="142">
        <v>45433</v>
      </c>
      <c r="W346" s="144">
        <v>27.101191044447539</v>
      </c>
      <c r="X346" s="2" t="s">
        <v>85</v>
      </c>
      <c r="Y346" s="2" t="s">
        <v>14</v>
      </c>
      <c r="Z346" s="141">
        <v>4</v>
      </c>
      <c r="AA346" s="143" t="s">
        <v>63</v>
      </c>
      <c r="AB346" s="158">
        <v>45454</v>
      </c>
      <c r="AC346" s="158">
        <v>45460</v>
      </c>
      <c r="AD346" s="144">
        <v>20.168833194148135</v>
      </c>
      <c r="AE346" s="141">
        <v>4</v>
      </c>
      <c r="AF346" s="2" t="s">
        <v>220</v>
      </c>
      <c r="AG346" s="2" t="s">
        <v>96</v>
      </c>
      <c r="AH346" s="2" t="s">
        <v>187</v>
      </c>
      <c r="AI346" s="2" t="s">
        <v>188</v>
      </c>
      <c r="AJ346" s="141">
        <v>378</v>
      </c>
      <c r="AK346" s="15" t="s">
        <v>2648</v>
      </c>
      <c r="AL346" s="143" t="s">
        <v>1204</v>
      </c>
      <c r="AM346" s="15"/>
      <c r="AN346" s="15"/>
    </row>
    <row r="347" spans="1:40">
      <c r="A347" s="2" t="s">
        <v>3795</v>
      </c>
      <c r="B347" s="141">
        <v>1177</v>
      </c>
      <c r="C347" s="2">
        <v>44</v>
      </c>
      <c r="D347" s="142">
        <v>45125</v>
      </c>
      <c r="E347" s="2" t="s">
        <v>213</v>
      </c>
      <c r="F347" s="2">
        <v>2</v>
      </c>
      <c r="G347" s="2">
        <v>44</v>
      </c>
      <c r="H347" s="2">
        <v>4</v>
      </c>
      <c r="I347" s="2"/>
      <c r="J347" s="2" t="s">
        <v>241</v>
      </c>
      <c r="K347" s="2" t="s">
        <v>109</v>
      </c>
      <c r="L347" s="2" t="s">
        <v>113</v>
      </c>
      <c r="M347" s="141">
        <v>300</v>
      </c>
      <c r="N347" s="142">
        <v>45152</v>
      </c>
      <c r="O347" s="2"/>
      <c r="P347" s="2"/>
      <c r="Q347" s="2"/>
      <c r="R347" s="141">
        <v>15</v>
      </c>
      <c r="S347" s="143"/>
      <c r="T347" s="143"/>
      <c r="U347" s="141">
        <v>4</v>
      </c>
      <c r="V347" s="142">
        <v>45433</v>
      </c>
      <c r="W347" s="144">
        <v>10.809819973926503</v>
      </c>
      <c r="X347" s="2" t="s">
        <v>85</v>
      </c>
      <c r="Y347" s="2" t="s">
        <v>14</v>
      </c>
      <c r="Z347" s="141">
        <v>4</v>
      </c>
      <c r="AA347" s="143" t="s">
        <v>64</v>
      </c>
      <c r="AB347" s="158">
        <v>45454</v>
      </c>
      <c r="AC347" s="158">
        <v>45460</v>
      </c>
      <c r="AD347" s="144">
        <v>24.065444654443162</v>
      </c>
      <c r="AE347" s="141">
        <v>4</v>
      </c>
      <c r="AF347" s="2" t="s">
        <v>70</v>
      </c>
      <c r="AG347" s="2" t="s">
        <v>89</v>
      </c>
      <c r="AH347" s="2" t="s">
        <v>189</v>
      </c>
      <c r="AI347" s="2" t="s">
        <v>190</v>
      </c>
      <c r="AJ347" s="141">
        <v>295</v>
      </c>
      <c r="AK347" s="15" t="s">
        <v>2649</v>
      </c>
      <c r="AL347" s="143" t="s">
        <v>1204</v>
      </c>
      <c r="AM347" s="15"/>
      <c r="AN347" s="15"/>
    </row>
    <row r="348" spans="1:40">
      <c r="A348" s="2" t="s">
        <v>3796</v>
      </c>
      <c r="B348" s="141">
        <v>1193</v>
      </c>
      <c r="C348" s="2">
        <v>51</v>
      </c>
      <c r="D348" s="142">
        <v>45125</v>
      </c>
      <c r="E348" s="2" t="s">
        <v>213</v>
      </c>
      <c r="F348" s="2">
        <v>2</v>
      </c>
      <c r="G348" s="2">
        <v>51</v>
      </c>
      <c r="H348" s="2">
        <v>5</v>
      </c>
      <c r="I348" s="2"/>
      <c r="J348" s="2" t="s">
        <v>241</v>
      </c>
      <c r="K348" s="2" t="s">
        <v>111</v>
      </c>
      <c r="L348" s="2" t="s">
        <v>112</v>
      </c>
      <c r="M348" s="141">
        <v>300</v>
      </c>
      <c r="N348" s="142">
        <v>45152</v>
      </c>
      <c r="O348" s="2"/>
      <c r="P348" s="2"/>
      <c r="Q348" s="2"/>
      <c r="R348" s="141">
        <v>15</v>
      </c>
      <c r="S348" s="143"/>
      <c r="T348" s="143"/>
      <c r="U348" s="141">
        <v>4</v>
      </c>
      <c r="V348" s="142">
        <v>45433</v>
      </c>
      <c r="W348" s="144">
        <v>0.36096247617885019</v>
      </c>
      <c r="X348" s="2" t="s">
        <v>85</v>
      </c>
      <c r="Y348" s="2" t="s">
        <v>14</v>
      </c>
      <c r="Z348" s="141">
        <v>4</v>
      </c>
      <c r="AA348" s="143" t="s">
        <v>65</v>
      </c>
      <c r="AB348" s="158">
        <v>45454</v>
      </c>
      <c r="AC348" s="158">
        <v>45460</v>
      </c>
      <c r="AD348" s="144">
        <v>20.223373223698225</v>
      </c>
      <c r="AE348" s="141">
        <v>4</v>
      </c>
      <c r="AF348" s="2" t="s">
        <v>214</v>
      </c>
      <c r="AG348" s="2" t="s">
        <v>90</v>
      </c>
      <c r="AH348" s="2" t="s">
        <v>189</v>
      </c>
      <c r="AI348" s="2" t="s">
        <v>190</v>
      </c>
      <c r="AJ348" s="141">
        <v>307</v>
      </c>
      <c r="AK348" s="15" t="s">
        <v>2650</v>
      </c>
      <c r="AL348" s="143" t="s">
        <v>1204</v>
      </c>
      <c r="AM348" s="15"/>
      <c r="AN348" s="15"/>
    </row>
    <row r="349" spans="1:40">
      <c r="A349" s="2" t="s">
        <v>3797</v>
      </c>
      <c r="B349" s="141">
        <v>1197</v>
      </c>
      <c r="C349" s="2">
        <v>53</v>
      </c>
      <c r="D349" s="142">
        <v>45125</v>
      </c>
      <c r="E349" s="2" t="s">
        <v>213</v>
      </c>
      <c r="F349" s="2">
        <v>2</v>
      </c>
      <c r="G349" s="2">
        <v>53</v>
      </c>
      <c r="H349" s="2">
        <v>5</v>
      </c>
      <c r="I349" s="2"/>
      <c r="J349" s="2" t="s">
        <v>241</v>
      </c>
      <c r="K349" s="2" t="s">
        <v>111</v>
      </c>
      <c r="L349" s="2" t="s">
        <v>114</v>
      </c>
      <c r="M349" s="141">
        <v>300</v>
      </c>
      <c r="N349" s="142">
        <v>45152</v>
      </c>
      <c r="O349" s="2"/>
      <c r="P349" s="2"/>
      <c r="Q349" s="2"/>
      <c r="R349" s="141">
        <v>15</v>
      </c>
      <c r="S349" s="143"/>
      <c r="T349" s="143"/>
      <c r="U349" s="141">
        <v>4</v>
      </c>
      <c r="V349" s="142">
        <v>45433</v>
      </c>
      <c r="W349" s="144">
        <v>31.335343361039683</v>
      </c>
      <c r="X349" s="2" t="s">
        <v>85</v>
      </c>
      <c r="Y349" s="2" t="s">
        <v>14</v>
      </c>
      <c r="Z349" s="141">
        <v>4</v>
      </c>
      <c r="AA349" s="143" t="s">
        <v>66</v>
      </c>
      <c r="AB349" s="158">
        <v>45454</v>
      </c>
      <c r="AC349" s="158">
        <v>45460</v>
      </c>
      <c r="AD349" s="144">
        <v>20.56291185012628</v>
      </c>
      <c r="AE349" s="141">
        <v>4</v>
      </c>
      <c r="AF349" s="2" t="s">
        <v>215</v>
      </c>
      <c r="AG349" s="2" t="s">
        <v>91</v>
      </c>
      <c r="AH349" s="2" t="s">
        <v>189</v>
      </c>
      <c r="AI349" s="2" t="s">
        <v>190</v>
      </c>
      <c r="AJ349" s="141">
        <v>319</v>
      </c>
      <c r="AK349" s="15" t="s">
        <v>2651</v>
      </c>
      <c r="AL349" s="143" t="s">
        <v>1204</v>
      </c>
      <c r="AM349" s="15"/>
      <c r="AN349" s="15"/>
    </row>
    <row r="350" spans="1:40">
      <c r="A350" s="2" t="s">
        <v>3798</v>
      </c>
      <c r="B350" s="141">
        <v>1201</v>
      </c>
      <c r="C350" s="2">
        <v>55</v>
      </c>
      <c r="D350" s="142">
        <v>45125</v>
      </c>
      <c r="E350" s="2" t="s">
        <v>213</v>
      </c>
      <c r="F350" s="2">
        <v>2</v>
      </c>
      <c r="G350" s="2">
        <v>55</v>
      </c>
      <c r="H350" s="2">
        <v>5</v>
      </c>
      <c r="I350" s="2"/>
      <c r="J350" s="2" t="s">
        <v>241</v>
      </c>
      <c r="K350" s="2" t="s">
        <v>111</v>
      </c>
      <c r="L350" s="2" t="s">
        <v>115</v>
      </c>
      <c r="M350" s="141">
        <v>300</v>
      </c>
      <c r="N350" s="142">
        <v>45152</v>
      </c>
      <c r="O350" s="2"/>
      <c r="P350" s="2"/>
      <c r="Q350" s="2"/>
      <c r="R350" s="141">
        <v>15</v>
      </c>
      <c r="S350" s="143"/>
      <c r="T350" s="143"/>
      <c r="U350" s="141">
        <v>4</v>
      </c>
      <c r="V350" s="142">
        <v>45433</v>
      </c>
      <c r="W350" s="144">
        <v>18.702947849353823</v>
      </c>
      <c r="X350" s="2" t="s">
        <v>85</v>
      </c>
      <c r="Y350" s="2" t="s">
        <v>14</v>
      </c>
      <c r="Z350" s="141">
        <v>4</v>
      </c>
      <c r="AA350" s="143" t="s">
        <v>67</v>
      </c>
      <c r="AB350" s="158">
        <v>45454</v>
      </c>
      <c r="AC350" s="158">
        <v>45460</v>
      </c>
      <c r="AD350" s="144">
        <v>20.480658047327474</v>
      </c>
      <c r="AE350" s="141">
        <v>4</v>
      </c>
      <c r="AF350" s="2" t="s">
        <v>216</v>
      </c>
      <c r="AG350" s="2" t="s">
        <v>92</v>
      </c>
      <c r="AH350" s="2" t="s">
        <v>189</v>
      </c>
      <c r="AI350" s="2" t="s">
        <v>190</v>
      </c>
      <c r="AJ350" s="141">
        <v>331</v>
      </c>
      <c r="AK350" s="15" t="s">
        <v>2652</v>
      </c>
      <c r="AL350" s="143" t="s">
        <v>1204</v>
      </c>
      <c r="AM350" s="15"/>
      <c r="AN350" s="15"/>
    </row>
    <row r="351" spans="1:40">
      <c r="A351" s="2" t="s">
        <v>3799</v>
      </c>
      <c r="B351" s="141">
        <v>1205</v>
      </c>
      <c r="C351" s="2">
        <v>59</v>
      </c>
      <c r="D351" s="142">
        <v>45125</v>
      </c>
      <c r="E351" s="2" t="s">
        <v>213</v>
      </c>
      <c r="F351" s="2">
        <v>2</v>
      </c>
      <c r="G351" s="2">
        <v>59</v>
      </c>
      <c r="H351" s="2">
        <v>5</v>
      </c>
      <c r="I351" s="2"/>
      <c r="J351" s="2" t="s">
        <v>241</v>
      </c>
      <c r="K351" s="2" t="s">
        <v>111</v>
      </c>
      <c r="L351" s="2" t="s">
        <v>113</v>
      </c>
      <c r="M351" s="141">
        <v>300</v>
      </c>
      <c r="N351" s="142">
        <v>45152</v>
      </c>
      <c r="O351" s="2"/>
      <c r="P351" s="2"/>
      <c r="Q351" s="2"/>
      <c r="R351" s="141">
        <v>15</v>
      </c>
      <c r="S351" s="143"/>
      <c r="T351" s="143"/>
      <c r="U351" s="141">
        <v>4</v>
      </c>
      <c r="V351" s="142">
        <v>45433</v>
      </c>
      <c r="W351" s="144">
        <v>16.357845968128565</v>
      </c>
      <c r="X351" s="2" t="s">
        <v>85</v>
      </c>
      <c r="Y351" s="2" t="s">
        <v>14</v>
      </c>
      <c r="Z351" s="141">
        <v>4</v>
      </c>
      <c r="AA351" s="143" t="s">
        <v>68</v>
      </c>
      <c r="AB351" s="158">
        <v>45454</v>
      </c>
      <c r="AC351" s="158">
        <v>45460</v>
      </c>
      <c r="AD351" s="144">
        <v>17.810299169284136</v>
      </c>
      <c r="AE351" s="141">
        <v>4</v>
      </c>
      <c r="AF351" s="2" t="s">
        <v>217</v>
      </c>
      <c r="AG351" s="2" t="s">
        <v>93</v>
      </c>
      <c r="AH351" s="2" t="s">
        <v>189</v>
      </c>
      <c r="AI351" s="2" t="s">
        <v>190</v>
      </c>
      <c r="AJ351" s="141">
        <v>343</v>
      </c>
      <c r="AK351" s="15" t="s">
        <v>2653</v>
      </c>
      <c r="AL351" s="143" t="s">
        <v>1204</v>
      </c>
      <c r="AM351" s="15"/>
      <c r="AN351" s="15"/>
    </row>
    <row r="352" spans="1:40">
      <c r="A352" s="2" t="s">
        <v>3800</v>
      </c>
      <c r="B352" s="141">
        <v>1209</v>
      </c>
      <c r="C352" s="2">
        <v>61</v>
      </c>
      <c r="D352" s="142">
        <v>45125</v>
      </c>
      <c r="E352" s="2" t="s">
        <v>213</v>
      </c>
      <c r="F352" s="2">
        <v>2</v>
      </c>
      <c r="G352" s="2">
        <v>61</v>
      </c>
      <c r="H352" s="2">
        <v>6</v>
      </c>
      <c r="I352" s="2"/>
      <c r="J352" s="2" t="s">
        <v>241</v>
      </c>
      <c r="K352" s="2" t="s">
        <v>110</v>
      </c>
      <c r="L352" s="2" t="s">
        <v>112</v>
      </c>
      <c r="M352" s="141">
        <v>300</v>
      </c>
      <c r="N352" s="142">
        <v>45152</v>
      </c>
      <c r="O352" s="2"/>
      <c r="P352" s="2"/>
      <c r="Q352" s="2"/>
      <c r="R352" s="141">
        <v>15</v>
      </c>
      <c r="S352" s="143"/>
      <c r="T352" s="143"/>
      <c r="U352" s="141">
        <v>4</v>
      </c>
      <c r="V352" s="142">
        <v>45433</v>
      </c>
      <c r="W352" s="144">
        <v>14.6912523364681</v>
      </c>
      <c r="X352" s="2" t="s">
        <v>85</v>
      </c>
      <c r="Y352" s="2" t="s">
        <v>14</v>
      </c>
      <c r="Z352" s="141">
        <v>4</v>
      </c>
      <c r="AA352" s="143" t="s">
        <v>69</v>
      </c>
      <c r="AB352" s="158">
        <v>45454</v>
      </c>
      <c r="AC352" s="158">
        <v>45460</v>
      </c>
      <c r="AD352" s="144">
        <v>23.051129006082448</v>
      </c>
      <c r="AE352" s="141">
        <v>4</v>
      </c>
      <c r="AF352" s="2" t="s">
        <v>218</v>
      </c>
      <c r="AG352" s="2" t="s">
        <v>94</v>
      </c>
      <c r="AH352" s="2" t="s">
        <v>189</v>
      </c>
      <c r="AI352" s="2" t="s">
        <v>190</v>
      </c>
      <c r="AJ352" s="141">
        <v>355</v>
      </c>
      <c r="AK352" s="15" t="s">
        <v>2654</v>
      </c>
      <c r="AL352" s="143" t="s">
        <v>1204</v>
      </c>
      <c r="AM352" s="15"/>
      <c r="AN352" s="15"/>
    </row>
    <row r="353" spans="1:40">
      <c r="A353" s="2" t="s">
        <v>3801</v>
      </c>
      <c r="B353" s="141">
        <v>1213</v>
      </c>
      <c r="C353" s="2">
        <v>66</v>
      </c>
      <c r="D353" s="142">
        <v>45125</v>
      </c>
      <c r="E353" s="2" t="s">
        <v>213</v>
      </c>
      <c r="F353" s="2">
        <v>2</v>
      </c>
      <c r="G353" s="2">
        <v>66</v>
      </c>
      <c r="H353" s="2">
        <v>6</v>
      </c>
      <c r="I353" s="2"/>
      <c r="J353" s="2" t="s">
        <v>241</v>
      </c>
      <c r="K353" s="2" t="s">
        <v>110</v>
      </c>
      <c r="L353" s="2" t="s">
        <v>113</v>
      </c>
      <c r="M353" s="141">
        <v>300</v>
      </c>
      <c r="N353" s="142">
        <v>45152</v>
      </c>
      <c r="O353" s="2"/>
      <c r="P353" s="2"/>
      <c r="Q353" s="2"/>
      <c r="R353" s="141">
        <v>15</v>
      </c>
      <c r="S353" s="143"/>
      <c r="T353" s="143"/>
      <c r="U353" s="141">
        <v>4</v>
      </c>
      <c r="V353" s="142">
        <v>45433</v>
      </c>
      <c r="W353" s="144">
        <v>34.578867112284541</v>
      </c>
      <c r="X353" s="2" t="s">
        <v>85</v>
      </c>
      <c r="Y353" s="2" t="s">
        <v>14</v>
      </c>
      <c r="Z353" s="141">
        <v>4</v>
      </c>
      <c r="AA353" s="143" t="s">
        <v>116</v>
      </c>
      <c r="AB353" s="158">
        <v>45454</v>
      </c>
      <c r="AC353" s="158">
        <v>45460</v>
      </c>
      <c r="AD353" s="144">
        <v>20.820344593246755</v>
      </c>
      <c r="AE353" s="141">
        <v>4</v>
      </c>
      <c r="AF353" s="2" t="s">
        <v>219</v>
      </c>
      <c r="AG353" s="2" t="s">
        <v>95</v>
      </c>
      <c r="AH353" s="2" t="s">
        <v>189</v>
      </c>
      <c r="AI353" s="2" t="s">
        <v>190</v>
      </c>
      <c r="AJ353" s="141">
        <v>367</v>
      </c>
      <c r="AK353" s="15" t="s">
        <v>2655</v>
      </c>
      <c r="AL353" s="143" t="s">
        <v>1204</v>
      </c>
      <c r="AM353" s="15"/>
      <c r="AN353" s="15"/>
    </row>
    <row r="354" spans="1:40">
      <c r="A354" s="2" t="s">
        <v>3802</v>
      </c>
      <c r="B354" s="141">
        <v>1217</v>
      </c>
      <c r="C354" s="2">
        <v>68</v>
      </c>
      <c r="D354" s="142">
        <v>45125</v>
      </c>
      <c r="E354" s="2" t="s">
        <v>213</v>
      </c>
      <c r="F354" s="2">
        <v>2</v>
      </c>
      <c r="G354" s="2">
        <v>68</v>
      </c>
      <c r="H354" s="2">
        <v>6</v>
      </c>
      <c r="I354" s="2"/>
      <c r="J354" s="2" t="s">
        <v>241</v>
      </c>
      <c r="K354" s="2" t="s">
        <v>110</v>
      </c>
      <c r="L354" s="2" t="s">
        <v>114</v>
      </c>
      <c r="M354" s="141">
        <v>300</v>
      </c>
      <c r="N354" s="142">
        <v>45152</v>
      </c>
      <c r="O354" s="2"/>
      <c r="P354" s="2"/>
      <c r="Q354" s="2"/>
      <c r="R354" s="141">
        <v>15</v>
      </c>
      <c r="S354" s="143"/>
      <c r="T354" s="143"/>
      <c r="U354" s="141">
        <v>4</v>
      </c>
      <c r="V354" s="142">
        <v>45433</v>
      </c>
      <c r="W354" s="144">
        <v>22.190343311480216</v>
      </c>
      <c r="X354" s="2" t="s">
        <v>85</v>
      </c>
      <c r="Y354" s="2" t="s">
        <v>14</v>
      </c>
      <c r="Z354" s="141">
        <v>4</v>
      </c>
      <c r="AA354" s="143" t="s">
        <v>117</v>
      </c>
      <c r="AB354" s="158">
        <v>45454</v>
      </c>
      <c r="AC354" s="158">
        <v>45460</v>
      </c>
      <c r="AD354" s="144">
        <v>23.355547319022616</v>
      </c>
      <c r="AE354" s="141">
        <v>4</v>
      </c>
      <c r="AF354" s="2" t="s">
        <v>220</v>
      </c>
      <c r="AG354" s="2" t="s">
        <v>96</v>
      </c>
      <c r="AH354" s="2" t="s">
        <v>189</v>
      </c>
      <c r="AI354" s="2" t="s">
        <v>190</v>
      </c>
      <c r="AJ354" s="141">
        <v>379</v>
      </c>
      <c r="AK354" s="15" t="s">
        <v>2656</v>
      </c>
      <c r="AL354" s="143" t="s">
        <v>1204</v>
      </c>
      <c r="AM354" s="15"/>
      <c r="AN354" s="15"/>
    </row>
    <row r="355" spans="1:40">
      <c r="A355" s="2" t="s">
        <v>3803</v>
      </c>
      <c r="B355" s="141">
        <v>1221</v>
      </c>
      <c r="C355" s="2">
        <v>72</v>
      </c>
      <c r="D355" s="142">
        <v>45125</v>
      </c>
      <c r="E355" s="2" t="s">
        <v>213</v>
      </c>
      <c r="F355" s="2">
        <v>2</v>
      </c>
      <c r="G355" s="2">
        <v>72</v>
      </c>
      <c r="H355" s="2">
        <v>6</v>
      </c>
      <c r="I355" s="2"/>
      <c r="J355" s="2" t="s">
        <v>241</v>
      </c>
      <c r="K355" s="2" t="s">
        <v>110</v>
      </c>
      <c r="L355" s="2" t="s">
        <v>115</v>
      </c>
      <c r="M355" s="141">
        <v>300</v>
      </c>
      <c r="N355" s="142">
        <v>45152</v>
      </c>
      <c r="O355" s="2"/>
      <c r="P355" s="2"/>
      <c r="Q355" s="2"/>
      <c r="R355" s="141">
        <v>15</v>
      </c>
      <c r="S355" s="143"/>
      <c r="T355" s="143"/>
      <c r="U355" s="141">
        <v>4</v>
      </c>
      <c r="V355" s="142">
        <v>45433</v>
      </c>
      <c r="W355" s="144">
        <v>19.710948312604433</v>
      </c>
      <c r="X355" s="2" t="s">
        <v>85</v>
      </c>
      <c r="Y355" s="2" t="s">
        <v>14</v>
      </c>
      <c r="Z355" s="141">
        <v>4</v>
      </c>
      <c r="AA355" s="143" t="s">
        <v>118</v>
      </c>
      <c r="AB355" s="158">
        <v>45454</v>
      </c>
      <c r="AC355" s="158">
        <v>45460</v>
      </c>
      <c r="AD355" s="144">
        <v>18.079142844584794</v>
      </c>
      <c r="AE355" s="141">
        <v>4</v>
      </c>
      <c r="AF355" s="2" t="s">
        <v>70</v>
      </c>
      <c r="AG355" s="2" t="s">
        <v>89</v>
      </c>
      <c r="AH355" s="2" t="s">
        <v>191</v>
      </c>
      <c r="AI355" s="2" t="s">
        <v>192</v>
      </c>
      <c r="AJ355" s="141">
        <v>296</v>
      </c>
      <c r="AK355" s="15" t="s">
        <v>2657</v>
      </c>
      <c r="AL355" s="143" t="s">
        <v>1204</v>
      </c>
      <c r="AM355" s="15"/>
      <c r="AN355" s="15"/>
    </row>
    <row r="356" spans="1:40">
      <c r="A356" s="2" t="s">
        <v>3804</v>
      </c>
      <c r="B356" s="141">
        <v>1097</v>
      </c>
      <c r="C356" s="2">
        <v>75</v>
      </c>
      <c r="D356" s="142">
        <v>45125</v>
      </c>
      <c r="E356" s="2" t="s">
        <v>213</v>
      </c>
      <c r="F356" s="2">
        <v>3</v>
      </c>
      <c r="G356" s="2">
        <v>75</v>
      </c>
      <c r="H356" s="2">
        <v>7</v>
      </c>
      <c r="I356" s="2"/>
      <c r="J356" s="2" t="s">
        <v>241</v>
      </c>
      <c r="K356" s="2" t="s">
        <v>109</v>
      </c>
      <c r="L356" s="2" t="s">
        <v>114</v>
      </c>
      <c r="M356" s="141">
        <v>300</v>
      </c>
      <c r="N356" s="142">
        <v>45152</v>
      </c>
      <c r="O356" s="2"/>
      <c r="P356" s="2"/>
      <c r="Q356" s="2"/>
      <c r="R356" s="141">
        <v>15</v>
      </c>
      <c r="S356" s="143"/>
      <c r="T356" s="143"/>
      <c r="U356" s="141">
        <v>4</v>
      </c>
      <c r="V356" s="142">
        <v>45433</v>
      </c>
      <c r="W356" s="144">
        <v>22.630131426493659</v>
      </c>
      <c r="X356" s="2" t="s">
        <v>85</v>
      </c>
      <c r="Y356" s="2" t="s">
        <v>14</v>
      </c>
      <c r="Z356" s="141">
        <v>4</v>
      </c>
      <c r="AA356" s="143" t="s">
        <v>119</v>
      </c>
      <c r="AB356" s="158">
        <v>45454</v>
      </c>
      <c r="AC356" s="158">
        <v>45460</v>
      </c>
      <c r="AD356" s="144">
        <v>14.958686086100977</v>
      </c>
      <c r="AE356" s="141">
        <v>4</v>
      </c>
      <c r="AF356" s="2" t="s">
        <v>214</v>
      </c>
      <c r="AG356" s="2" t="s">
        <v>90</v>
      </c>
      <c r="AH356" s="2" t="s">
        <v>191</v>
      </c>
      <c r="AI356" s="2" t="s">
        <v>192</v>
      </c>
      <c r="AJ356" s="141">
        <v>308</v>
      </c>
      <c r="AK356" s="15" t="s">
        <v>2658</v>
      </c>
      <c r="AL356" s="143" t="s">
        <v>1204</v>
      </c>
      <c r="AM356" s="15"/>
      <c r="AN356" s="15"/>
    </row>
    <row r="357" spans="1:40">
      <c r="A357" s="2" t="s">
        <v>3805</v>
      </c>
      <c r="B357" s="141">
        <v>1101</v>
      </c>
      <c r="C357" s="2">
        <v>80</v>
      </c>
      <c r="D357" s="142">
        <v>45125</v>
      </c>
      <c r="E357" s="2" t="s">
        <v>213</v>
      </c>
      <c r="F357" s="2">
        <v>3</v>
      </c>
      <c r="G357" s="2">
        <v>80</v>
      </c>
      <c r="H357" s="2">
        <v>7</v>
      </c>
      <c r="I357" s="2"/>
      <c r="J357" s="2" t="s">
        <v>241</v>
      </c>
      <c r="K357" s="2" t="s">
        <v>109</v>
      </c>
      <c r="L357" s="2" t="s">
        <v>112</v>
      </c>
      <c r="M357" s="141">
        <v>300</v>
      </c>
      <c r="N357" s="142">
        <v>45152</v>
      </c>
      <c r="O357" s="2"/>
      <c r="P357" s="2"/>
      <c r="Q357" s="2"/>
      <c r="R357" s="141">
        <v>15</v>
      </c>
      <c r="S357" s="143"/>
      <c r="T357" s="143"/>
      <c r="U357" s="141">
        <v>4</v>
      </c>
      <c r="V357" s="142">
        <v>45433</v>
      </c>
      <c r="W357" s="144">
        <v>22.221617944492351</v>
      </c>
      <c r="X357" s="2" t="s">
        <v>85</v>
      </c>
      <c r="Y357" s="2" t="s">
        <v>14</v>
      </c>
      <c r="Z357" s="141">
        <v>4</v>
      </c>
      <c r="AA357" s="143" t="s">
        <v>120</v>
      </c>
      <c r="AB357" s="158">
        <v>45454</v>
      </c>
      <c r="AC357" s="158">
        <v>45460</v>
      </c>
      <c r="AD357" s="144">
        <v>20.179356609380971</v>
      </c>
      <c r="AE357" s="141">
        <v>4</v>
      </c>
      <c r="AF357" s="2" t="s">
        <v>215</v>
      </c>
      <c r="AG357" s="2" t="s">
        <v>91</v>
      </c>
      <c r="AH357" s="2" t="s">
        <v>191</v>
      </c>
      <c r="AI357" s="2" t="s">
        <v>192</v>
      </c>
      <c r="AJ357" s="141">
        <v>320</v>
      </c>
      <c r="AK357" s="15" t="s">
        <v>2659</v>
      </c>
      <c r="AL357" s="143" t="s">
        <v>1204</v>
      </c>
      <c r="AM357" s="15"/>
      <c r="AN357" s="15"/>
    </row>
    <row r="358" spans="1:40">
      <c r="A358" s="2" t="s">
        <v>3806</v>
      </c>
      <c r="B358" s="141">
        <v>1105</v>
      </c>
      <c r="C358" s="2">
        <v>81</v>
      </c>
      <c r="D358" s="142">
        <v>45125</v>
      </c>
      <c r="E358" s="2" t="s">
        <v>213</v>
      </c>
      <c r="F358" s="2">
        <v>3</v>
      </c>
      <c r="G358" s="2">
        <v>81</v>
      </c>
      <c r="H358" s="2">
        <v>7</v>
      </c>
      <c r="I358" s="2"/>
      <c r="J358" s="2" t="s">
        <v>241</v>
      </c>
      <c r="K358" s="2" t="s">
        <v>109</v>
      </c>
      <c r="L358" s="2" t="s">
        <v>113</v>
      </c>
      <c r="M358" s="141">
        <v>300</v>
      </c>
      <c r="N358" s="142">
        <v>45152</v>
      </c>
      <c r="O358" s="2"/>
      <c r="P358" s="2"/>
      <c r="Q358" s="2"/>
      <c r="R358" s="141">
        <v>15</v>
      </c>
      <c r="S358" s="143"/>
      <c r="T358" s="143"/>
      <c r="U358" s="141">
        <v>4</v>
      </c>
      <c r="V358" s="142">
        <v>45433</v>
      </c>
      <c r="W358" s="144">
        <v>49.035716204746336</v>
      </c>
      <c r="X358" s="2" t="s">
        <v>85</v>
      </c>
      <c r="Y358" s="2" t="s">
        <v>14</v>
      </c>
      <c r="Z358" s="141">
        <v>4</v>
      </c>
      <c r="AA358" s="143" t="s">
        <v>121</v>
      </c>
      <c r="AB358" s="158">
        <v>45454</v>
      </c>
      <c r="AC358" s="158">
        <v>45460</v>
      </c>
      <c r="AD358" s="144">
        <v>20.342385020066335</v>
      </c>
      <c r="AE358" s="141">
        <v>4</v>
      </c>
      <c r="AF358" s="2" t="s">
        <v>216</v>
      </c>
      <c r="AG358" s="2" t="s">
        <v>92</v>
      </c>
      <c r="AH358" s="2" t="s">
        <v>191</v>
      </c>
      <c r="AI358" s="2" t="s">
        <v>192</v>
      </c>
      <c r="AJ358" s="141">
        <v>332</v>
      </c>
      <c r="AK358" s="15" t="s">
        <v>2660</v>
      </c>
      <c r="AL358" s="143" t="s">
        <v>1204</v>
      </c>
      <c r="AM358" s="15"/>
      <c r="AN358" s="15"/>
    </row>
    <row r="359" spans="1:40">
      <c r="A359" s="2" t="s">
        <v>3807</v>
      </c>
      <c r="B359" s="141">
        <v>1109</v>
      </c>
      <c r="C359" s="2">
        <v>82</v>
      </c>
      <c r="D359" s="142">
        <v>45125</v>
      </c>
      <c r="E359" s="2" t="s">
        <v>213</v>
      </c>
      <c r="F359" s="2">
        <v>3</v>
      </c>
      <c r="G359" s="2">
        <v>82</v>
      </c>
      <c r="H359" s="2">
        <v>7</v>
      </c>
      <c r="I359" s="2"/>
      <c r="J359" s="2" t="s">
        <v>241</v>
      </c>
      <c r="K359" s="2" t="s">
        <v>109</v>
      </c>
      <c r="L359" s="2" t="s">
        <v>115</v>
      </c>
      <c r="M359" s="141">
        <v>300</v>
      </c>
      <c r="N359" s="142">
        <v>45152</v>
      </c>
      <c r="O359" s="2"/>
      <c r="P359" s="2"/>
      <c r="Q359" s="2"/>
      <c r="R359" s="141">
        <v>15</v>
      </c>
      <c r="S359" s="143"/>
      <c r="T359" s="143"/>
      <c r="U359" s="141">
        <v>4</v>
      </c>
      <c r="V359" s="142">
        <v>45433</v>
      </c>
      <c r="W359" s="144">
        <v>22.177718688979905</v>
      </c>
      <c r="X359" s="2" t="s">
        <v>85</v>
      </c>
      <c r="Y359" s="2" t="s">
        <v>14</v>
      </c>
      <c r="Z359" s="141">
        <v>4</v>
      </c>
      <c r="AA359" s="143" t="s">
        <v>122</v>
      </c>
      <c r="AB359" s="158">
        <v>45454</v>
      </c>
      <c r="AC359" s="158">
        <v>45460</v>
      </c>
      <c r="AD359" s="144">
        <v>14.944897876383259</v>
      </c>
      <c r="AE359" s="141">
        <v>4</v>
      </c>
      <c r="AF359" s="2" t="s">
        <v>217</v>
      </c>
      <c r="AG359" s="2" t="s">
        <v>93</v>
      </c>
      <c r="AH359" s="2" t="s">
        <v>191</v>
      </c>
      <c r="AI359" s="2" t="s">
        <v>192</v>
      </c>
      <c r="AJ359" s="141">
        <v>344</v>
      </c>
      <c r="AK359" s="15" t="s">
        <v>2661</v>
      </c>
      <c r="AL359" s="143" t="s">
        <v>1204</v>
      </c>
      <c r="AM359" s="15"/>
      <c r="AN359" s="15"/>
    </row>
    <row r="360" spans="1:40">
      <c r="A360" s="2" t="s">
        <v>3808</v>
      </c>
      <c r="B360" s="141">
        <v>1125</v>
      </c>
      <c r="C360" s="2">
        <v>87</v>
      </c>
      <c r="D360" s="142">
        <v>45125</v>
      </c>
      <c r="E360" s="2" t="s">
        <v>213</v>
      </c>
      <c r="F360" s="2">
        <v>3</v>
      </c>
      <c r="G360" s="2">
        <v>87</v>
      </c>
      <c r="H360" s="2">
        <v>8</v>
      </c>
      <c r="I360" s="2"/>
      <c r="J360" s="2" t="s">
        <v>241</v>
      </c>
      <c r="K360" s="2" t="s">
        <v>111</v>
      </c>
      <c r="L360" s="2" t="s">
        <v>113</v>
      </c>
      <c r="M360" s="141">
        <v>300</v>
      </c>
      <c r="N360" s="142">
        <v>45152</v>
      </c>
      <c r="O360" s="2"/>
      <c r="P360" s="2"/>
      <c r="Q360" s="2"/>
      <c r="R360" s="141">
        <v>15</v>
      </c>
      <c r="S360" s="143"/>
      <c r="T360" s="143"/>
      <c r="U360" s="141">
        <v>4</v>
      </c>
      <c r="V360" s="142">
        <v>45433</v>
      </c>
      <c r="W360" s="144">
        <v>23.768381998123001</v>
      </c>
      <c r="X360" s="2" t="s">
        <v>85</v>
      </c>
      <c r="Y360" s="2" t="s">
        <v>14</v>
      </c>
      <c r="Z360" s="141">
        <v>4</v>
      </c>
      <c r="AA360" s="143" t="s">
        <v>123</v>
      </c>
      <c r="AB360" s="158">
        <v>45454</v>
      </c>
      <c r="AC360" s="158">
        <v>45460</v>
      </c>
      <c r="AD360" s="144">
        <v>19.745709489500253</v>
      </c>
      <c r="AE360" s="141">
        <v>4</v>
      </c>
      <c r="AF360" s="2" t="s">
        <v>218</v>
      </c>
      <c r="AG360" s="2" t="s">
        <v>94</v>
      </c>
      <c r="AH360" s="2" t="s">
        <v>191</v>
      </c>
      <c r="AI360" s="2" t="s">
        <v>192</v>
      </c>
      <c r="AJ360" s="141">
        <v>356</v>
      </c>
      <c r="AK360" s="15" t="s">
        <v>2662</v>
      </c>
      <c r="AL360" s="143" t="s">
        <v>1204</v>
      </c>
      <c r="AM360" s="15"/>
      <c r="AN360" s="15"/>
    </row>
    <row r="361" spans="1:40">
      <c r="A361" s="2" t="s">
        <v>3809</v>
      </c>
      <c r="B361" s="141">
        <v>1121</v>
      </c>
      <c r="C361" s="2">
        <v>88</v>
      </c>
      <c r="D361" s="142">
        <v>45125</v>
      </c>
      <c r="E361" s="2" t="s">
        <v>213</v>
      </c>
      <c r="F361" s="2">
        <v>3</v>
      </c>
      <c r="G361" s="2">
        <v>88</v>
      </c>
      <c r="H361" s="2">
        <v>8</v>
      </c>
      <c r="I361" s="2"/>
      <c r="J361" s="2" t="s">
        <v>241</v>
      </c>
      <c r="K361" s="2" t="s">
        <v>111</v>
      </c>
      <c r="L361" s="2" t="s">
        <v>115</v>
      </c>
      <c r="M361" s="141">
        <v>300</v>
      </c>
      <c r="N361" s="142">
        <v>45152</v>
      </c>
      <c r="O361" s="2"/>
      <c r="P361" s="2"/>
      <c r="Q361" s="2"/>
      <c r="R361" s="141">
        <v>15</v>
      </c>
      <c r="S361" s="143"/>
      <c r="T361" s="143"/>
      <c r="U361" s="141">
        <v>4</v>
      </c>
      <c r="V361" s="142">
        <v>45433</v>
      </c>
      <c r="W361" s="144">
        <v>71.402569475853838</v>
      </c>
      <c r="X361" s="2" t="s">
        <v>85</v>
      </c>
      <c r="Y361" s="2" t="s">
        <v>14</v>
      </c>
      <c r="Z361" s="141">
        <v>4</v>
      </c>
      <c r="AA361" s="143" t="s">
        <v>124</v>
      </c>
      <c r="AB361" s="158">
        <v>45454</v>
      </c>
      <c r="AC361" s="158">
        <v>45460</v>
      </c>
      <c r="AD361" s="144">
        <v>9.2327754091875747</v>
      </c>
      <c r="AE361" s="141">
        <v>4</v>
      </c>
      <c r="AF361" s="2" t="s">
        <v>219</v>
      </c>
      <c r="AG361" s="2" t="s">
        <v>95</v>
      </c>
      <c r="AH361" s="2" t="s">
        <v>191</v>
      </c>
      <c r="AI361" s="2" t="s">
        <v>192</v>
      </c>
      <c r="AJ361" s="141">
        <v>368</v>
      </c>
      <c r="AK361" s="15" t="s">
        <v>2663</v>
      </c>
      <c r="AL361" s="143" t="s">
        <v>1204</v>
      </c>
      <c r="AM361" s="15"/>
      <c r="AN361" s="15"/>
    </row>
    <row r="362" spans="1:40">
      <c r="A362" s="2" t="s">
        <v>3810</v>
      </c>
      <c r="B362" s="141">
        <v>1117</v>
      </c>
      <c r="C362" s="2">
        <v>89</v>
      </c>
      <c r="D362" s="142">
        <v>45125</v>
      </c>
      <c r="E362" s="2" t="s">
        <v>213</v>
      </c>
      <c r="F362" s="2">
        <v>3</v>
      </c>
      <c r="G362" s="2">
        <v>89</v>
      </c>
      <c r="H362" s="2">
        <v>8</v>
      </c>
      <c r="I362" s="2"/>
      <c r="J362" s="2" t="s">
        <v>241</v>
      </c>
      <c r="K362" s="2" t="s">
        <v>111</v>
      </c>
      <c r="L362" s="2" t="s">
        <v>114</v>
      </c>
      <c r="M362" s="141">
        <v>300</v>
      </c>
      <c r="N362" s="142">
        <v>45152</v>
      </c>
      <c r="O362" s="2"/>
      <c r="P362" s="2"/>
      <c r="Q362" s="2"/>
      <c r="R362" s="141">
        <v>15</v>
      </c>
      <c r="S362" s="143"/>
      <c r="T362" s="143"/>
      <c r="U362" s="141">
        <v>4</v>
      </c>
      <c r="V362" s="142">
        <v>45433</v>
      </c>
      <c r="W362" s="144">
        <v>18.197493438587212</v>
      </c>
      <c r="X362" s="2" t="s">
        <v>85</v>
      </c>
      <c r="Y362" s="2" t="s">
        <v>14</v>
      </c>
      <c r="Z362" s="141">
        <v>4</v>
      </c>
      <c r="AA362" s="143" t="s">
        <v>125</v>
      </c>
      <c r="AB362" s="158">
        <v>45454</v>
      </c>
      <c r="AC362" s="158">
        <v>45460</v>
      </c>
      <c r="AD362" s="144">
        <v>9.9392705963099583</v>
      </c>
      <c r="AE362" s="141">
        <v>4</v>
      </c>
      <c r="AF362" s="2" t="s">
        <v>220</v>
      </c>
      <c r="AG362" s="2" t="s">
        <v>96</v>
      </c>
      <c r="AH362" s="2" t="s">
        <v>191</v>
      </c>
      <c r="AI362" s="2" t="s">
        <v>192</v>
      </c>
      <c r="AJ362" s="141">
        <v>380</v>
      </c>
      <c r="AK362" s="15" t="s">
        <v>2664</v>
      </c>
      <c r="AL362" s="143" t="s">
        <v>1204</v>
      </c>
      <c r="AM362" s="15"/>
      <c r="AN362" s="15"/>
    </row>
    <row r="363" spans="1:40">
      <c r="A363" s="2" t="s">
        <v>3811</v>
      </c>
      <c r="B363" s="141">
        <v>1113</v>
      </c>
      <c r="C363" s="2">
        <v>91</v>
      </c>
      <c r="D363" s="142">
        <v>45125</v>
      </c>
      <c r="E363" s="2" t="s">
        <v>213</v>
      </c>
      <c r="F363" s="2">
        <v>3</v>
      </c>
      <c r="G363" s="2">
        <v>91</v>
      </c>
      <c r="H363" s="2">
        <v>8</v>
      </c>
      <c r="I363" s="2"/>
      <c r="J363" s="2" t="s">
        <v>241</v>
      </c>
      <c r="K363" s="2" t="s">
        <v>111</v>
      </c>
      <c r="L363" s="2" t="s">
        <v>112</v>
      </c>
      <c r="M363" s="141">
        <v>300</v>
      </c>
      <c r="N363" s="142">
        <v>45152</v>
      </c>
      <c r="O363" s="2"/>
      <c r="P363" s="2"/>
      <c r="Q363" s="2"/>
      <c r="R363" s="141">
        <v>15</v>
      </c>
      <c r="S363" s="143"/>
      <c r="T363" s="143"/>
      <c r="U363" s="141">
        <v>4</v>
      </c>
      <c r="V363" s="142">
        <v>45433</v>
      </c>
      <c r="W363" s="144">
        <v>19.857853010789878</v>
      </c>
      <c r="X363" s="2" t="s">
        <v>85</v>
      </c>
      <c r="Y363" s="2" t="s">
        <v>14</v>
      </c>
      <c r="Z363" s="141">
        <v>4</v>
      </c>
      <c r="AA363" s="143" t="s">
        <v>126</v>
      </c>
      <c r="AB363" s="158">
        <v>45454</v>
      </c>
      <c r="AC363" s="158">
        <v>45460</v>
      </c>
      <c r="AD363" s="144">
        <v>19.081160043817981</v>
      </c>
      <c r="AE363" s="141">
        <v>4</v>
      </c>
      <c r="AF363" s="2" t="s">
        <v>70</v>
      </c>
      <c r="AG363" s="2" t="s">
        <v>89</v>
      </c>
      <c r="AH363" s="2" t="s">
        <v>193</v>
      </c>
      <c r="AI363" s="2" t="s">
        <v>194</v>
      </c>
      <c r="AJ363" s="141">
        <v>297</v>
      </c>
      <c r="AK363" s="15" t="s">
        <v>2665</v>
      </c>
      <c r="AL363" s="143" t="s">
        <v>1204</v>
      </c>
      <c r="AM363" s="15"/>
      <c r="AN363" s="15"/>
    </row>
    <row r="364" spans="1:40">
      <c r="A364" s="2" t="s">
        <v>3812</v>
      </c>
      <c r="B364" s="141">
        <v>1161</v>
      </c>
      <c r="C364" s="2">
        <v>98</v>
      </c>
      <c r="D364" s="142">
        <v>45125</v>
      </c>
      <c r="E364" s="2" t="s">
        <v>213</v>
      </c>
      <c r="F364" s="2">
        <v>3</v>
      </c>
      <c r="G364" s="2">
        <v>98</v>
      </c>
      <c r="H364" s="2">
        <v>9</v>
      </c>
      <c r="I364" s="2"/>
      <c r="J364" s="2" t="s">
        <v>241</v>
      </c>
      <c r="K364" s="2" t="s">
        <v>110</v>
      </c>
      <c r="L364" s="2" t="s">
        <v>115</v>
      </c>
      <c r="M364" s="141">
        <v>300</v>
      </c>
      <c r="N364" s="142">
        <v>45152</v>
      </c>
      <c r="O364" s="2"/>
      <c r="P364" s="2"/>
      <c r="Q364" s="2"/>
      <c r="R364" s="141">
        <v>15</v>
      </c>
      <c r="S364" s="143"/>
      <c r="T364" s="143"/>
      <c r="U364" s="141">
        <v>4</v>
      </c>
      <c r="V364" s="142">
        <v>45433</v>
      </c>
      <c r="W364" s="144">
        <v>23.71899207518015</v>
      </c>
      <c r="X364" s="2" t="s">
        <v>85</v>
      </c>
      <c r="Y364" s="2" t="s">
        <v>14</v>
      </c>
      <c r="Z364" s="141">
        <v>4</v>
      </c>
      <c r="AA364" s="143" t="s">
        <v>127</v>
      </c>
      <c r="AB364" s="158">
        <v>45454</v>
      </c>
      <c r="AC364" s="158">
        <v>45460</v>
      </c>
      <c r="AD364" s="144">
        <v>16.869795347044484</v>
      </c>
      <c r="AE364" s="141">
        <v>4</v>
      </c>
      <c r="AF364" s="2" t="s">
        <v>214</v>
      </c>
      <c r="AG364" s="2" t="s">
        <v>90</v>
      </c>
      <c r="AH364" s="2" t="s">
        <v>193</v>
      </c>
      <c r="AI364" s="2" t="s">
        <v>194</v>
      </c>
      <c r="AJ364" s="141">
        <v>309</v>
      </c>
      <c r="AK364" s="15" t="s">
        <v>2666</v>
      </c>
      <c r="AL364" s="143" t="s">
        <v>1204</v>
      </c>
      <c r="AM364" s="15"/>
      <c r="AN364" s="15"/>
    </row>
    <row r="365" spans="1:40">
      <c r="A365" s="2" t="s">
        <v>3813</v>
      </c>
      <c r="B365" s="141">
        <v>1165</v>
      </c>
      <c r="C365" s="2">
        <v>100</v>
      </c>
      <c r="D365" s="142">
        <v>45125</v>
      </c>
      <c r="E365" s="2" t="s">
        <v>213</v>
      </c>
      <c r="F365" s="2">
        <v>3</v>
      </c>
      <c r="G365" s="2">
        <v>100</v>
      </c>
      <c r="H365" s="2">
        <v>9</v>
      </c>
      <c r="I365" s="2"/>
      <c r="J365" s="2" t="s">
        <v>241</v>
      </c>
      <c r="K365" s="2" t="s">
        <v>110</v>
      </c>
      <c r="L365" s="2" t="s">
        <v>112</v>
      </c>
      <c r="M365" s="141">
        <v>300</v>
      </c>
      <c r="N365" s="142">
        <v>45152</v>
      </c>
      <c r="O365" s="2"/>
      <c r="P365" s="2"/>
      <c r="Q365" s="2"/>
      <c r="R365" s="141">
        <v>15</v>
      </c>
      <c r="S365" s="143"/>
      <c r="T365" s="143"/>
      <c r="U365" s="141">
        <v>4</v>
      </c>
      <c r="V365" s="142">
        <v>45433</v>
      </c>
      <c r="W365" s="144">
        <v>49.864115762571544</v>
      </c>
      <c r="X365" s="2" t="s">
        <v>85</v>
      </c>
      <c r="Y365" s="2" t="s">
        <v>14</v>
      </c>
      <c r="Z365" s="141">
        <v>4</v>
      </c>
      <c r="AA365" s="143" t="s">
        <v>128</v>
      </c>
      <c r="AB365" s="158">
        <v>45454</v>
      </c>
      <c r="AC365" s="158">
        <v>45460</v>
      </c>
      <c r="AD365" s="144">
        <v>15.259100007100136</v>
      </c>
      <c r="AE365" s="141">
        <v>4</v>
      </c>
      <c r="AF365" s="2" t="s">
        <v>215</v>
      </c>
      <c r="AG365" s="2" t="s">
        <v>91</v>
      </c>
      <c r="AH365" s="2" t="s">
        <v>193</v>
      </c>
      <c r="AI365" s="2" t="s">
        <v>194</v>
      </c>
      <c r="AJ365" s="141">
        <v>321</v>
      </c>
      <c r="AK365" s="15" t="s">
        <v>2667</v>
      </c>
      <c r="AL365" s="143" t="s">
        <v>1204</v>
      </c>
      <c r="AM365" s="15"/>
      <c r="AN365" s="15"/>
    </row>
    <row r="366" spans="1:40">
      <c r="A366" s="2" t="s">
        <v>3814</v>
      </c>
      <c r="B366" s="141">
        <v>1169</v>
      </c>
      <c r="C366" s="2">
        <v>104</v>
      </c>
      <c r="D366" s="142">
        <v>45125</v>
      </c>
      <c r="E366" s="2" t="s">
        <v>213</v>
      </c>
      <c r="F366" s="2">
        <v>3</v>
      </c>
      <c r="G366" s="2">
        <v>104</v>
      </c>
      <c r="H366" s="2">
        <v>9</v>
      </c>
      <c r="I366" s="2"/>
      <c r="J366" s="2" t="s">
        <v>241</v>
      </c>
      <c r="K366" s="2" t="s">
        <v>110</v>
      </c>
      <c r="L366" s="2" t="s">
        <v>113</v>
      </c>
      <c r="M366" s="141">
        <v>300</v>
      </c>
      <c r="N366" s="142">
        <v>45152</v>
      </c>
      <c r="O366" s="2"/>
      <c r="P366" s="2"/>
      <c r="Q366" s="2"/>
      <c r="R366" s="141" t="s">
        <v>909</v>
      </c>
      <c r="S366" s="143" t="s">
        <v>909</v>
      </c>
      <c r="T366" s="143" t="s">
        <v>909</v>
      </c>
      <c r="U366" s="141" t="s">
        <v>909</v>
      </c>
      <c r="V366" s="143" t="s">
        <v>909</v>
      </c>
      <c r="W366" s="144" t="s">
        <v>909</v>
      </c>
      <c r="X366" s="2" t="s">
        <v>909</v>
      </c>
      <c r="Y366" s="2" t="s">
        <v>909</v>
      </c>
      <c r="Z366" s="141" t="s">
        <v>909</v>
      </c>
      <c r="AA366" s="143"/>
      <c r="AB366" s="143" t="s">
        <v>909</v>
      </c>
      <c r="AC366" s="143" t="s">
        <v>909</v>
      </c>
      <c r="AD366" s="144" t="s">
        <v>909</v>
      </c>
      <c r="AE366" s="141" t="s">
        <v>909</v>
      </c>
      <c r="AF366" s="2" t="s">
        <v>909</v>
      </c>
      <c r="AG366" s="2" t="s">
        <v>909</v>
      </c>
      <c r="AH366" s="2" t="s">
        <v>909</v>
      </c>
      <c r="AI366" s="2" t="s">
        <v>909</v>
      </c>
      <c r="AJ366" s="141" t="s">
        <v>909</v>
      </c>
      <c r="AK366" s="15" t="s">
        <v>909</v>
      </c>
      <c r="AL366" s="143" t="s">
        <v>909</v>
      </c>
      <c r="AM366" s="15" t="s">
        <v>4384</v>
      </c>
      <c r="AN366" s="15"/>
    </row>
    <row r="367" spans="1:40">
      <c r="A367" s="2" t="s">
        <v>3815</v>
      </c>
      <c r="B367" s="141">
        <v>1173</v>
      </c>
      <c r="C367" s="2">
        <v>107</v>
      </c>
      <c r="D367" s="142">
        <v>45125</v>
      </c>
      <c r="E367" s="2" t="s">
        <v>213</v>
      </c>
      <c r="F367" s="2">
        <v>3</v>
      </c>
      <c r="G367" s="2">
        <v>107</v>
      </c>
      <c r="H367" s="2">
        <v>9</v>
      </c>
      <c r="I367" s="2"/>
      <c r="J367" s="2" t="s">
        <v>241</v>
      </c>
      <c r="K367" s="2" t="s">
        <v>110</v>
      </c>
      <c r="L367" s="2" t="s">
        <v>114</v>
      </c>
      <c r="M367" s="141">
        <v>300</v>
      </c>
      <c r="N367" s="142">
        <v>45152</v>
      </c>
      <c r="O367" s="2"/>
      <c r="P367" s="2"/>
      <c r="Q367" s="2"/>
      <c r="R367" s="141">
        <v>15</v>
      </c>
      <c r="S367" s="143"/>
      <c r="T367" s="143"/>
      <c r="U367" s="141">
        <v>4</v>
      </c>
      <c r="V367" s="142">
        <v>45433</v>
      </c>
      <c r="W367" s="144">
        <v>31.283566758429934</v>
      </c>
      <c r="X367" s="2" t="s">
        <v>85</v>
      </c>
      <c r="Y367" s="2" t="s">
        <v>14</v>
      </c>
      <c r="Z367" s="141">
        <v>4</v>
      </c>
      <c r="AA367" s="143" t="s">
        <v>129</v>
      </c>
      <c r="AB367" s="158">
        <v>45454</v>
      </c>
      <c r="AC367" s="158">
        <v>45460</v>
      </c>
      <c r="AD367" s="144">
        <v>13.542135078388878</v>
      </c>
      <c r="AE367" s="141">
        <v>4</v>
      </c>
      <c r="AF367" s="2" t="s">
        <v>216</v>
      </c>
      <c r="AG367" s="2" t="s">
        <v>92</v>
      </c>
      <c r="AH367" s="2" t="s">
        <v>193</v>
      </c>
      <c r="AI367" s="2" t="s">
        <v>194</v>
      </c>
      <c r="AJ367" s="141">
        <v>333</v>
      </c>
      <c r="AK367" s="15" t="s">
        <v>2668</v>
      </c>
      <c r="AL367" s="143" t="s">
        <v>1204</v>
      </c>
      <c r="AM367" s="15"/>
      <c r="AN367" s="15"/>
    </row>
    <row r="368" spans="1:40">
      <c r="A368" s="2" t="s">
        <v>3043</v>
      </c>
      <c r="B368" s="141" t="s">
        <v>909</v>
      </c>
      <c r="C368" s="2" t="s">
        <v>909</v>
      </c>
      <c r="D368" s="143" t="s">
        <v>909</v>
      </c>
      <c r="E368" s="2" t="s">
        <v>909</v>
      </c>
      <c r="F368" s="2" t="s">
        <v>909</v>
      </c>
      <c r="G368" s="2" t="s">
        <v>909</v>
      </c>
      <c r="H368" s="2" t="s">
        <v>909</v>
      </c>
      <c r="I368" s="2" t="s">
        <v>909</v>
      </c>
      <c r="J368" s="2" t="s">
        <v>909</v>
      </c>
      <c r="K368" s="2" t="s">
        <v>909</v>
      </c>
      <c r="L368" s="2" t="s">
        <v>909</v>
      </c>
      <c r="M368" s="141">
        <v>300</v>
      </c>
      <c r="N368" s="143" t="s">
        <v>909</v>
      </c>
      <c r="O368" s="2" t="s">
        <v>909</v>
      </c>
      <c r="P368" s="2" t="s">
        <v>909</v>
      </c>
      <c r="Q368" s="2" t="s">
        <v>909</v>
      </c>
      <c r="R368" s="141" t="s">
        <v>909</v>
      </c>
      <c r="S368" s="143" t="s">
        <v>909</v>
      </c>
      <c r="T368" s="143" t="s">
        <v>909</v>
      </c>
      <c r="U368" s="141" t="s">
        <v>909</v>
      </c>
      <c r="V368" s="143" t="s">
        <v>909</v>
      </c>
      <c r="W368" s="144" t="s">
        <v>909</v>
      </c>
      <c r="X368" s="2" t="s">
        <v>85</v>
      </c>
      <c r="Y368" s="2" t="s">
        <v>14</v>
      </c>
      <c r="Z368" s="141">
        <v>4</v>
      </c>
      <c r="AA368" s="143" t="s">
        <v>154</v>
      </c>
      <c r="AB368" s="158">
        <v>45454</v>
      </c>
      <c r="AC368" s="158">
        <v>45460</v>
      </c>
      <c r="AD368" s="144">
        <v>0.61957135467205826</v>
      </c>
      <c r="AE368" s="141">
        <v>4</v>
      </c>
      <c r="AF368" s="2" t="s">
        <v>219</v>
      </c>
      <c r="AG368" s="2" t="s">
        <v>95</v>
      </c>
      <c r="AH368" s="2" t="s">
        <v>193</v>
      </c>
      <c r="AI368" s="2" t="s">
        <v>194</v>
      </c>
      <c r="AJ368" s="141">
        <v>369</v>
      </c>
      <c r="AK368" s="15" t="s">
        <v>914</v>
      </c>
      <c r="AL368" s="143" t="s">
        <v>1204</v>
      </c>
      <c r="AM368" s="15"/>
      <c r="AN368" s="15" t="s">
        <v>4116</v>
      </c>
    </row>
    <row r="369" spans="1:40">
      <c r="A369" s="2" t="s">
        <v>3044</v>
      </c>
      <c r="B369" s="141" t="s">
        <v>909</v>
      </c>
      <c r="C369" s="2" t="s">
        <v>909</v>
      </c>
      <c r="D369" s="143" t="s">
        <v>909</v>
      </c>
      <c r="E369" s="2" t="s">
        <v>909</v>
      </c>
      <c r="F369" s="2" t="s">
        <v>909</v>
      </c>
      <c r="G369" s="2" t="s">
        <v>909</v>
      </c>
      <c r="H369" s="2" t="s">
        <v>909</v>
      </c>
      <c r="I369" s="2" t="s">
        <v>909</v>
      </c>
      <c r="J369" s="2" t="s">
        <v>909</v>
      </c>
      <c r="K369" s="2" t="s">
        <v>909</v>
      </c>
      <c r="L369" s="2" t="s">
        <v>909</v>
      </c>
      <c r="M369" s="141">
        <v>300</v>
      </c>
      <c r="N369" s="143" t="s">
        <v>909</v>
      </c>
      <c r="O369" s="2" t="s">
        <v>909</v>
      </c>
      <c r="P369" s="2" t="s">
        <v>909</v>
      </c>
      <c r="Q369" s="2" t="s">
        <v>909</v>
      </c>
      <c r="R369" s="141" t="s">
        <v>909</v>
      </c>
      <c r="S369" s="143" t="s">
        <v>909</v>
      </c>
      <c r="T369" s="143" t="s">
        <v>909</v>
      </c>
      <c r="U369" s="141" t="s">
        <v>909</v>
      </c>
      <c r="V369" s="143" t="s">
        <v>909</v>
      </c>
      <c r="W369" s="144" t="s">
        <v>909</v>
      </c>
      <c r="X369" s="2" t="s">
        <v>85</v>
      </c>
      <c r="Y369" s="2" t="s">
        <v>14</v>
      </c>
      <c r="Z369" s="141">
        <v>4</v>
      </c>
      <c r="AA369" s="143" t="s">
        <v>155</v>
      </c>
      <c r="AB369" s="158">
        <v>45454</v>
      </c>
      <c r="AC369" s="158">
        <v>45460</v>
      </c>
      <c r="AD369" s="144">
        <v>19.104129827669567</v>
      </c>
      <c r="AE369" s="141">
        <v>4</v>
      </c>
      <c r="AF369" s="2" t="s">
        <v>220</v>
      </c>
      <c r="AG369" s="2" t="s">
        <v>96</v>
      </c>
      <c r="AH369" s="2" t="s">
        <v>193</v>
      </c>
      <c r="AI369" s="2" t="s">
        <v>194</v>
      </c>
      <c r="AJ369" s="141">
        <v>381</v>
      </c>
      <c r="AK369" s="15" t="s">
        <v>915</v>
      </c>
      <c r="AL369" s="143" t="s">
        <v>1204</v>
      </c>
      <c r="AM369" s="15"/>
      <c r="AN369" s="15" t="s">
        <v>4117</v>
      </c>
    </row>
    <row r="370" spans="1:40">
      <c r="A370" s="2" t="s">
        <v>3816</v>
      </c>
      <c r="B370" s="141">
        <v>37</v>
      </c>
      <c r="C370" s="2">
        <v>3</v>
      </c>
      <c r="D370" s="142">
        <v>45076</v>
      </c>
      <c r="E370" s="2" t="s">
        <v>213</v>
      </c>
      <c r="F370" s="2">
        <v>1</v>
      </c>
      <c r="G370" s="2">
        <v>3</v>
      </c>
      <c r="H370" s="2">
        <v>1</v>
      </c>
      <c r="I370" s="2"/>
      <c r="J370" s="2" t="s">
        <v>241</v>
      </c>
      <c r="K370" s="2" t="s">
        <v>110</v>
      </c>
      <c r="L370" s="2" t="s">
        <v>112</v>
      </c>
      <c r="M370" s="141">
        <v>300</v>
      </c>
      <c r="N370" s="142">
        <v>45152</v>
      </c>
      <c r="O370" s="2"/>
      <c r="P370" s="2"/>
      <c r="Q370" s="2"/>
      <c r="R370" s="141">
        <v>15</v>
      </c>
      <c r="S370" s="143"/>
      <c r="T370" s="143"/>
      <c r="U370" s="141">
        <v>5</v>
      </c>
      <c r="V370" s="142">
        <v>45462</v>
      </c>
      <c r="W370" s="144">
        <v>65.951549763221422</v>
      </c>
      <c r="X370" s="2" t="s">
        <v>85</v>
      </c>
      <c r="Y370" s="2" t="s">
        <v>14</v>
      </c>
      <c r="Z370" s="141">
        <v>5</v>
      </c>
      <c r="AA370" s="143" t="s">
        <v>16</v>
      </c>
      <c r="AB370" s="142">
        <v>45488</v>
      </c>
      <c r="AC370" s="142">
        <v>45488</v>
      </c>
      <c r="AD370" s="144">
        <v>14.44032487146522</v>
      </c>
      <c r="AE370" s="141">
        <v>3</v>
      </c>
      <c r="AF370" s="2" t="s">
        <v>70</v>
      </c>
      <c r="AG370" s="2" t="s">
        <v>89</v>
      </c>
      <c r="AH370" s="2" t="s">
        <v>71</v>
      </c>
      <c r="AI370" s="2" t="s">
        <v>97</v>
      </c>
      <c r="AJ370" s="141">
        <v>97</v>
      </c>
      <c r="AK370" s="15" t="s">
        <v>2669</v>
      </c>
      <c r="AL370" s="143" t="s">
        <v>1202</v>
      </c>
      <c r="AM370" s="15"/>
      <c r="AN370" s="15"/>
    </row>
    <row r="371" spans="1:40">
      <c r="A371" s="2" t="s">
        <v>3817</v>
      </c>
      <c r="B371" s="141">
        <v>38</v>
      </c>
      <c r="C371" s="2">
        <v>5</v>
      </c>
      <c r="D371" s="142">
        <v>45076</v>
      </c>
      <c r="E371" s="2" t="s">
        <v>213</v>
      </c>
      <c r="F371" s="2">
        <v>1</v>
      </c>
      <c r="G371" s="2">
        <v>5</v>
      </c>
      <c r="H371" s="2">
        <v>1</v>
      </c>
      <c r="I371" s="2"/>
      <c r="J371" s="2" t="s">
        <v>241</v>
      </c>
      <c r="K371" s="2" t="s">
        <v>110</v>
      </c>
      <c r="L371" s="2" t="s">
        <v>114</v>
      </c>
      <c r="M371" s="141">
        <v>300</v>
      </c>
      <c r="N371" s="142">
        <v>45152</v>
      </c>
      <c r="O371" s="2"/>
      <c r="P371" s="2"/>
      <c r="Q371" s="2"/>
      <c r="R371" s="141">
        <v>15</v>
      </c>
      <c r="S371" s="143"/>
      <c r="T371" s="143"/>
      <c r="U371" s="141">
        <v>5</v>
      </c>
      <c r="V371" s="142">
        <v>45462</v>
      </c>
      <c r="W371" s="144">
        <v>67.475084815970931</v>
      </c>
      <c r="X371" s="2" t="s">
        <v>85</v>
      </c>
      <c r="Y371" s="2" t="s">
        <v>14</v>
      </c>
      <c r="Z371" s="141">
        <v>5</v>
      </c>
      <c r="AA371" s="143" t="s">
        <v>17</v>
      </c>
      <c r="AB371" s="142">
        <v>45488</v>
      </c>
      <c r="AC371" s="142">
        <v>45488</v>
      </c>
      <c r="AD371" s="144">
        <v>12.761205448764759</v>
      </c>
      <c r="AE371" s="141">
        <v>3</v>
      </c>
      <c r="AF371" s="2" t="s">
        <v>214</v>
      </c>
      <c r="AG371" s="2" t="s">
        <v>90</v>
      </c>
      <c r="AH371" s="2" t="s">
        <v>71</v>
      </c>
      <c r="AI371" s="2" t="s">
        <v>97</v>
      </c>
      <c r="AJ371" s="141">
        <v>109</v>
      </c>
      <c r="AK371" s="15" t="s">
        <v>2670</v>
      </c>
      <c r="AL371" s="143" t="s">
        <v>1202</v>
      </c>
      <c r="AM371" s="15"/>
      <c r="AN371" s="15"/>
    </row>
    <row r="372" spans="1:40">
      <c r="A372" s="2" t="s">
        <v>3818</v>
      </c>
      <c r="B372" s="141">
        <v>39</v>
      </c>
      <c r="C372" s="2">
        <v>9</v>
      </c>
      <c r="D372" s="142">
        <v>45076</v>
      </c>
      <c r="E372" s="2" t="s">
        <v>213</v>
      </c>
      <c r="F372" s="2">
        <v>1</v>
      </c>
      <c r="G372" s="2">
        <v>9</v>
      </c>
      <c r="H372" s="2">
        <v>1</v>
      </c>
      <c r="I372" s="2"/>
      <c r="J372" s="2" t="s">
        <v>241</v>
      </c>
      <c r="K372" s="2" t="s">
        <v>110</v>
      </c>
      <c r="L372" s="2" t="s">
        <v>113</v>
      </c>
      <c r="M372" s="141">
        <v>300</v>
      </c>
      <c r="N372" s="142">
        <v>45152</v>
      </c>
      <c r="O372" s="2"/>
      <c r="P372" s="2"/>
      <c r="Q372" s="2"/>
      <c r="R372" s="141">
        <v>15</v>
      </c>
      <c r="S372" s="143"/>
      <c r="T372" s="143"/>
      <c r="U372" s="141">
        <v>5</v>
      </c>
      <c r="V372" s="142">
        <v>45462</v>
      </c>
      <c r="W372" s="144">
        <v>76.575881055255053</v>
      </c>
      <c r="X372" s="2" t="s">
        <v>85</v>
      </c>
      <c r="Y372" s="2" t="s">
        <v>14</v>
      </c>
      <c r="Z372" s="141">
        <v>5</v>
      </c>
      <c r="AA372" s="143" t="s">
        <v>18</v>
      </c>
      <c r="AB372" s="142">
        <v>45488</v>
      </c>
      <c r="AC372" s="142">
        <v>45488</v>
      </c>
      <c r="AD372" s="144">
        <v>14.857373588021392</v>
      </c>
      <c r="AE372" s="141">
        <v>3</v>
      </c>
      <c r="AF372" s="2" t="s">
        <v>215</v>
      </c>
      <c r="AG372" s="2" t="s">
        <v>91</v>
      </c>
      <c r="AH372" s="2" t="s">
        <v>71</v>
      </c>
      <c r="AI372" s="2" t="s">
        <v>97</v>
      </c>
      <c r="AJ372" s="141">
        <v>121</v>
      </c>
      <c r="AK372" s="15" t="s">
        <v>2671</v>
      </c>
      <c r="AL372" s="143" t="s">
        <v>1202</v>
      </c>
      <c r="AM372" s="15"/>
      <c r="AN372" s="15"/>
    </row>
    <row r="373" spans="1:40">
      <c r="A373" s="2" t="s">
        <v>3819</v>
      </c>
      <c r="B373" s="141">
        <v>40</v>
      </c>
      <c r="C373" s="2">
        <v>10</v>
      </c>
      <c r="D373" s="142">
        <v>45076</v>
      </c>
      <c r="E373" s="2" t="s">
        <v>213</v>
      </c>
      <c r="F373" s="2">
        <v>1</v>
      </c>
      <c r="G373" s="2">
        <v>10</v>
      </c>
      <c r="H373" s="2">
        <v>1</v>
      </c>
      <c r="I373" s="2"/>
      <c r="J373" s="2" t="s">
        <v>241</v>
      </c>
      <c r="K373" s="2" t="s">
        <v>110</v>
      </c>
      <c r="L373" s="2" t="s">
        <v>115</v>
      </c>
      <c r="M373" s="141">
        <v>300</v>
      </c>
      <c r="N373" s="142">
        <v>45152</v>
      </c>
      <c r="O373" s="2"/>
      <c r="P373" s="2"/>
      <c r="Q373" s="2"/>
      <c r="R373" s="141">
        <v>15</v>
      </c>
      <c r="S373" s="143"/>
      <c r="T373" s="143"/>
      <c r="U373" s="141">
        <v>5</v>
      </c>
      <c r="V373" s="142">
        <v>45462</v>
      </c>
      <c r="W373" s="144">
        <v>70.366693126013104</v>
      </c>
      <c r="X373" s="2" t="s">
        <v>85</v>
      </c>
      <c r="Y373" s="2" t="s">
        <v>14</v>
      </c>
      <c r="Z373" s="141">
        <v>5</v>
      </c>
      <c r="AA373" s="143" t="s">
        <v>19</v>
      </c>
      <c r="AB373" s="142">
        <v>45488</v>
      </c>
      <c r="AC373" s="142">
        <v>45488</v>
      </c>
      <c r="AD373" s="144">
        <v>13.048471363150137</v>
      </c>
      <c r="AE373" s="141">
        <v>3</v>
      </c>
      <c r="AF373" s="2" t="s">
        <v>216</v>
      </c>
      <c r="AG373" s="2" t="s">
        <v>92</v>
      </c>
      <c r="AH373" s="2" t="s">
        <v>71</v>
      </c>
      <c r="AI373" s="2" t="s">
        <v>97</v>
      </c>
      <c r="AJ373" s="141">
        <v>133</v>
      </c>
      <c r="AK373" s="15" t="s">
        <v>2672</v>
      </c>
      <c r="AL373" s="143" t="s">
        <v>1202</v>
      </c>
      <c r="AM373" s="15"/>
      <c r="AN373" s="15"/>
    </row>
    <row r="374" spans="1:40">
      <c r="A374" s="2" t="s">
        <v>3820</v>
      </c>
      <c r="B374" s="141" t="s">
        <v>909</v>
      </c>
      <c r="C374" s="2">
        <v>17</v>
      </c>
      <c r="D374" s="143" t="s">
        <v>909</v>
      </c>
      <c r="E374" s="2" t="s">
        <v>213</v>
      </c>
      <c r="F374" s="2">
        <v>1</v>
      </c>
      <c r="G374" s="2">
        <v>17</v>
      </c>
      <c r="H374" s="2">
        <v>2</v>
      </c>
      <c r="I374" s="2"/>
      <c r="J374" s="2" t="s">
        <v>241</v>
      </c>
      <c r="K374" s="2" t="s">
        <v>109</v>
      </c>
      <c r="L374" s="2" t="s">
        <v>115</v>
      </c>
      <c r="M374" s="141">
        <v>300</v>
      </c>
      <c r="N374" s="142">
        <v>45152</v>
      </c>
      <c r="O374" s="2"/>
      <c r="P374" s="2"/>
      <c r="Q374" s="2"/>
      <c r="R374" s="141" t="s">
        <v>909</v>
      </c>
      <c r="S374" s="143" t="s">
        <v>909</v>
      </c>
      <c r="T374" s="143" t="s">
        <v>909</v>
      </c>
      <c r="U374" s="141" t="s">
        <v>909</v>
      </c>
      <c r="V374" s="143" t="s">
        <v>909</v>
      </c>
      <c r="W374" s="144" t="s">
        <v>909</v>
      </c>
      <c r="X374" s="2" t="s">
        <v>909</v>
      </c>
      <c r="Y374" s="2" t="s">
        <v>909</v>
      </c>
      <c r="Z374" s="141" t="s">
        <v>909</v>
      </c>
      <c r="AA374" s="143" t="s">
        <v>909</v>
      </c>
      <c r="AB374" s="143" t="s">
        <v>909</v>
      </c>
      <c r="AC374" s="143" t="s">
        <v>909</v>
      </c>
      <c r="AD374" s="141" t="s">
        <v>909</v>
      </c>
      <c r="AE374" s="141" t="s">
        <v>909</v>
      </c>
      <c r="AF374" s="2" t="s">
        <v>909</v>
      </c>
      <c r="AG374" s="2" t="s">
        <v>909</v>
      </c>
      <c r="AH374" s="2" t="s">
        <v>909</v>
      </c>
      <c r="AI374" s="2" t="s">
        <v>909</v>
      </c>
      <c r="AJ374" s="141" t="s">
        <v>909</v>
      </c>
      <c r="AK374" s="15" t="s">
        <v>909</v>
      </c>
      <c r="AL374" s="143" t="s">
        <v>909</v>
      </c>
      <c r="AM374" s="15" t="s">
        <v>4384</v>
      </c>
      <c r="AN374" s="15"/>
    </row>
    <row r="375" spans="1:40">
      <c r="A375" s="2" t="s">
        <v>3821</v>
      </c>
      <c r="B375" s="141" t="s">
        <v>909</v>
      </c>
      <c r="C375" s="2">
        <v>18</v>
      </c>
      <c r="D375" s="143" t="s">
        <v>909</v>
      </c>
      <c r="E375" s="2" t="s">
        <v>213</v>
      </c>
      <c r="F375" s="2">
        <v>1</v>
      </c>
      <c r="G375" s="2">
        <v>18</v>
      </c>
      <c r="H375" s="2">
        <v>2</v>
      </c>
      <c r="I375" s="2"/>
      <c r="J375" s="2" t="s">
        <v>241</v>
      </c>
      <c r="K375" s="2" t="s">
        <v>109</v>
      </c>
      <c r="L375" s="2" t="s">
        <v>112</v>
      </c>
      <c r="M375" s="141">
        <v>300</v>
      </c>
      <c r="N375" s="142">
        <v>45152</v>
      </c>
      <c r="O375" s="2"/>
      <c r="P375" s="2"/>
      <c r="Q375" s="2"/>
      <c r="R375" s="141" t="s">
        <v>909</v>
      </c>
      <c r="S375" s="143" t="s">
        <v>909</v>
      </c>
      <c r="T375" s="143" t="s">
        <v>909</v>
      </c>
      <c r="U375" s="141" t="s">
        <v>909</v>
      </c>
      <c r="V375" s="143" t="s">
        <v>909</v>
      </c>
      <c r="W375" s="144" t="s">
        <v>909</v>
      </c>
      <c r="X375" s="2" t="s">
        <v>909</v>
      </c>
      <c r="Y375" s="2" t="s">
        <v>909</v>
      </c>
      <c r="Z375" s="141" t="s">
        <v>909</v>
      </c>
      <c r="AA375" s="143" t="s">
        <v>909</v>
      </c>
      <c r="AB375" s="143" t="s">
        <v>909</v>
      </c>
      <c r="AC375" s="143" t="s">
        <v>909</v>
      </c>
      <c r="AD375" s="141" t="s">
        <v>909</v>
      </c>
      <c r="AE375" s="141" t="s">
        <v>909</v>
      </c>
      <c r="AF375" s="2" t="s">
        <v>909</v>
      </c>
      <c r="AG375" s="2" t="s">
        <v>909</v>
      </c>
      <c r="AH375" s="2" t="s">
        <v>909</v>
      </c>
      <c r="AI375" s="2" t="s">
        <v>909</v>
      </c>
      <c r="AJ375" s="141" t="s">
        <v>909</v>
      </c>
      <c r="AK375" s="15" t="s">
        <v>909</v>
      </c>
      <c r="AL375" s="143" t="s">
        <v>909</v>
      </c>
      <c r="AM375" s="15" t="s">
        <v>4384</v>
      </c>
      <c r="AN375" s="15"/>
    </row>
    <row r="376" spans="1:40">
      <c r="A376" s="2" t="s">
        <v>3822</v>
      </c>
      <c r="B376" s="141" t="s">
        <v>909</v>
      </c>
      <c r="C376" s="2">
        <v>22</v>
      </c>
      <c r="D376" s="143" t="s">
        <v>909</v>
      </c>
      <c r="E376" s="2" t="s">
        <v>213</v>
      </c>
      <c r="F376" s="2">
        <v>1</v>
      </c>
      <c r="G376" s="2">
        <v>22</v>
      </c>
      <c r="H376" s="2">
        <v>2</v>
      </c>
      <c r="I376" s="2"/>
      <c r="J376" s="2" t="s">
        <v>241</v>
      </c>
      <c r="K376" s="2" t="s">
        <v>109</v>
      </c>
      <c r="L376" s="2" t="s">
        <v>113</v>
      </c>
      <c r="M376" s="141">
        <v>300</v>
      </c>
      <c r="N376" s="142">
        <v>45152</v>
      </c>
      <c r="O376" s="2"/>
      <c r="P376" s="2"/>
      <c r="Q376" s="2"/>
      <c r="R376" s="141" t="s">
        <v>909</v>
      </c>
      <c r="S376" s="143" t="s">
        <v>909</v>
      </c>
      <c r="T376" s="143" t="s">
        <v>909</v>
      </c>
      <c r="U376" s="141" t="s">
        <v>909</v>
      </c>
      <c r="V376" s="143" t="s">
        <v>909</v>
      </c>
      <c r="W376" s="144" t="s">
        <v>909</v>
      </c>
      <c r="X376" s="2" t="s">
        <v>909</v>
      </c>
      <c r="Y376" s="2" t="s">
        <v>909</v>
      </c>
      <c r="Z376" s="141" t="s">
        <v>909</v>
      </c>
      <c r="AA376" s="143" t="s">
        <v>909</v>
      </c>
      <c r="AB376" s="143" t="s">
        <v>909</v>
      </c>
      <c r="AC376" s="143" t="s">
        <v>909</v>
      </c>
      <c r="AD376" s="141" t="s">
        <v>909</v>
      </c>
      <c r="AE376" s="141" t="s">
        <v>909</v>
      </c>
      <c r="AF376" s="2" t="s">
        <v>909</v>
      </c>
      <c r="AG376" s="2" t="s">
        <v>909</v>
      </c>
      <c r="AH376" s="2" t="s">
        <v>909</v>
      </c>
      <c r="AI376" s="2" t="s">
        <v>909</v>
      </c>
      <c r="AJ376" s="141" t="s">
        <v>909</v>
      </c>
      <c r="AK376" s="15" t="s">
        <v>909</v>
      </c>
      <c r="AL376" s="143" t="s">
        <v>909</v>
      </c>
      <c r="AM376" s="15" t="s">
        <v>4384</v>
      </c>
      <c r="AN376" s="15"/>
    </row>
    <row r="377" spans="1:40">
      <c r="A377" s="2" t="s">
        <v>3823</v>
      </c>
      <c r="B377" s="141" t="s">
        <v>909</v>
      </c>
      <c r="C377" s="2">
        <v>24</v>
      </c>
      <c r="D377" s="143" t="s">
        <v>909</v>
      </c>
      <c r="E377" s="2" t="s">
        <v>213</v>
      </c>
      <c r="F377" s="2">
        <v>1</v>
      </c>
      <c r="G377" s="2">
        <v>24</v>
      </c>
      <c r="H377" s="2">
        <v>2</v>
      </c>
      <c r="I377" s="2"/>
      <c r="J377" s="2" t="s">
        <v>241</v>
      </c>
      <c r="K377" s="2" t="s">
        <v>109</v>
      </c>
      <c r="L377" s="2" t="s">
        <v>114</v>
      </c>
      <c r="M377" s="141">
        <v>300</v>
      </c>
      <c r="N377" s="142">
        <v>45152</v>
      </c>
      <c r="O377" s="2"/>
      <c r="P377" s="2"/>
      <c r="Q377" s="2"/>
      <c r="R377" s="141" t="s">
        <v>909</v>
      </c>
      <c r="S377" s="143" t="s">
        <v>909</v>
      </c>
      <c r="T377" s="143" t="s">
        <v>909</v>
      </c>
      <c r="U377" s="141" t="s">
        <v>909</v>
      </c>
      <c r="V377" s="143" t="s">
        <v>909</v>
      </c>
      <c r="W377" s="144" t="s">
        <v>909</v>
      </c>
      <c r="X377" s="2" t="s">
        <v>909</v>
      </c>
      <c r="Y377" s="2" t="s">
        <v>909</v>
      </c>
      <c r="Z377" s="141" t="s">
        <v>909</v>
      </c>
      <c r="AA377" s="143" t="s">
        <v>909</v>
      </c>
      <c r="AB377" s="143" t="s">
        <v>909</v>
      </c>
      <c r="AC377" s="143" t="s">
        <v>909</v>
      </c>
      <c r="AD377" s="141" t="s">
        <v>909</v>
      </c>
      <c r="AE377" s="141" t="s">
        <v>909</v>
      </c>
      <c r="AF377" s="2" t="s">
        <v>909</v>
      </c>
      <c r="AG377" s="2" t="s">
        <v>909</v>
      </c>
      <c r="AH377" s="2" t="s">
        <v>909</v>
      </c>
      <c r="AI377" s="2" t="s">
        <v>909</v>
      </c>
      <c r="AJ377" s="141" t="s">
        <v>909</v>
      </c>
      <c r="AK377" s="15" t="s">
        <v>909</v>
      </c>
      <c r="AL377" s="143" t="s">
        <v>909</v>
      </c>
      <c r="AM377" s="15" t="s">
        <v>4384</v>
      </c>
      <c r="AN377" s="15"/>
    </row>
    <row r="378" spans="1:40">
      <c r="A378" s="2" t="s">
        <v>3824</v>
      </c>
      <c r="B378" s="141">
        <v>45</v>
      </c>
      <c r="C378" s="2">
        <v>25</v>
      </c>
      <c r="D378" s="142">
        <v>45076</v>
      </c>
      <c r="E378" s="2" t="s">
        <v>213</v>
      </c>
      <c r="F378" s="2">
        <v>1</v>
      </c>
      <c r="G378" s="2">
        <v>25</v>
      </c>
      <c r="H378" s="2">
        <v>3</v>
      </c>
      <c r="I378" s="2"/>
      <c r="J378" s="2" t="s">
        <v>241</v>
      </c>
      <c r="K378" s="2" t="s">
        <v>111</v>
      </c>
      <c r="L378" s="2" t="s">
        <v>115</v>
      </c>
      <c r="M378" s="141">
        <v>300</v>
      </c>
      <c r="N378" s="142">
        <v>45152</v>
      </c>
      <c r="O378" s="2"/>
      <c r="P378" s="2"/>
      <c r="Q378" s="2"/>
      <c r="R378" s="141">
        <v>15</v>
      </c>
      <c r="S378" s="143"/>
      <c r="T378" s="143"/>
      <c r="U378" s="141">
        <v>5</v>
      </c>
      <c r="V378" s="142">
        <v>45462</v>
      </c>
      <c r="W378" s="144">
        <v>81.245992480837984</v>
      </c>
      <c r="X378" s="2" t="s">
        <v>85</v>
      </c>
      <c r="Y378" s="2" t="s">
        <v>14</v>
      </c>
      <c r="Z378" s="141">
        <v>5</v>
      </c>
      <c r="AA378" s="143" t="s">
        <v>20</v>
      </c>
      <c r="AB378" s="142">
        <v>45488</v>
      </c>
      <c r="AC378" s="142">
        <v>45488</v>
      </c>
      <c r="AD378" s="144">
        <v>14.372084124425243</v>
      </c>
      <c r="AE378" s="141">
        <v>3</v>
      </c>
      <c r="AF378" s="2" t="s">
        <v>217</v>
      </c>
      <c r="AG378" s="2" t="s">
        <v>93</v>
      </c>
      <c r="AH378" s="2" t="s">
        <v>71</v>
      </c>
      <c r="AI378" s="2" t="s">
        <v>97</v>
      </c>
      <c r="AJ378" s="141">
        <v>145</v>
      </c>
      <c r="AK378" s="15" t="s">
        <v>2673</v>
      </c>
      <c r="AL378" s="143" t="s">
        <v>1202</v>
      </c>
      <c r="AM378" s="15"/>
      <c r="AN378" s="15"/>
    </row>
    <row r="379" spans="1:40">
      <c r="A379" s="2" t="s">
        <v>3825</v>
      </c>
      <c r="B379" s="141">
        <v>46</v>
      </c>
      <c r="C379" s="2">
        <v>26</v>
      </c>
      <c r="D379" s="142">
        <v>45076</v>
      </c>
      <c r="E379" s="2" t="s">
        <v>213</v>
      </c>
      <c r="F379" s="2">
        <v>1</v>
      </c>
      <c r="G379" s="2">
        <v>26</v>
      </c>
      <c r="H379" s="2">
        <v>3</v>
      </c>
      <c r="I379" s="2"/>
      <c r="J379" s="2" t="s">
        <v>241</v>
      </c>
      <c r="K379" s="2" t="s">
        <v>111</v>
      </c>
      <c r="L379" s="2" t="s">
        <v>114</v>
      </c>
      <c r="M379" s="141">
        <v>300</v>
      </c>
      <c r="N379" s="142">
        <v>45152</v>
      </c>
      <c r="O379" s="2"/>
      <c r="P379" s="2"/>
      <c r="Q379" s="2"/>
      <c r="R379" s="141">
        <v>15</v>
      </c>
      <c r="S379" s="143"/>
      <c r="T379" s="143"/>
      <c r="U379" s="141">
        <v>5</v>
      </c>
      <c r="V379" s="142">
        <v>45462</v>
      </c>
      <c r="W379" s="144">
        <v>80.869782186407889</v>
      </c>
      <c r="X379" s="2" t="s">
        <v>85</v>
      </c>
      <c r="Y379" s="2" t="s">
        <v>14</v>
      </c>
      <c r="Z379" s="141">
        <v>5</v>
      </c>
      <c r="AA379" s="143" t="s">
        <v>21</v>
      </c>
      <c r="AB379" s="142">
        <v>45488</v>
      </c>
      <c r="AC379" s="142">
        <v>45488</v>
      </c>
      <c r="AD379" s="144">
        <v>10.404647429385687</v>
      </c>
      <c r="AE379" s="141">
        <v>3</v>
      </c>
      <c r="AF379" s="2" t="s">
        <v>218</v>
      </c>
      <c r="AG379" s="2" t="s">
        <v>94</v>
      </c>
      <c r="AH379" s="2" t="s">
        <v>71</v>
      </c>
      <c r="AI379" s="2" t="s">
        <v>97</v>
      </c>
      <c r="AJ379" s="141">
        <v>157</v>
      </c>
      <c r="AK379" s="15" t="s">
        <v>2674</v>
      </c>
      <c r="AL379" s="143" t="s">
        <v>1202</v>
      </c>
      <c r="AM379" s="15"/>
      <c r="AN379" s="15"/>
    </row>
    <row r="380" spans="1:40">
      <c r="A380" s="2" t="s">
        <v>3826</v>
      </c>
      <c r="B380" s="141">
        <v>47</v>
      </c>
      <c r="C380" s="2">
        <v>28</v>
      </c>
      <c r="D380" s="142">
        <v>45076</v>
      </c>
      <c r="E380" s="2" t="s">
        <v>213</v>
      </c>
      <c r="F380" s="2">
        <v>1</v>
      </c>
      <c r="G380" s="2">
        <v>28</v>
      </c>
      <c r="H380" s="2">
        <v>3</v>
      </c>
      <c r="I380" s="2"/>
      <c r="J380" s="2" t="s">
        <v>241</v>
      </c>
      <c r="K380" s="2" t="s">
        <v>111</v>
      </c>
      <c r="L380" s="2" t="s">
        <v>113</v>
      </c>
      <c r="M380" s="141">
        <v>300</v>
      </c>
      <c r="N380" s="142">
        <v>45152</v>
      </c>
      <c r="O380" s="2"/>
      <c r="P380" s="2"/>
      <c r="Q380" s="2"/>
      <c r="R380" s="141">
        <v>15</v>
      </c>
      <c r="S380" s="143"/>
      <c r="T380" s="143"/>
      <c r="U380" s="141">
        <v>5</v>
      </c>
      <c r="V380" s="142">
        <v>45462</v>
      </c>
      <c r="W380" s="144">
        <v>81.482298192841355</v>
      </c>
      <c r="X380" s="2" t="s">
        <v>85</v>
      </c>
      <c r="Y380" s="2" t="s">
        <v>14</v>
      </c>
      <c r="Z380" s="141">
        <v>5</v>
      </c>
      <c r="AA380" s="143" t="s">
        <v>22</v>
      </c>
      <c r="AB380" s="142">
        <v>45488</v>
      </c>
      <c r="AC380" s="142">
        <v>45488</v>
      </c>
      <c r="AD380" s="144">
        <v>15.580414371561696</v>
      </c>
      <c r="AE380" s="141">
        <v>3</v>
      </c>
      <c r="AF380" s="2" t="s">
        <v>219</v>
      </c>
      <c r="AG380" s="2" t="s">
        <v>95</v>
      </c>
      <c r="AH380" s="2" t="s">
        <v>71</v>
      </c>
      <c r="AI380" s="2" t="s">
        <v>97</v>
      </c>
      <c r="AJ380" s="141">
        <v>169</v>
      </c>
      <c r="AK380" s="15" t="s">
        <v>2675</v>
      </c>
      <c r="AL380" s="143" t="s">
        <v>1202</v>
      </c>
      <c r="AM380" s="15"/>
      <c r="AN380" s="15"/>
    </row>
    <row r="381" spans="1:40">
      <c r="A381" s="2" t="s">
        <v>3827</v>
      </c>
      <c r="B381" s="141">
        <v>48</v>
      </c>
      <c r="C381" s="2">
        <v>35</v>
      </c>
      <c r="D381" s="142">
        <v>45076</v>
      </c>
      <c r="E381" s="2" t="s">
        <v>213</v>
      </c>
      <c r="F381" s="2">
        <v>1</v>
      </c>
      <c r="G381" s="2">
        <v>35</v>
      </c>
      <c r="H381" s="2">
        <v>3</v>
      </c>
      <c r="I381" s="2"/>
      <c r="J381" s="2" t="s">
        <v>241</v>
      </c>
      <c r="K381" s="2" t="s">
        <v>111</v>
      </c>
      <c r="L381" s="2" t="s">
        <v>112</v>
      </c>
      <c r="M381" s="141">
        <v>300</v>
      </c>
      <c r="N381" s="142">
        <v>45152</v>
      </c>
      <c r="O381" s="2"/>
      <c r="P381" s="2"/>
      <c r="Q381" s="2"/>
      <c r="R381" s="141">
        <v>15</v>
      </c>
      <c r="S381" s="143"/>
      <c r="T381" s="143"/>
      <c r="U381" s="141">
        <v>5</v>
      </c>
      <c r="V381" s="142">
        <v>45462</v>
      </c>
      <c r="W381" s="144">
        <v>61.415132644549679</v>
      </c>
      <c r="X381" s="2" t="s">
        <v>85</v>
      </c>
      <c r="Y381" s="2" t="s">
        <v>14</v>
      </c>
      <c r="Z381" s="141">
        <v>5</v>
      </c>
      <c r="AA381" s="143" t="s">
        <v>23</v>
      </c>
      <c r="AB381" s="142">
        <v>45488</v>
      </c>
      <c r="AC381" s="142">
        <v>45488</v>
      </c>
      <c r="AD381" s="144">
        <v>19.479134329321624</v>
      </c>
      <c r="AE381" s="141">
        <v>3</v>
      </c>
      <c r="AF381" s="2" t="s">
        <v>220</v>
      </c>
      <c r="AG381" s="2" t="s">
        <v>96</v>
      </c>
      <c r="AH381" s="2" t="s">
        <v>71</v>
      </c>
      <c r="AI381" s="2" t="s">
        <v>97</v>
      </c>
      <c r="AJ381" s="141">
        <v>181</v>
      </c>
      <c r="AK381" s="15" t="s">
        <v>2676</v>
      </c>
      <c r="AL381" s="143" t="s">
        <v>1202</v>
      </c>
      <c r="AM381" s="15"/>
      <c r="AN381" s="15"/>
    </row>
    <row r="382" spans="1:40">
      <c r="A382" s="2" t="s">
        <v>3828</v>
      </c>
      <c r="B382" s="141" t="s">
        <v>909</v>
      </c>
      <c r="C382" s="2">
        <v>37</v>
      </c>
      <c r="D382" s="143" t="s">
        <v>909</v>
      </c>
      <c r="E382" s="2" t="s">
        <v>213</v>
      </c>
      <c r="F382" s="2">
        <v>2</v>
      </c>
      <c r="G382" s="2">
        <v>37</v>
      </c>
      <c r="H382" s="2">
        <v>4</v>
      </c>
      <c r="I382" s="2"/>
      <c r="J382" s="2" t="s">
        <v>241</v>
      </c>
      <c r="K382" s="2" t="s">
        <v>109</v>
      </c>
      <c r="L382" s="2" t="s">
        <v>112</v>
      </c>
      <c r="M382" s="141">
        <v>300</v>
      </c>
      <c r="N382" s="142">
        <v>45152</v>
      </c>
      <c r="O382" s="2"/>
      <c r="P382" s="2"/>
      <c r="Q382" s="2"/>
      <c r="R382" s="141" t="s">
        <v>909</v>
      </c>
      <c r="S382" s="143" t="s">
        <v>909</v>
      </c>
      <c r="T382" s="143" t="s">
        <v>909</v>
      </c>
      <c r="U382" s="141" t="s">
        <v>909</v>
      </c>
      <c r="V382" s="143" t="s">
        <v>909</v>
      </c>
      <c r="W382" s="144" t="s">
        <v>909</v>
      </c>
      <c r="X382" s="2" t="s">
        <v>909</v>
      </c>
      <c r="Y382" s="2" t="s">
        <v>909</v>
      </c>
      <c r="Z382" s="141" t="s">
        <v>909</v>
      </c>
      <c r="AA382" s="143" t="s">
        <v>909</v>
      </c>
      <c r="AB382" s="143" t="s">
        <v>909</v>
      </c>
      <c r="AC382" s="143" t="s">
        <v>909</v>
      </c>
      <c r="AD382" s="141" t="s">
        <v>909</v>
      </c>
      <c r="AE382" s="141" t="s">
        <v>909</v>
      </c>
      <c r="AF382" s="2" t="s">
        <v>909</v>
      </c>
      <c r="AG382" s="2" t="s">
        <v>909</v>
      </c>
      <c r="AH382" s="2" t="s">
        <v>909</v>
      </c>
      <c r="AI382" s="2" t="s">
        <v>909</v>
      </c>
      <c r="AJ382" s="141" t="s">
        <v>909</v>
      </c>
      <c r="AK382" s="15" t="s">
        <v>909</v>
      </c>
      <c r="AL382" s="143" t="s">
        <v>909</v>
      </c>
      <c r="AM382" s="15" t="s">
        <v>4384</v>
      </c>
      <c r="AN382" s="15"/>
    </row>
    <row r="383" spans="1:40">
      <c r="A383" s="2" t="s">
        <v>3829</v>
      </c>
      <c r="B383" s="141" t="s">
        <v>909</v>
      </c>
      <c r="C383" s="2">
        <v>38</v>
      </c>
      <c r="D383" s="143" t="s">
        <v>909</v>
      </c>
      <c r="E383" s="2" t="s">
        <v>213</v>
      </c>
      <c r="F383" s="2">
        <v>2</v>
      </c>
      <c r="G383" s="2">
        <v>38</v>
      </c>
      <c r="H383" s="2">
        <v>4</v>
      </c>
      <c r="I383" s="2"/>
      <c r="J383" s="2" t="s">
        <v>241</v>
      </c>
      <c r="K383" s="2" t="s">
        <v>109</v>
      </c>
      <c r="L383" s="2" t="s">
        <v>114</v>
      </c>
      <c r="M383" s="141">
        <v>300</v>
      </c>
      <c r="N383" s="142">
        <v>45152</v>
      </c>
      <c r="O383" s="2"/>
      <c r="P383" s="2"/>
      <c r="Q383" s="2"/>
      <c r="R383" s="141" t="s">
        <v>909</v>
      </c>
      <c r="S383" s="143" t="s">
        <v>909</v>
      </c>
      <c r="T383" s="143" t="s">
        <v>909</v>
      </c>
      <c r="U383" s="141" t="s">
        <v>909</v>
      </c>
      <c r="V383" s="143" t="s">
        <v>909</v>
      </c>
      <c r="W383" s="144" t="s">
        <v>909</v>
      </c>
      <c r="X383" s="2" t="s">
        <v>909</v>
      </c>
      <c r="Y383" s="2" t="s">
        <v>909</v>
      </c>
      <c r="Z383" s="141" t="s">
        <v>909</v>
      </c>
      <c r="AA383" s="143" t="s">
        <v>909</v>
      </c>
      <c r="AB383" s="143" t="s">
        <v>909</v>
      </c>
      <c r="AC383" s="143" t="s">
        <v>909</v>
      </c>
      <c r="AD383" s="141" t="s">
        <v>909</v>
      </c>
      <c r="AE383" s="141" t="s">
        <v>909</v>
      </c>
      <c r="AF383" s="2" t="s">
        <v>909</v>
      </c>
      <c r="AG383" s="2" t="s">
        <v>909</v>
      </c>
      <c r="AH383" s="2" t="s">
        <v>909</v>
      </c>
      <c r="AI383" s="2" t="s">
        <v>909</v>
      </c>
      <c r="AJ383" s="141" t="s">
        <v>909</v>
      </c>
      <c r="AK383" s="15" t="s">
        <v>909</v>
      </c>
      <c r="AL383" s="143" t="s">
        <v>909</v>
      </c>
      <c r="AM383" s="15" t="s">
        <v>4384</v>
      </c>
      <c r="AN383" s="15"/>
    </row>
    <row r="384" spans="1:40">
      <c r="A384" s="2" t="s">
        <v>3830</v>
      </c>
      <c r="B384" s="141" t="s">
        <v>909</v>
      </c>
      <c r="C384" s="2">
        <v>41</v>
      </c>
      <c r="D384" s="143" t="s">
        <v>909</v>
      </c>
      <c r="E384" s="2" t="s">
        <v>213</v>
      </c>
      <c r="F384" s="2">
        <v>2</v>
      </c>
      <c r="G384" s="2">
        <v>41</v>
      </c>
      <c r="H384" s="2">
        <v>4</v>
      </c>
      <c r="I384" s="2"/>
      <c r="J384" s="2" t="s">
        <v>241</v>
      </c>
      <c r="K384" s="2" t="s">
        <v>109</v>
      </c>
      <c r="L384" s="2" t="s">
        <v>115</v>
      </c>
      <c r="M384" s="141">
        <v>300</v>
      </c>
      <c r="N384" s="142">
        <v>45152</v>
      </c>
      <c r="O384" s="2"/>
      <c r="P384" s="2"/>
      <c r="Q384" s="2"/>
      <c r="R384" s="141" t="s">
        <v>909</v>
      </c>
      <c r="S384" s="143" t="s">
        <v>909</v>
      </c>
      <c r="T384" s="143" t="s">
        <v>909</v>
      </c>
      <c r="U384" s="141" t="s">
        <v>909</v>
      </c>
      <c r="V384" s="143" t="s">
        <v>909</v>
      </c>
      <c r="W384" s="144" t="s">
        <v>909</v>
      </c>
      <c r="X384" s="2" t="s">
        <v>909</v>
      </c>
      <c r="Y384" s="2" t="s">
        <v>909</v>
      </c>
      <c r="Z384" s="141" t="s">
        <v>909</v>
      </c>
      <c r="AA384" s="143" t="s">
        <v>909</v>
      </c>
      <c r="AB384" s="143" t="s">
        <v>909</v>
      </c>
      <c r="AC384" s="143" t="s">
        <v>909</v>
      </c>
      <c r="AD384" s="141" t="s">
        <v>909</v>
      </c>
      <c r="AE384" s="141" t="s">
        <v>909</v>
      </c>
      <c r="AF384" s="2" t="s">
        <v>909</v>
      </c>
      <c r="AG384" s="2" t="s">
        <v>909</v>
      </c>
      <c r="AH384" s="2" t="s">
        <v>909</v>
      </c>
      <c r="AI384" s="2" t="s">
        <v>909</v>
      </c>
      <c r="AJ384" s="141" t="s">
        <v>909</v>
      </c>
      <c r="AK384" s="15" t="s">
        <v>909</v>
      </c>
      <c r="AL384" s="143" t="s">
        <v>909</v>
      </c>
      <c r="AM384" s="15" t="s">
        <v>4384</v>
      </c>
      <c r="AN384" s="15"/>
    </row>
    <row r="385" spans="1:40">
      <c r="A385" s="2" t="s">
        <v>3831</v>
      </c>
      <c r="B385" s="141" t="s">
        <v>909</v>
      </c>
      <c r="C385" s="2">
        <v>44</v>
      </c>
      <c r="D385" s="143" t="s">
        <v>909</v>
      </c>
      <c r="E385" s="2" t="s">
        <v>213</v>
      </c>
      <c r="F385" s="2">
        <v>2</v>
      </c>
      <c r="G385" s="2">
        <v>44</v>
      </c>
      <c r="H385" s="2">
        <v>4</v>
      </c>
      <c r="I385" s="2"/>
      <c r="J385" s="2" t="s">
        <v>241</v>
      </c>
      <c r="K385" s="2" t="s">
        <v>109</v>
      </c>
      <c r="L385" s="2" t="s">
        <v>113</v>
      </c>
      <c r="M385" s="141">
        <v>300</v>
      </c>
      <c r="N385" s="142">
        <v>45152</v>
      </c>
      <c r="O385" s="2"/>
      <c r="P385" s="2"/>
      <c r="Q385" s="2"/>
      <c r="R385" s="141" t="s">
        <v>909</v>
      </c>
      <c r="S385" s="143" t="s">
        <v>909</v>
      </c>
      <c r="T385" s="143" t="s">
        <v>909</v>
      </c>
      <c r="U385" s="141" t="s">
        <v>909</v>
      </c>
      <c r="V385" s="143" t="s">
        <v>909</v>
      </c>
      <c r="W385" s="144" t="s">
        <v>909</v>
      </c>
      <c r="X385" s="2" t="s">
        <v>909</v>
      </c>
      <c r="Y385" s="2" t="s">
        <v>909</v>
      </c>
      <c r="Z385" s="141" t="s">
        <v>909</v>
      </c>
      <c r="AA385" s="143" t="s">
        <v>909</v>
      </c>
      <c r="AB385" s="143" t="s">
        <v>909</v>
      </c>
      <c r="AC385" s="143" t="s">
        <v>909</v>
      </c>
      <c r="AD385" s="141" t="s">
        <v>909</v>
      </c>
      <c r="AE385" s="141" t="s">
        <v>909</v>
      </c>
      <c r="AF385" s="2" t="s">
        <v>909</v>
      </c>
      <c r="AG385" s="2" t="s">
        <v>909</v>
      </c>
      <c r="AH385" s="2" t="s">
        <v>909</v>
      </c>
      <c r="AI385" s="2" t="s">
        <v>909</v>
      </c>
      <c r="AJ385" s="141" t="s">
        <v>909</v>
      </c>
      <c r="AK385" s="15" t="s">
        <v>909</v>
      </c>
      <c r="AL385" s="143" t="s">
        <v>909</v>
      </c>
      <c r="AM385" s="15" t="s">
        <v>4384</v>
      </c>
      <c r="AN385" s="15"/>
    </row>
    <row r="386" spans="1:40">
      <c r="A386" s="2" t="s">
        <v>3832</v>
      </c>
      <c r="B386" s="141">
        <v>53</v>
      </c>
      <c r="C386" s="2">
        <v>51</v>
      </c>
      <c r="D386" s="142">
        <v>45076</v>
      </c>
      <c r="E386" s="2" t="s">
        <v>213</v>
      </c>
      <c r="F386" s="2">
        <v>2</v>
      </c>
      <c r="G386" s="2">
        <v>51</v>
      </c>
      <c r="H386" s="2">
        <v>5</v>
      </c>
      <c r="I386" s="2"/>
      <c r="J386" s="2" t="s">
        <v>241</v>
      </c>
      <c r="K386" s="2" t="s">
        <v>111</v>
      </c>
      <c r="L386" s="2" t="s">
        <v>112</v>
      </c>
      <c r="M386" s="141">
        <v>300</v>
      </c>
      <c r="N386" s="142">
        <v>45152</v>
      </c>
      <c r="O386" s="2"/>
      <c r="P386" s="2"/>
      <c r="Q386" s="2"/>
      <c r="R386" s="141">
        <v>15</v>
      </c>
      <c r="S386" s="143"/>
      <c r="T386" s="143"/>
      <c r="U386" s="141">
        <v>5</v>
      </c>
      <c r="V386" s="142">
        <v>45462</v>
      </c>
      <c r="W386" s="144">
        <v>75.360164455661476</v>
      </c>
      <c r="X386" s="2" t="s">
        <v>85</v>
      </c>
      <c r="Y386" s="2" t="s">
        <v>14</v>
      </c>
      <c r="Z386" s="141">
        <v>5</v>
      </c>
      <c r="AA386" s="143" t="s">
        <v>24</v>
      </c>
      <c r="AB386" s="142">
        <v>45488</v>
      </c>
      <c r="AC386" s="142">
        <v>45488</v>
      </c>
      <c r="AD386" s="144">
        <v>3.3092234602354269</v>
      </c>
      <c r="AE386" s="141">
        <v>3</v>
      </c>
      <c r="AF386" s="2" t="s">
        <v>70</v>
      </c>
      <c r="AG386" s="2" t="s">
        <v>89</v>
      </c>
      <c r="AH386" s="2" t="s">
        <v>77</v>
      </c>
      <c r="AI386" s="2" t="s">
        <v>98</v>
      </c>
      <c r="AJ386" s="141">
        <v>98</v>
      </c>
      <c r="AK386" s="15" t="s">
        <v>2677</v>
      </c>
      <c r="AL386" s="143" t="s">
        <v>1202</v>
      </c>
      <c r="AM386" s="15"/>
      <c r="AN386" s="15"/>
    </row>
    <row r="387" spans="1:40">
      <c r="A387" s="2" t="s">
        <v>3833</v>
      </c>
      <c r="B387" s="141">
        <v>54</v>
      </c>
      <c r="C387" s="2">
        <v>53</v>
      </c>
      <c r="D387" s="142">
        <v>45076</v>
      </c>
      <c r="E387" s="2" t="s">
        <v>213</v>
      </c>
      <c r="F387" s="2">
        <v>2</v>
      </c>
      <c r="G387" s="2">
        <v>53</v>
      </c>
      <c r="H387" s="2">
        <v>5</v>
      </c>
      <c r="I387" s="2"/>
      <c r="J387" s="2" t="s">
        <v>241</v>
      </c>
      <c r="K387" s="2" t="s">
        <v>111</v>
      </c>
      <c r="L387" s="2" t="s">
        <v>114</v>
      </c>
      <c r="M387" s="141">
        <v>300</v>
      </c>
      <c r="N387" s="142">
        <v>45152</v>
      </c>
      <c r="O387" s="2"/>
      <c r="P387" s="2"/>
      <c r="Q387" s="2"/>
      <c r="R387" s="141">
        <v>15</v>
      </c>
      <c r="S387" s="143"/>
      <c r="T387" s="143"/>
      <c r="U387" s="141">
        <v>5</v>
      </c>
      <c r="V387" s="142">
        <v>45462</v>
      </c>
      <c r="W387" s="144">
        <v>65.963986076373146</v>
      </c>
      <c r="X387" s="2" t="s">
        <v>85</v>
      </c>
      <c r="Y387" s="2" t="s">
        <v>14</v>
      </c>
      <c r="Z387" s="141">
        <v>5</v>
      </c>
      <c r="AA387" s="143" t="s">
        <v>25</v>
      </c>
      <c r="AB387" s="142">
        <v>45488</v>
      </c>
      <c r="AC387" s="142">
        <v>45488</v>
      </c>
      <c r="AD387" s="144">
        <v>6.8941497548882458</v>
      </c>
      <c r="AE387" s="141">
        <v>3</v>
      </c>
      <c r="AF387" s="2" t="s">
        <v>214</v>
      </c>
      <c r="AG387" s="2" t="s">
        <v>90</v>
      </c>
      <c r="AH387" s="2" t="s">
        <v>77</v>
      </c>
      <c r="AI387" s="2" t="s">
        <v>98</v>
      </c>
      <c r="AJ387" s="141">
        <v>110</v>
      </c>
      <c r="AK387" s="15" t="s">
        <v>2678</v>
      </c>
      <c r="AL387" s="143" t="s">
        <v>1202</v>
      </c>
      <c r="AM387" s="15"/>
      <c r="AN387" s="15"/>
    </row>
    <row r="388" spans="1:40">
      <c r="A388" s="2" t="s">
        <v>3834</v>
      </c>
      <c r="B388" s="141">
        <v>55</v>
      </c>
      <c r="C388" s="2">
        <v>55</v>
      </c>
      <c r="D388" s="142">
        <v>45076</v>
      </c>
      <c r="E388" s="2" t="s">
        <v>213</v>
      </c>
      <c r="F388" s="2">
        <v>2</v>
      </c>
      <c r="G388" s="2">
        <v>55</v>
      </c>
      <c r="H388" s="2">
        <v>5</v>
      </c>
      <c r="I388" s="2"/>
      <c r="J388" s="2" t="s">
        <v>241</v>
      </c>
      <c r="K388" s="2" t="s">
        <v>111</v>
      </c>
      <c r="L388" s="2" t="s">
        <v>115</v>
      </c>
      <c r="M388" s="141">
        <v>300</v>
      </c>
      <c r="N388" s="142">
        <v>45152</v>
      </c>
      <c r="O388" s="2"/>
      <c r="P388" s="2"/>
      <c r="Q388" s="2"/>
      <c r="R388" s="141">
        <v>15</v>
      </c>
      <c r="S388" s="143"/>
      <c r="T388" s="143"/>
      <c r="U388" s="141">
        <v>5</v>
      </c>
      <c r="V388" s="142">
        <v>45462</v>
      </c>
      <c r="W388" s="144">
        <v>54.867027598212196</v>
      </c>
      <c r="X388" s="2" t="s">
        <v>85</v>
      </c>
      <c r="Y388" s="2" t="s">
        <v>14</v>
      </c>
      <c r="Z388" s="141">
        <v>5</v>
      </c>
      <c r="AA388" s="143" t="s">
        <v>26</v>
      </c>
      <c r="AB388" s="142">
        <v>45488</v>
      </c>
      <c r="AC388" s="142">
        <v>45488</v>
      </c>
      <c r="AD388" s="144">
        <v>4.6406610366695915</v>
      </c>
      <c r="AE388" s="141">
        <v>3</v>
      </c>
      <c r="AF388" s="2" t="s">
        <v>215</v>
      </c>
      <c r="AG388" s="2" t="s">
        <v>91</v>
      </c>
      <c r="AH388" s="2" t="s">
        <v>77</v>
      </c>
      <c r="AI388" s="2" t="s">
        <v>98</v>
      </c>
      <c r="AJ388" s="141">
        <v>122</v>
      </c>
      <c r="AK388" s="15" t="s">
        <v>2679</v>
      </c>
      <c r="AL388" s="143" t="s">
        <v>1202</v>
      </c>
      <c r="AM388" s="15"/>
      <c r="AN388" s="15"/>
    </row>
    <row r="389" spans="1:40">
      <c r="A389" s="2" t="s">
        <v>3835</v>
      </c>
      <c r="B389" s="141">
        <v>56</v>
      </c>
      <c r="C389" s="2">
        <v>59</v>
      </c>
      <c r="D389" s="142">
        <v>45076</v>
      </c>
      <c r="E389" s="2" t="s">
        <v>213</v>
      </c>
      <c r="F389" s="2">
        <v>2</v>
      </c>
      <c r="G389" s="2">
        <v>59</v>
      </c>
      <c r="H389" s="2">
        <v>5</v>
      </c>
      <c r="I389" s="2"/>
      <c r="J389" s="2" t="s">
        <v>241</v>
      </c>
      <c r="K389" s="2" t="s">
        <v>111</v>
      </c>
      <c r="L389" s="2" t="s">
        <v>113</v>
      </c>
      <c r="M389" s="141">
        <v>300</v>
      </c>
      <c r="N389" s="142">
        <v>45152</v>
      </c>
      <c r="O389" s="2"/>
      <c r="P389" s="2"/>
      <c r="Q389" s="2"/>
      <c r="R389" s="141">
        <v>15</v>
      </c>
      <c r="S389" s="143"/>
      <c r="T389" s="143"/>
      <c r="U389" s="141">
        <v>5</v>
      </c>
      <c r="V389" s="142">
        <v>45462</v>
      </c>
      <c r="W389" s="144">
        <v>68.115594348586228</v>
      </c>
      <c r="X389" s="2" t="s">
        <v>85</v>
      </c>
      <c r="Y389" s="2" t="s">
        <v>14</v>
      </c>
      <c r="Z389" s="141">
        <v>5</v>
      </c>
      <c r="AA389" s="143" t="s">
        <v>27</v>
      </c>
      <c r="AB389" s="142">
        <v>45488</v>
      </c>
      <c r="AC389" s="142">
        <v>45488</v>
      </c>
      <c r="AD389" s="144">
        <v>6.0103751940821182</v>
      </c>
      <c r="AE389" s="141">
        <v>3</v>
      </c>
      <c r="AF389" s="2" t="s">
        <v>216</v>
      </c>
      <c r="AG389" s="2" t="s">
        <v>92</v>
      </c>
      <c r="AH389" s="2" t="s">
        <v>77</v>
      </c>
      <c r="AI389" s="2" t="s">
        <v>98</v>
      </c>
      <c r="AJ389" s="141">
        <v>134</v>
      </c>
      <c r="AK389" s="15" t="s">
        <v>2680</v>
      </c>
      <c r="AL389" s="143" t="s">
        <v>1202</v>
      </c>
      <c r="AM389" s="15"/>
      <c r="AN389" s="15"/>
    </row>
    <row r="390" spans="1:40">
      <c r="A390" s="2" t="s">
        <v>3836</v>
      </c>
      <c r="B390" s="141">
        <v>57</v>
      </c>
      <c r="C390" s="2">
        <v>61</v>
      </c>
      <c r="D390" s="142">
        <v>45076</v>
      </c>
      <c r="E390" s="2" t="s">
        <v>213</v>
      </c>
      <c r="F390" s="2">
        <v>2</v>
      </c>
      <c r="G390" s="2">
        <v>61</v>
      </c>
      <c r="H390" s="2">
        <v>6</v>
      </c>
      <c r="I390" s="2"/>
      <c r="J390" s="2" t="s">
        <v>241</v>
      </c>
      <c r="K390" s="2" t="s">
        <v>110</v>
      </c>
      <c r="L390" s="2" t="s">
        <v>112</v>
      </c>
      <c r="M390" s="141">
        <v>300</v>
      </c>
      <c r="N390" s="142">
        <v>45152</v>
      </c>
      <c r="O390" s="2"/>
      <c r="P390" s="2"/>
      <c r="Q390" s="2"/>
      <c r="R390" s="141">
        <v>15</v>
      </c>
      <c r="S390" s="143"/>
      <c r="T390" s="143"/>
      <c r="U390" s="141">
        <v>5</v>
      </c>
      <c r="V390" s="142">
        <v>45462</v>
      </c>
      <c r="W390" s="144">
        <v>55.059814095244818</v>
      </c>
      <c r="X390" s="2" t="s">
        <v>85</v>
      </c>
      <c r="Y390" s="2" t="s">
        <v>14</v>
      </c>
      <c r="Z390" s="141">
        <v>5</v>
      </c>
      <c r="AA390" s="143" t="s">
        <v>28</v>
      </c>
      <c r="AB390" s="142">
        <v>45488</v>
      </c>
      <c r="AC390" s="142">
        <v>45488</v>
      </c>
      <c r="AD390" s="144">
        <v>5.4643447320999226</v>
      </c>
      <c r="AE390" s="141">
        <v>3</v>
      </c>
      <c r="AF390" s="2" t="s">
        <v>217</v>
      </c>
      <c r="AG390" s="2" t="s">
        <v>93</v>
      </c>
      <c r="AH390" s="2" t="s">
        <v>77</v>
      </c>
      <c r="AI390" s="2" t="s">
        <v>98</v>
      </c>
      <c r="AJ390" s="141">
        <v>146</v>
      </c>
      <c r="AK390" s="15" t="s">
        <v>2681</v>
      </c>
      <c r="AL390" s="143" t="s">
        <v>1202</v>
      </c>
      <c r="AM390" s="15"/>
      <c r="AN390" s="15"/>
    </row>
    <row r="391" spans="1:40">
      <c r="A391" s="2" t="s">
        <v>3837</v>
      </c>
      <c r="B391" s="141">
        <v>58</v>
      </c>
      <c r="C391" s="2">
        <v>66</v>
      </c>
      <c r="D391" s="142">
        <v>45076</v>
      </c>
      <c r="E391" s="2" t="s">
        <v>213</v>
      </c>
      <c r="F391" s="2">
        <v>2</v>
      </c>
      <c r="G391" s="2">
        <v>66</v>
      </c>
      <c r="H391" s="2">
        <v>6</v>
      </c>
      <c r="I391" s="2"/>
      <c r="J391" s="2" t="s">
        <v>241</v>
      </c>
      <c r="K391" s="2" t="s">
        <v>110</v>
      </c>
      <c r="L391" s="2" t="s">
        <v>113</v>
      </c>
      <c r="M391" s="141">
        <v>300</v>
      </c>
      <c r="N391" s="142">
        <v>45152</v>
      </c>
      <c r="O391" s="2"/>
      <c r="P391" s="2"/>
      <c r="Q391" s="2"/>
      <c r="R391" s="141">
        <v>15</v>
      </c>
      <c r="S391" s="143"/>
      <c r="T391" s="143"/>
      <c r="U391" s="141">
        <v>5</v>
      </c>
      <c r="V391" s="142">
        <v>45462</v>
      </c>
      <c r="W391" s="144">
        <v>69.971820480795117</v>
      </c>
      <c r="X391" s="2" t="s">
        <v>85</v>
      </c>
      <c r="Y391" s="2" t="s">
        <v>14</v>
      </c>
      <c r="Z391" s="141">
        <v>5</v>
      </c>
      <c r="AA391" s="143" t="s">
        <v>29</v>
      </c>
      <c r="AB391" s="142">
        <v>45488</v>
      </c>
      <c r="AC391" s="142">
        <v>45488</v>
      </c>
      <c r="AD391" s="144">
        <v>5.9377460492229632</v>
      </c>
      <c r="AE391" s="141">
        <v>3</v>
      </c>
      <c r="AF391" s="2" t="s">
        <v>218</v>
      </c>
      <c r="AG391" s="2" t="s">
        <v>94</v>
      </c>
      <c r="AH391" s="2" t="s">
        <v>77</v>
      </c>
      <c r="AI391" s="2" t="s">
        <v>98</v>
      </c>
      <c r="AJ391" s="141">
        <v>158</v>
      </c>
      <c r="AK391" s="15" t="s">
        <v>2682</v>
      </c>
      <c r="AL391" s="143" t="s">
        <v>1202</v>
      </c>
      <c r="AM391" s="15"/>
      <c r="AN391" s="15"/>
    </row>
    <row r="392" spans="1:40">
      <c r="A392" s="2" t="s">
        <v>3838</v>
      </c>
      <c r="B392" s="141">
        <v>59</v>
      </c>
      <c r="C392" s="2">
        <v>68</v>
      </c>
      <c r="D392" s="142">
        <v>45076</v>
      </c>
      <c r="E392" s="2" t="s">
        <v>213</v>
      </c>
      <c r="F392" s="2">
        <v>2</v>
      </c>
      <c r="G392" s="2">
        <v>68</v>
      </c>
      <c r="H392" s="2">
        <v>6</v>
      </c>
      <c r="I392" s="2"/>
      <c r="J392" s="2" t="s">
        <v>241</v>
      </c>
      <c r="K392" s="2" t="s">
        <v>110</v>
      </c>
      <c r="L392" s="2" t="s">
        <v>114</v>
      </c>
      <c r="M392" s="141">
        <v>300</v>
      </c>
      <c r="N392" s="142">
        <v>45152</v>
      </c>
      <c r="O392" s="2"/>
      <c r="P392" s="2"/>
      <c r="Q392" s="2"/>
      <c r="R392" s="141">
        <v>15</v>
      </c>
      <c r="S392" s="143"/>
      <c r="T392" s="143"/>
      <c r="U392" s="141">
        <v>5</v>
      </c>
      <c r="V392" s="142">
        <v>45462</v>
      </c>
      <c r="W392" s="144">
        <v>70.861072038565496</v>
      </c>
      <c r="X392" s="2" t="s">
        <v>85</v>
      </c>
      <c r="Y392" s="2" t="s">
        <v>14</v>
      </c>
      <c r="Z392" s="141">
        <v>5</v>
      </c>
      <c r="AA392" s="143" t="s">
        <v>30</v>
      </c>
      <c r="AB392" s="142">
        <v>45488</v>
      </c>
      <c r="AC392" s="142">
        <v>45488</v>
      </c>
      <c r="AD392" s="144">
        <v>8.404548051911263</v>
      </c>
      <c r="AE392" s="141">
        <v>3</v>
      </c>
      <c r="AF392" s="2" t="s">
        <v>219</v>
      </c>
      <c r="AG392" s="2" t="s">
        <v>95</v>
      </c>
      <c r="AH392" s="2" t="s">
        <v>77</v>
      </c>
      <c r="AI392" s="2" t="s">
        <v>98</v>
      </c>
      <c r="AJ392" s="141">
        <v>170</v>
      </c>
      <c r="AK392" s="15" t="s">
        <v>2683</v>
      </c>
      <c r="AL392" s="143" t="s">
        <v>1202</v>
      </c>
      <c r="AM392" s="15"/>
      <c r="AN392" s="15"/>
    </row>
    <row r="393" spans="1:40">
      <c r="A393" s="2" t="s">
        <v>3839</v>
      </c>
      <c r="B393" s="141">
        <v>60</v>
      </c>
      <c r="C393" s="2">
        <v>72</v>
      </c>
      <c r="D393" s="142">
        <v>45076</v>
      </c>
      <c r="E393" s="2" t="s">
        <v>213</v>
      </c>
      <c r="F393" s="2">
        <v>2</v>
      </c>
      <c r="G393" s="2">
        <v>72</v>
      </c>
      <c r="H393" s="2">
        <v>6</v>
      </c>
      <c r="I393" s="2"/>
      <c r="J393" s="2" t="s">
        <v>241</v>
      </c>
      <c r="K393" s="2" t="s">
        <v>110</v>
      </c>
      <c r="L393" s="2" t="s">
        <v>115</v>
      </c>
      <c r="M393" s="141">
        <v>300</v>
      </c>
      <c r="N393" s="142">
        <v>45152</v>
      </c>
      <c r="O393" s="2"/>
      <c r="P393" s="2"/>
      <c r="Q393" s="2"/>
      <c r="R393" s="141">
        <v>15</v>
      </c>
      <c r="S393" s="143"/>
      <c r="T393" s="143"/>
      <c r="U393" s="141">
        <v>5</v>
      </c>
      <c r="V393" s="142">
        <v>45462</v>
      </c>
      <c r="W393" s="144">
        <v>56.051661295986776</v>
      </c>
      <c r="X393" s="2" t="s">
        <v>85</v>
      </c>
      <c r="Y393" s="2" t="s">
        <v>14</v>
      </c>
      <c r="Z393" s="141">
        <v>5</v>
      </c>
      <c r="AA393" s="143" t="s">
        <v>31</v>
      </c>
      <c r="AB393" s="142">
        <v>45488</v>
      </c>
      <c r="AC393" s="142">
        <v>45488</v>
      </c>
      <c r="AD393" s="144">
        <v>10.906270797106115</v>
      </c>
      <c r="AE393" s="141">
        <v>3</v>
      </c>
      <c r="AF393" s="2" t="s">
        <v>220</v>
      </c>
      <c r="AG393" s="2" t="s">
        <v>96</v>
      </c>
      <c r="AH393" s="2" t="s">
        <v>77</v>
      </c>
      <c r="AI393" s="2" t="s">
        <v>98</v>
      </c>
      <c r="AJ393" s="141">
        <v>182</v>
      </c>
      <c r="AK393" s="15" t="s">
        <v>2684</v>
      </c>
      <c r="AL393" s="143" t="s">
        <v>1202</v>
      </c>
      <c r="AM393" s="15"/>
      <c r="AN393" s="15"/>
    </row>
    <row r="394" spans="1:40">
      <c r="A394" s="2" t="s">
        <v>3840</v>
      </c>
      <c r="B394" s="141" t="s">
        <v>909</v>
      </c>
      <c r="C394" s="2">
        <v>75</v>
      </c>
      <c r="D394" s="143" t="s">
        <v>909</v>
      </c>
      <c r="E394" s="2" t="s">
        <v>213</v>
      </c>
      <c r="F394" s="2">
        <v>3</v>
      </c>
      <c r="G394" s="2">
        <v>75</v>
      </c>
      <c r="H394" s="2">
        <v>7</v>
      </c>
      <c r="I394" s="2"/>
      <c r="J394" s="2" t="s">
        <v>241</v>
      </c>
      <c r="K394" s="2" t="s">
        <v>109</v>
      </c>
      <c r="L394" s="2" t="s">
        <v>114</v>
      </c>
      <c r="M394" s="141">
        <v>300</v>
      </c>
      <c r="N394" s="142">
        <v>45152</v>
      </c>
      <c r="O394" s="2"/>
      <c r="P394" s="2"/>
      <c r="Q394" s="2"/>
      <c r="R394" s="141" t="s">
        <v>909</v>
      </c>
      <c r="S394" s="143" t="s">
        <v>909</v>
      </c>
      <c r="T394" s="143" t="s">
        <v>909</v>
      </c>
      <c r="U394" s="141" t="s">
        <v>909</v>
      </c>
      <c r="V394" s="143" t="s">
        <v>909</v>
      </c>
      <c r="W394" s="144" t="s">
        <v>909</v>
      </c>
      <c r="X394" s="2" t="s">
        <v>909</v>
      </c>
      <c r="Y394" s="2" t="s">
        <v>909</v>
      </c>
      <c r="Z394" s="141" t="s">
        <v>909</v>
      </c>
      <c r="AA394" s="143" t="s">
        <v>909</v>
      </c>
      <c r="AB394" s="143" t="s">
        <v>909</v>
      </c>
      <c r="AC394" s="143" t="s">
        <v>909</v>
      </c>
      <c r="AD394" s="141" t="s">
        <v>909</v>
      </c>
      <c r="AE394" s="141" t="s">
        <v>909</v>
      </c>
      <c r="AF394" s="2" t="s">
        <v>909</v>
      </c>
      <c r="AG394" s="2" t="s">
        <v>909</v>
      </c>
      <c r="AH394" s="2" t="s">
        <v>909</v>
      </c>
      <c r="AI394" s="2" t="s">
        <v>909</v>
      </c>
      <c r="AJ394" s="141" t="s">
        <v>909</v>
      </c>
      <c r="AK394" s="15" t="s">
        <v>909</v>
      </c>
      <c r="AL394" s="143" t="s">
        <v>909</v>
      </c>
      <c r="AM394" s="15" t="s">
        <v>4384</v>
      </c>
      <c r="AN394" s="15"/>
    </row>
    <row r="395" spans="1:40">
      <c r="A395" s="2" t="s">
        <v>3841</v>
      </c>
      <c r="B395" s="141" t="s">
        <v>909</v>
      </c>
      <c r="C395" s="2">
        <v>80</v>
      </c>
      <c r="D395" s="143" t="s">
        <v>909</v>
      </c>
      <c r="E395" s="2" t="s">
        <v>213</v>
      </c>
      <c r="F395" s="2">
        <v>3</v>
      </c>
      <c r="G395" s="2">
        <v>80</v>
      </c>
      <c r="H395" s="2">
        <v>7</v>
      </c>
      <c r="I395" s="2"/>
      <c r="J395" s="2" t="s">
        <v>241</v>
      </c>
      <c r="K395" s="2" t="s">
        <v>109</v>
      </c>
      <c r="L395" s="2" t="s">
        <v>112</v>
      </c>
      <c r="M395" s="141">
        <v>300</v>
      </c>
      <c r="N395" s="142">
        <v>45152</v>
      </c>
      <c r="O395" s="2"/>
      <c r="P395" s="2"/>
      <c r="Q395" s="2"/>
      <c r="R395" s="141" t="s">
        <v>909</v>
      </c>
      <c r="S395" s="143" t="s">
        <v>909</v>
      </c>
      <c r="T395" s="143" t="s">
        <v>909</v>
      </c>
      <c r="U395" s="141" t="s">
        <v>909</v>
      </c>
      <c r="V395" s="143" t="s">
        <v>909</v>
      </c>
      <c r="W395" s="144" t="s">
        <v>909</v>
      </c>
      <c r="X395" s="2" t="s">
        <v>909</v>
      </c>
      <c r="Y395" s="2" t="s">
        <v>909</v>
      </c>
      <c r="Z395" s="141" t="s">
        <v>909</v>
      </c>
      <c r="AA395" s="143" t="s">
        <v>909</v>
      </c>
      <c r="AB395" s="143" t="s">
        <v>909</v>
      </c>
      <c r="AC395" s="143" t="s">
        <v>909</v>
      </c>
      <c r="AD395" s="141" t="s">
        <v>909</v>
      </c>
      <c r="AE395" s="141" t="s">
        <v>909</v>
      </c>
      <c r="AF395" s="2" t="s">
        <v>909</v>
      </c>
      <c r="AG395" s="2" t="s">
        <v>909</v>
      </c>
      <c r="AH395" s="2" t="s">
        <v>909</v>
      </c>
      <c r="AI395" s="2" t="s">
        <v>909</v>
      </c>
      <c r="AJ395" s="141" t="s">
        <v>909</v>
      </c>
      <c r="AK395" s="15" t="s">
        <v>909</v>
      </c>
      <c r="AL395" s="143" t="s">
        <v>909</v>
      </c>
      <c r="AM395" s="15" t="s">
        <v>4384</v>
      </c>
      <c r="AN395" s="15"/>
    </row>
    <row r="396" spans="1:40">
      <c r="A396" s="2" t="s">
        <v>3842</v>
      </c>
      <c r="B396" s="141" t="s">
        <v>909</v>
      </c>
      <c r="C396" s="2">
        <v>81</v>
      </c>
      <c r="D396" s="143" t="s">
        <v>909</v>
      </c>
      <c r="E396" s="2" t="s">
        <v>213</v>
      </c>
      <c r="F396" s="2">
        <v>3</v>
      </c>
      <c r="G396" s="2">
        <v>81</v>
      </c>
      <c r="H396" s="2">
        <v>7</v>
      </c>
      <c r="I396" s="2"/>
      <c r="J396" s="2" t="s">
        <v>241</v>
      </c>
      <c r="K396" s="2" t="s">
        <v>109</v>
      </c>
      <c r="L396" s="2" t="s">
        <v>113</v>
      </c>
      <c r="M396" s="141">
        <v>300</v>
      </c>
      <c r="N396" s="142">
        <v>45152</v>
      </c>
      <c r="O396" s="2"/>
      <c r="P396" s="2"/>
      <c r="Q396" s="2"/>
      <c r="R396" s="141" t="s">
        <v>909</v>
      </c>
      <c r="S396" s="143" t="s">
        <v>909</v>
      </c>
      <c r="T396" s="143" t="s">
        <v>909</v>
      </c>
      <c r="U396" s="141" t="s">
        <v>909</v>
      </c>
      <c r="V396" s="143" t="s">
        <v>909</v>
      </c>
      <c r="W396" s="144" t="s">
        <v>909</v>
      </c>
      <c r="X396" s="2" t="s">
        <v>909</v>
      </c>
      <c r="Y396" s="2" t="s">
        <v>909</v>
      </c>
      <c r="Z396" s="141" t="s">
        <v>909</v>
      </c>
      <c r="AA396" s="143" t="s">
        <v>909</v>
      </c>
      <c r="AB396" s="143" t="s">
        <v>909</v>
      </c>
      <c r="AC396" s="143" t="s">
        <v>909</v>
      </c>
      <c r="AD396" s="141" t="s">
        <v>909</v>
      </c>
      <c r="AE396" s="141" t="s">
        <v>909</v>
      </c>
      <c r="AF396" s="2" t="s">
        <v>909</v>
      </c>
      <c r="AG396" s="2" t="s">
        <v>909</v>
      </c>
      <c r="AH396" s="2" t="s">
        <v>909</v>
      </c>
      <c r="AI396" s="2" t="s">
        <v>909</v>
      </c>
      <c r="AJ396" s="141" t="s">
        <v>909</v>
      </c>
      <c r="AK396" s="15" t="s">
        <v>909</v>
      </c>
      <c r="AL396" s="143" t="s">
        <v>909</v>
      </c>
      <c r="AM396" s="15" t="s">
        <v>4384</v>
      </c>
      <c r="AN396" s="15"/>
    </row>
    <row r="397" spans="1:40">
      <c r="A397" s="2" t="s">
        <v>3843</v>
      </c>
      <c r="B397" s="141" t="s">
        <v>909</v>
      </c>
      <c r="C397" s="2">
        <v>82</v>
      </c>
      <c r="D397" s="143" t="s">
        <v>909</v>
      </c>
      <c r="E397" s="2" t="s">
        <v>213</v>
      </c>
      <c r="F397" s="2">
        <v>3</v>
      </c>
      <c r="G397" s="2">
        <v>82</v>
      </c>
      <c r="H397" s="2">
        <v>7</v>
      </c>
      <c r="I397" s="2"/>
      <c r="J397" s="2" t="s">
        <v>241</v>
      </c>
      <c r="K397" s="2" t="s">
        <v>109</v>
      </c>
      <c r="L397" s="2" t="s">
        <v>115</v>
      </c>
      <c r="M397" s="141">
        <v>300</v>
      </c>
      <c r="N397" s="142">
        <v>45152</v>
      </c>
      <c r="O397" s="2"/>
      <c r="P397" s="2"/>
      <c r="Q397" s="2"/>
      <c r="R397" s="141" t="s">
        <v>909</v>
      </c>
      <c r="S397" s="143" t="s">
        <v>909</v>
      </c>
      <c r="T397" s="143" t="s">
        <v>909</v>
      </c>
      <c r="U397" s="141" t="s">
        <v>909</v>
      </c>
      <c r="V397" s="143" t="s">
        <v>909</v>
      </c>
      <c r="W397" s="144" t="s">
        <v>909</v>
      </c>
      <c r="X397" s="2" t="s">
        <v>909</v>
      </c>
      <c r="Y397" s="2" t="s">
        <v>909</v>
      </c>
      <c r="Z397" s="141" t="s">
        <v>909</v>
      </c>
      <c r="AA397" s="143" t="s">
        <v>909</v>
      </c>
      <c r="AB397" s="143" t="s">
        <v>909</v>
      </c>
      <c r="AC397" s="143" t="s">
        <v>909</v>
      </c>
      <c r="AD397" s="141" t="s">
        <v>909</v>
      </c>
      <c r="AE397" s="141" t="s">
        <v>909</v>
      </c>
      <c r="AF397" s="2" t="s">
        <v>909</v>
      </c>
      <c r="AG397" s="2" t="s">
        <v>909</v>
      </c>
      <c r="AH397" s="2" t="s">
        <v>909</v>
      </c>
      <c r="AI397" s="2" t="s">
        <v>909</v>
      </c>
      <c r="AJ397" s="141" t="s">
        <v>909</v>
      </c>
      <c r="AK397" s="15" t="s">
        <v>909</v>
      </c>
      <c r="AL397" s="143" t="s">
        <v>909</v>
      </c>
      <c r="AM397" s="15" t="s">
        <v>4384</v>
      </c>
      <c r="AN397" s="15"/>
    </row>
    <row r="398" spans="1:40">
      <c r="A398" s="2" t="s">
        <v>3844</v>
      </c>
      <c r="B398" s="141">
        <v>65</v>
      </c>
      <c r="C398" s="2">
        <v>87</v>
      </c>
      <c r="D398" s="142">
        <v>45076</v>
      </c>
      <c r="E398" s="2" t="s">
        <v>213</v>
      </c>
      <c r="F398" s="2">
        <v>3</v>
      </c>
      <c r="G398" s="2">
        <v>87</v>
      </c>
      <c r="H398" s="2">
        <v>8</v>
      </c>
      <c r="I398" s="2"/>
      <c r="J398" s="2" t="s">
        <v>241</v>
      </c>
      <c r="K398" s="2" t="s">
        <v>111</v>
      </c>
      <c r="L398" s="2" t="s">
        <v>113</v>
      </c>
      <c r="M398" s="141">
        <v>300</v>
      </c>
      <c r="N398" s="142">
        <v>45152</v>
      </c>
      <c r="O398" s="2"/>
      <c r="P398" s="2"/>
      <c r="Q398" s="2"/>
      <c r="R398" s="141" t="s">
        <v>909</v>
      </c>
      <c r="S398" s="143" t="s">
        <v>909</v>
      </c>
      <c r="T398" s="143" t="s">
        <v>909</v>
      </c>
      <c r="U398" s="141" t="s">
        <v>909</v>
      </c>
      <c r="V398" s="143" t="s">
        <v>909</v>
      </c>
      <c r="W398" s="144" t="s">
        <v>909</v>
      </c>
      <c r="X398" s="2" t="s">
        <v>909</v>
      </c>
      <c r="Y398" s="2" t="s">
        <v>909</v>
      </c>
      <c r="Z398" s="141" t="s">
        <v>909</v>
      </c>
      <c r="AA398" s="143" t="s">
        <v>909</v>
      </c>
      <c r="AB398" s="143" t="s">
        <v>909</v>
      </c>
      <c r="AC398" s="143" t="s">
        <v>909</v>
      </c>
      <c r="AD398" s="141" t="s">
        <v>909</v>
      </c>
      <c r="AE398" s="141" t="s">
        <v>909</v>
      </c>
      <c r="AF398" s="2" t="s">
        <v>909</v>
      </c>
      <c r="AG398" s="2" t="s">
        <v>909</v>
      </c>
      <c r="AH398" s="2" t="s">
        <v>909</v>
      </c>
      <c r="AI398" s="2" t="s">
        <v>909</v>
      </c>
      <c r="AJ398" s="141" t="s">
        <v>909</v>
      </c>
      <c r="AK398" s="15" t="s">
        <v>909</v>
      </c>
      <c r="AL398" s="143" t="s">
        <v>909</v>
      </c>
      <c r="AM398" s="15" t="s">
        <v>4385</v>
      </c>
      <c r="AN398" s="15"/>
    </row>
    <row r="399" spans="1:40">
      <c r="A399" s="2" t="s">
        <v>3845</v>
      </c>
      <c r="B399" s="141">
        <v>66</v>
      </c>
      <c r="C399" s="2">
        <v>88</v>
      </c>
      <c r="D399" s="142">
        <v>45076</v>
      </c>
      <c r="E399" s="2" t="s">
        <v>213</v>
      </c>
      <c r="F399" s="2">
        <v>3</v>
      </c>
      <c r="G399" s="2">
        <v>88</v>
      </c>
      <c r="H399" s="2">
        <v>8</v>
      </c>
      <c r="I399" s="2"/>
      <c r="J399" s="2" t="s">
        <v>241</v>
      </c>
      <c r="K399" s="2" t="s">
        <v>111</v>
      </c>
      <c r="L399" s="2" t="s">
        <v>115</v>
      </c>
      <c r="M399" s="141">
        <v>300</v>
      </c>
      <c r="N399" s="142">
        <v>45152</v>
      </c>
      <c r="O399" s="2"/>
      <c r="P399" s="2"/>
      <c r="Q399" s="2"/>
      <c r="R399" s="141">
        <v>15</v>
      </c>
      <c r="S399" s="143"/>
      <c r="T399" s="143"/>
      <c r="U399" s="141">
        <v>5</v>
      </c>
      <c r="V399" s="142">
        <v>45462</v>
      </c>
      <c r="W399" s="144">
        <v>56.856963799452863</v>
      </c>
      <c r="X399" s="2" t="s">
        <v>85</v>
      </c>
      <c r="Y399" s="2" t="s">
        <v>14</v>
      </c>
      <c r="Z399" s="141">
        <v>5</v>
      </c>
      <c r="AA399" s="143" t="s">
        <v>32</v>
      </c>
      <c r="AB399" s="142">
        <v>45488</v>
      </c>
      <c r="AC399" s="142">
        <v>45488</v>
      </c>
      <c r="AD399" s="144">
        <v>10.44226226783576</v>
      </c>
      <c r="AE399" s="141">
        <v>3</v>
      </c>
      <c r="AF399" s="2" t="s">
        <v>70</v>
      </c>
      <c r="AG399" s="2" t="s">
        <v>89</v>
      </c>
      <c r="AH399" s="2" t="s">
        <v>78</v>
      </c>
      <c r="AI399" s="2" t="s">
        <v>99</v>
      </c>
      <c r="AJ399" s="141">
        <v>99</v>
      </c>
      <c r="AK399" s="15" t="s">
        <v>2685</v>
      </c>
      <c r="AL399" s="143" t="s">
        <v>1202</v>
      </c>
      <c r="AM399" s="15"/>
      <c r="AN399" s="15"/>
    </row>
    <row r="400" spans="1:40">
      <c r="A400" s="2" t="s">
        <v>3846</v>
      </c>
      <c r="B400" s="141">
        <v>67</v>
      </c>
      <c r="C400" s="2">
        <v>89</v>
      </c>
      <c r="D400" s="142">
        <v>45076</v>
      </c>
      <c r="E400" s="2" t="s">
        <v>213</v>
      </c>
      <c r="F400" s="2">
        <v>3</v>
      </c>
      <c r="G400" s="2">
        <v>89</v>
      </c>
      <c r="H400" s="2">
        <v>8</v>
      </c>
      <c r="I400" s="2"/>
      <c r="J400" s="2" t="s">
        <v>241</v>
      </c>
      <c r="K400" s="2" t="s">
        <v>111</v>
      </c>
      <c r="L400" s="2" t="s">
        <v>114</v>
      </c>
      <c r="M400" s="141">
        <v>300</v>
      </c>
      <c r="N400" s="142">
        <v>45152</v>
      </c>
      <c r="O400" s="2"/>
      <c r="P400" s="2"/>
      <c r="Q400" s="2"/>
      <c r="R400" s="141">
        <v>15</v>
      </c>
      <c r="S400" s="143"/>
      <c r="T400" s="143"/>
      <c r="U400" s="141">
        <v>5</v>
      </c>
      <c r="V400" s="142">
        <v>45462</v>
      </c>
      <c r="W400" s="144">
        <v>32.868072311565427</v>
      </c>
      <c r="X400" s="2" t="s">
        <v>85</v>
      </c>
      <c r="Y400" s="2" t="s">
        <v>14</v>
      </c>
      <c r="Z400" s="141">
        <v>5</v>
      </c>
      <c r="AA400" s="143" t="s">
        <v>33</v>
      </c>
      <c r="AB400" s="142">
        <v>45488</v>
      </c>
      <c r="AC400" s="142">
        <v>45488</v>
      </c>
      <c r="AD400" s="144">
        <v>6.723640763432619</v>
      </c>
      <c r="AE400" s="141">
        <v>3</v>
      </c>
      <c r="AF400" s="2" t="s">
        <v>214</v>
      </c>
      <c r="AG400" s="2" t="s">
        <v>90</v>
      </c>
      <c r="AH400" s="2" t="s">
        <v>78</v>
      </c>
      <c r="AI400" s="2" t="s">
        <v>99</v>
      </c>
      <c r="AJ400" s="141">
        <v>111</v>
      </c>
      <c r="AK400" s="15" t="s">
        <v>2686</v>
      </c>
      <c r="AL400" s="143" t="s">
        <v>1202</v>
      </c>
      <c r="AM400" s="15"/>
      <c r="AN400" s="15"/>
    </row>
    <row r="401" spans="1:40">
      <c r="A401" s="2" t="s">
        <v>3847</v>
      </c>
      <c r="B401" s="141">
        <v>68</v>
      </c>
      <c r="C401" s="2">
        <v>91</v>
      </c>
      <c r="D401" s="142">
        <v>45076</v>
      </c>
      <c r="E401" s="2" t="s">
        <v>213</v>
      </c>
      <c r="F401" s="2">
        <v>3</v>
      </c>
      <c r="G401" s="2">
        <v>91</v>
      </c>
      <c r="H401" s="2">
        <v>8</v>
      </c>
      <c r="I401" s="2"/>
      <c r="J401" s="2" t="s">
        <v>241</v>
      </c>
      <c r="K401" s="2" t="s">
        <v>111</v>
      </c>
      <c r="L401" s="2" t="s">
        <v>112</v>
      </c>
      <c r="M401" s="141">
        <v>300</v>
      </c>
      <c r="N401" s="142">
        <v>45152</v>
      </c>
      <c r="O401" s="2"/>
      <c r="P401" s="2"/>
      <c r="Q401" s="2"/>
      <c r="R401" s="141">
        <v>15</v>
      </c>
      <c r="S401" s="143"/>
      <c r="T401" s="143"/>
      <c r="U401" s="141">
        <v>5</v>
      </c>
      <c r="V401" s="142">
        <v>45462</v>
      </c>
      <c r="W401" s="144">
        <v>71.019638971780125</v>
      </c>
      <c r="X401" s="2" t="s">
        <v>85</v>
      </c>
      <c r="Y401" s="2" t="s">
        <v>14</v>
      </c>
      <c r="Z401" s="141">
        <v>5</v>
      </c>
      <c r="AA401" s="143" t="s">
        <v>34</v>
      </c>
      <c r="AB401" s="142">
        <v>45488</v>
      </c>
      <c r="AC401" s="142">
        <v>45488</v>
      </c>
      <c r="AD401" s="144">
        <v>5.315824167812333</v>
      </c>
      <c r="AE401" s="141">
        <v>3</v>
      </c>
      <c r="AF401" s="2" t="s">
        <v>215</v>
      </c>
      <c r="AG401" s="2" t="s">
        <v>91</v>
      </c>
      <c r="AH401" s="2" t="s">
        <v>78</v>
      </c>
      <c r="AI401" s="2" t="s">
        <v>99</v>
      </c>
      <c r="AJ401" s="141">
        <v>123</v>
      </c>
      <c r="AK401" s="15" t="s">
        <v>2687</v>
      </c>
      <c r="AL401" s="143" t="s">
        <v>1202</v>
      </c>
      <c r="AM401" s="15"/>
      <c r="AN401" s="15"/>
    </row>
    <row r="402" spans="1:40">
      <c r="A402" s="2" t="s">
        <v>3848</v>
      </c>
      <c r="B402" s="141">
        <v>69</v>
      </c>
      <c r="C402" s="2">
        <v>98</v>
      </c>
      <c r="D402" s="142">
        <v>45076</v>
      </c>
      <c r="E402" s="2" t="s">
        <v>213</v>
      </c>
      <c r="F402" s="2">
        <v>3</v>
      </c>
      <c r="G402" s="2">
        <v>98</v>
      </c>
      <c r="H402" s="2">
        <v>9</v>
      </c>
      <c r="I402" s="2"/>
      <c r="J402" s="2" t="s">
        <v>241</v>
      </c>
      <c r="K402" s="2" t="s">
        <v>110</v>
      </c>
      <c r="L402" s="2" t="s">
        <v>115</v>
      </c>
      <c r="M402" s="141">
        <v>300</v>
      </c>
      <c r="N402" s="142">
        <v>45152</v>
      </c>
      <c r="O402" s="2"/>
      <c r="P402" s="2"/>
      <c r="Q402" s="2"/>
      <c r="R402" s="141">
        <v>15</v>
      </c>
      <c r="S402" s="143"/>
      <c r="T402" s="143"/>
      <c r="U402" s="141">
        <v>5</v>
      </c>
      <c r="V402" s="142">
        <v>45462</v>
      </c>
      <c r="W402" s="144">
        <v>58.980578545484121</v>
      </c>
      <c r="X402" s="2" t="s">
        <v>85</v>
      </c>
      <c r="Y402" s="2" t="s">
        <v>14</v>
      </c>
      <c r="Z402" s="141">
        <v>5</v>
      </c>
      <c r="AA402" s="143" t="s">
        <v>35</v>
      </c>
      <c r="AB402" s="142">
        <v>45488</v>
      </c>
      <c r="AC402" s="142">
        <v>45488</v>
      </c>
      <c r="AD402" s="144">
        <v>5.9784606289897564</v>
      </c>
      <c r="AE402" s="141">
        <v>3</v>
      </c>
      <c r="AF402" s="2" t="s">
        <v>216</v>
      </c>
      <c r="AG402" s="2" t="s">
        <v>92</v>
      </c>
      <c r="AH402" s="2" t="s">
        <v>78</v>
      </c>
      <c r="AI402" s="2" t="s">
        <v>99</v>
      </c>
      <c r="AJ402" s="141">
        <v>135</v>
      </c>
      <c r="AK402" s="15" t="s">
        <v>2688</v>
      </c>
      <c r="AL402" s="143" t="s">
        <v>1202</v>
      </c>
      <c r="AM402" s="15"/>
      <c r="AN402" s="15"/>
    </row>
    <row r="403" spans="1:40">
      <c r="A403" s="2" t="s">
        <v>3849</v>
      </c>
      <c r="B403" s="141">
        <v>70</v>
      </c>
      <c r="C403" s="2">
        <v>100</v>
      </c>
      <c r="D403" s="142">
        <v>45076</v>
      </c>
      <c r="E403" s="2" t="s">
        <v>213</v>
      </c>
      <c r="F403" s="2">
        <v>3</v>
      </c>
      <c r="G403" s="2">
        <v>100</v>
      </c>
      <c r="H403" s="2">
        <v>9</v>
      </c>
      <c r="I403" s="2"/>
      <c r="J403" s="2" t="s">
        <v>241</v>
      </c>
      <c r="K403" s="2" t="s">
        <v>110</v>
      </c>
      <c r="L403" s="2" t="s">
        <v>112</v>
      </c>
      <c r="M403" s="141">
        <v>300</v>
      </c>
      <c r="N403" s="142">
        <v>45152</v>
      </c>
      <c r="O403" s="2"/>
      <c r="P403" s="2"/>
      <c r="Q403" s="2"/>
      <c r="R403" s="141">
        <v>15</v>
      </c>
      <c r="S403" s="143"/>
      <c r="T403" s="143"/>
      <c r="U403" s="141">
        <v>5</v>
      </c>
      <c r="V403" s="142">
        <v>45462</v>
      </c>
      <c r="W403" s="144">
        <v>61.458667621641013</v>
      </c>
      <c r="X403" s="2" t="s">
        <v>85</v>
      </c>
      <c r="Y403" s="2" t="s">
        <v>14</v>
      </c>
      <c r="Z403" s="141">
        <v>5</v>
      </c>
      <c r="AA403" s="143" t="s">
        <v>36</v>
      </c>
      <c r="AB403" s="142">
        <v>45488</v>
      </c>
      <c r="AC403" s="142">
        <v>45488</v>
      </c>
      <c r="AD403" s="144">
        <v>6.9410405982523962</v>
      </c>
      <c r="AE403" s="141">
        <v>3</v>
      </c>
      <c r="AF403" s="2" t="s">
        <v>217</v>
      </c>
      <c r="AG403" s="2" t="s">
        <v>93</v>
      </c>
      <c r="AH403" s="2" t="s">
        <v>78</v>
      </c>
      <c r="AI403" s="2" t="s">
        <v>99</v>
      </c>
      <c r="AJ403" s="141">
        <v>147</v>
      </c>
      <c r="AK403" s="15" t="s">
        <v>2689</v>
      </c>
      <c r="AL403" s="143" t="s">
        <v>1202</v>
      </c>
      <c r="AM403" s="15"/>
      <c r="AN403" s="15"/>
    </row>
    <row r="404" spans="1:40">
      <c r="A404" s="2" t="s">
        <v>3850</v>
      </c>
      <c r="B404" s="141">
        <v>71</v>
      </c>
      <c r="C404" s="2">
        <v>104</v>
      </c>
      <c r="D404" s="142">
        <v>45076</v>
      </c>
      <c r="E404" s="2" t="s">
        <v>213</v>
      </c>
      <c r="F404" s="2">
        <v>3</v>
      </c>
      <c r="G404" s="2">
        <v>104</v>
      </c>
      <c r="H404" s="2">
        <v>9</v>
      </c>
      <c r="I404" s="2"/>
      <c r="J404" s="2" t="s">
        <v>241</v>
      </c>
      <c r="K404" s="2" t="s">
        <v>110</v>
      </c>
      <c r="L404" s="2" t="s">
        <v>113</v>
      </c>
      <c r="M404" s="141">
        <v>300</v>
      </c>
      <c r="N404" s="142">
        <v>45152</v>
      </c>
      <c r="O404" s="2"/>
      <c r="P404" s="2"/>
      <c r="Q404" s="2"/>
      <c r="R404" s="141">
        <v>15</v>
      </c>
      <c r="S404" s="143"/>
      <c r="T404" s="143"/>
      <c r="U404" s="141">
        <v>5</v>
      </c>
      <c r="V404" s="142">
        <v>45462</v>
      </c>
      <c r="W404" s="144">
        <v>66.293572018074741</v>
      </c>
      <c r="X404" s="2" t="s">
        <v>85</v>
      </c>
      <c r="Y404" s="2" t="s">
        <v>14</v>
      </c>
      <c r="Z404" s="141">
        <v>5</v>
      </c>
      <c r="AA404" s="143" t="s">
        <v>37</v>
      </c>
      <c r="AB404" s="142">
        <v>45488</v>
      </c>
      <c r="AC404" s="142">
        <v>45488</v>
      </c>
      <c r="AD404" s="144">
        <v>5.3037734880866605</v>
      </c>
      <c r="AE404" s="141">
        <v>3</v>
      </c>
      <c r="AF404" s="2" t="s">
        <v>218</v>
      </c>
      <c r="AG404" s="2" t="s">
        <v>94</v>
      </c>
      <c r="AH404" s="2" t="s">
        <v>78</v>
      </c>
      <c r="AI404" s="2" t="s">
        <v>99</v>
      </c>
      <c r="AJ404" s="141">
        <v>159</v>
      </c>
      <c r="AK404" s="15" t="s">
        <v>2690</v>
      </c>
      <c r="AL404" s="143" t="s">
        <v>1202</v>
      </c>
      <c r="AM404" s="15"/>
      <c r="AN404" s="15"/>
    </row>
    <row r="405" spans="1:40">
      <c r="A405" s="2" t="s">
        <v>3851</v>
      </c>
      <c r="B405" s="141">
        <v>72</v>
      </c>
      <c r="C405" s="2">
        <v>107</v>
      </c>
      <c r="D405" s="142">
        <v>45076</v>
      </c>
      <c r="E405" s="2" t="s">
        <v>213</v>
      </c>
      <c r="F405" s="2">
        <v>3</v>
      </c>
      <c r="G405" s="2">
        <v>107</v>
      </c>
      <c r="H405" s="2">
        <v>9</v>
      </c>
      <c r="I405" s="2"/>
      <c r="J405" s="2" t="s">
        <v>241</v>
      </c>
      <c r="K405" s="2" t="s">
        <v>110</v>
      </c>
      <c r="L405" s="2" t="s">
        <v>114</v>
      </c>
      <c r="M405" s="141">
        <v>300</v>
      </c>
      <c r="N405" s="142">
        <v>45152</v>
      </c>
      <c r="O405" s="2"/>
      <c r="P405" s="2"/>
      <c r="Q405" s="2"/>
      <c r="R405" s="141">
        <v>15</v>
      </c>
      <c r="S405" s="143"/>
      <c r="T405" s="143"/>
      <c r="U405" s="141">
        <v>5</v>
      </c>
      <c r="V405" s="142">
        <v>45462</v>
      </c>
      <c r="W405" s="144">
        <v>69.029718532660056</v>
      </c>
      <c r="X405" s="2" t="s">
        <v>85</v>
      </c>
      <c r="Y405" s="2" t="s">
        <v>14</v>
      </c>
      <c r="Z405" s="141">
        <v>5</v>
      </c>
      <c r="AA405" s="143" t="s">
        <v>38</v>
      </c>
      <c r="AB405" s="142">
        <v>45488</v>
      </c>
      <c r="AC405" s="142">
        <v>45488</v>
      </c>
      <c r="AD405" s="144">
        <v>8.2407261428467606</v>
      </c>
      <c r="AE405" s="141">
        <v>3</v>
      </c>
      <c r="AF405" s="2" t="s">
        <v>219</v>
      </c>
      <c r="AG405" s="2" t="s">
        <v>95</v>
      </c>
      <c r="AH405" s="2" t="s">
        <v>78</v>
      </c>
      <c r="AI405" s="2" t="s">
        <v>99</v>
      </c>
      <c r="AJ405" s="141">
        <v>171</v>
      </c>
      <c r="AK405" s="15" t="s">
        <v>2691</v>
      </c>
      <c r="AL405" s="143" t="s">
        <v>1202</v>
      </c>
      <c r="AM405" s="15"/>
      <c r="AN405" s="15"/>
    </row>
    <row r="406" spans="1:40">
      <c r="A406" s="2" t="s">
        <v>3852</v>
      </c>
      <c r="B406" s="141">
        <v>146</v>
      </c>
      <c r="C406" s="2">
        <v>3</v>
      </c>
      <c r="D406" s="142">
        <v>45083</v>
      </c>
      <c r="E406" s="2" t="s">
        <v>213</v>
      </c>
      <c r="F406" s="2">
        <v>1</v>
      </c>
      <c r="G406" s="2">
        <v>3</v>
      </c>
      <c r="H406" s="2">
        <v>1</v>
      </c>
      <c r="I406" s="2"/>
      <c r="J406" s="2" t="s">
        <v>241</v>
      </c>
      <c r="K406" s="2" t="s">
        <v>110</v>
      </c>
      <c r="L406" s="2" t="s">
        <v>112</v>
      </c>
      <c r="M406" s="141">
        <v>300</v>
      </c>
      <c r="N406" s="142">
        <v>45152</v>
      </c>
      <c r="O406" s="2"/>
      <c r="P406" s="2"/>
      <c r="Q406" s="2"/>
      <c r="R406" s="141">
        <v>15</v>
      </c>
      <c r="S406" s="143"/>
      <c r="T406" s="143"/>
      <c r="U406" s="141">
        <v>5</v>
      </c>
      <c r="V406" s="142">
        <v>45462</v>
      </c>
      <c r="W406" s="144">
        <v>68.9892886933265</v>
      </c>
      <c r="X406" s="2" t="s">
        <v>85</v>
      </c>
      <c r="Y406" s="2" t="s">
        <v>14</v>
      </c>
      <c r="Z406" s="141">
        <v>5</v>
      </c>
      <c r="AA406" s="143" t="s">
        <v>39</v>
      </c>
      <c r="AB406" s="142">
        <v>45488</v>
      </c>
      <c r="AC406" s="142">
        <v>45488</v>
      </c>
      <c r="AD406" s="144">
        <v>7.1376013481901106</v>
      </c>
      <c r="AE406" s="141">
        <v>3</v>
      </c>
      <c r="AF406" s="2" t="s">
        <v>220</v>
      </c>
      <c r="AG406" s="2" t="s">
        <v>96</v>
      </c>
      <c r="AH406" s="2" t="s">
        <v>78</v>
      </c>
      <c r="AI406" s="2" t="s">
        <v>99</v>
      </c>
      <c r="AJ406" s="141">
        <v>183</v>
      </c>
      <c r="AK406" s="15" t="s">
        <v>2692</v>
      </c>
      <c r="AL406" s="143" t="s">
        <v>1202</v>
      </c>
      <c r="AM406" s="15"/>
      <c r="AN406" s="15"/>
    </row>
    <row r="407" spans="1:40">
      <c r="A407" s="2" t="s">
        <v>3853</v>
      </c>
      <c r="B407" s="141">
        <v>150</v>
      </c>
      <c r="C407" s="2">
        <v>5</v>
      </c>
      <c r="D407" s="142">
        <v>45083</v>
      </c>
      <c r="E407" s="2" t="s">
        <v>213</v>
      </c>
      <c r="F407" s="2">
        <v>1</v>
      </c>
      <c r="G407" s="2">
        <v>5</v>
      </c>
      <c r="H407" s="2">
        <v>1</v>
      </c>
      <c r="I407" s="2"/>
      <c r="J407" s="2" t="s">
        <v>241</v>
      </c>
      <c r="K407" s="2" t="s">
        <v>110</v>
      </c>
      <c r="L407" s="2" t="s">
        <v>114</v>
      </c>
      <c r="M407" s="141">
        <v>300</v>
      </c>
      <c r="N407" s="142">
        <v>45152</v>
      </c>
      <c r="O407" s="2"/>
      <c r="P407" s="2"/>
      <c r="Q407" s="2"/>
      <c r="R407" s="141">
        <v>15</v>
      </c>
      <c r="S407" s="143"/>
      <c r="T407" s="143"/>
      <c r="U407" s="141">
        <v>5</v>
      </c>
      <c r="V407" s="142">
        <v>45462</v>
      </c>
      <c r="W407" s="144">
        <v>41.10433199817664</v>
      </c>
      <c r="X407" s="2" t="s">
        <v>85</v>
      </c>
      <c r="Y407" s="2" t="s">
        <v>14</v>
      </c>
      <c r="Z407" s="141">
        <v>5</v>
      </c>
      <c r="AA407" s="143" t="s">
        <v>40</v>
      </c>
      <c r="AB407" s="142">
        <v>45488</v>
      </c>
      <c r="AC407" s="142">
        <v>45488</v>
      </c>
      <c r="AD407" s="144">
        <v>10.654449429055513</v>
      </c>
      <c r="AE407" s="141">
        <v>3</v>
      </c>
      <c r="AF407" s="2" t="s">
        <v>70</v>
      </c>
      <c r="AG407" s="2" t="s">
        <v>89</v>
      </c>
      <c r="AH407" s="2" t="s">
        <v>79</v>
      </c>
      <c r="AI407" s="2" t="s">
        <v>100</v>
      </c>
      <c r="AJ407" s="141">
        <v>100</v>
      </c>
      <c r="AK407" s="15" t="s">
        <v>2693</v>
      </c>
      <c r="AL407" s="143" t="s">
        <v>1202</v>
      </c>
      <c r="AM407" s="15"/>
      <c r="AN407" s="15"/>
    </row>
    <row r="408" spans="1:40">
      <c r="A408" s="2" t="s">
        <v>3854</v>
      </c>
      <c r="B408" s="141">
        <v>154</v>
      </c>
      <c r="C408" s="2">
        <v>9</v>
      </c>
      <c r="D408" s="142">
        <v>45083</v>
      </c>
      <c r="E408" s="2" t="s">
        <v>213</v>
      </c>
      <c r="F408" s="2">
        <v>1</v>
      </c>
      <c r="G408" s="2">
        <v>9</v>
      </c>
      <c r="H408" s="2">
        <v>1</v>
      </c>
      <c r="I408" s="2"/>
      <c r="J408" s="2" t="s">
        <v>241</v>
      </c>
      <c r="K408" s="2" t="s">
        <v>110</v>
      </c>
      <c r="L408" s="2" t="s">
        <v>113</v>
      </c>
      <c r="M408" s="141">
        <v>300</v>
      </c>
      <c r="N408" s="142">
        <v>45152</v>
      </c>
      <c r="O408" s="2"/>
      <c r="P408" s="2"/>
      <c r="Q408" s="2"/>
      <c r="R408" s="141">
        <v>15</v>
      </c>
      <c r="S408" s="143"/>
      <c r="T408" s="143"/>
      <c r="U408" s="141">
        <v>5</v>
      </c>
      <c r="V408" s="142">
        <v>45462</v>
      </c>
      <c r="W408" s="144">
        <v>57.628062501221564</v>
      </c>
      <c r="X408" s="2" t="s">
        <v>85</v>
      </c>
      <c r="Y408" s="2" t="s">
        <v>14</v>
      </c>
      <c r="Z408" s="141">
        <v>5</v>
      </c>
      <c r="AA408" s="143" t="s">
        <v>41</v>
      </c>
      <c r="AB408" s="142">
        <v>45488</v>
      </c>
      <c r="AC408" s="142">
        <v>45488</v>
      </c>
      <c r="AD408" s="144">
        <v>7.574026350355286</v>
      </c>
      <c r="AE408" s="141">
        <v>3</v>
      </c>
      <c r="AF408" s="2" t="s">
        <v>214</v>
      </c>
      <c r="AG408" s="2" t="s">
        <v>90</v>
      </c>
      <c r="AH408" s="2" t="s">
        <v>79</v>
      </c>
      <c r="AI408" s="2" t="s">
        <v>100</v>
      </c>
      <c r="AJ408" s="141">
        <v>112</v>
      </c>
      <c r="AK408" s="15" t="s">
        <v>2694</v>
      </c>
      <c r="AL408" s="143" t="s">
        <v>1202</v>
      </c>
      <c r="AM408" s="15"/>
      <c r="AN408" s="15"/>
    </row>
    <row r="409" spans="1:40">
      <c r="A409" s="2" t="s">
        <v>3855</v>
      </c>
      <c r="B409" s="141">
        <v>158</v>
      </c>
      <c r="C409" s="2">
        <v>10</v>
      </c>
      <c r="D409" s="142">
        <v>45083</v>
      </c>
      <c r="E409" s="2" t="s">
        <v>213</v>
      </c>
      <c r="F409" s="2">
        <v>1</v>
      </c>
      <c r="G409" s="2">
        <v>10</v>
      </c>
      <c r="H409" s="2">
        <v>1</v>
      </c>
      <c r="I409" s="2"/>
      <c r="J409" s="2" t="s">
        <v>241</v>
      </c>
      <c r="K409" s="2" t="s">
        <v>110</v>
      </c>
      <c r="L409" s="2" t="s">
        <v>115</v>
      </c>
      <c r="M409" s="141">
        <v>300</v>
      </c>
      <c r="N409" s="142">
        <v>45152</v>
      </c>
      <c r="O409" s="2"/>
      <c r="P409" s="2"/>
      <c r="Q409" s="2"/>
      <c r="R409" s="141">
        <v>15</v>
      </c>
      <c r="S409" s="143"/>
      <c r="T409" s="143"/>
      <c r="U409" s="141">
        <v>5</v>
      </c>
      <c r="V409" s="142">
        <v>45462</v>
      </c>
      <c r="W409" s="144">
        <v>54.357107234750309</v>
      </c>
      <c r="X409" s="2" t="s">
        <v>85</v>
      </c>
      <c r="Y409" s="2" t="s">
        <v>14</v>
      </c>
      <c r="Z409" s="141">
        <v>5</v>
      </c>
      <c r="AA409" s="143" t="s">
        <v>42</v>
      </c>
      <c r="AB409" s="142">
        <v>45488</v>
      </c>
      <c r="AC409" s="142">
        <v>45488</v>
      </c>
      <c r="AD409" s="144">
        <v>4.2369632658595888</v>
      </c>
      <c r="AE409" s="141">
        <v>3</v>
      </c>
      <c r="AF409" s="2" t="s">
        <v>215</v>
      </c>
      <c r="AG409" s="2" t="s">
        <v>91</v>
      </c>
      <c r="AH409" s="2" t="s">
        <v>79</v>
      </c>
      <c r="AI409" s="2" t="s">
        <v>100</v>
      </c>
      <c r="AJ409" s="141">
        <v>124</v>
      </c>
      <c r="AK409" s="15" t="s">
        <v>2695</v>
      </c>
      <c r="AL409" s="143" t="s">
        <v>1202</v>
      </c>
      <c r="AM409" s="15"/>
      <c r="AN409" s="15"/>
    </row>
    <row r="410" spans="1:40">
      <c r="A410" s="2" t="s">
        <v>3856</v>
      </c>
      <c r="B410" s="141">
        <v>206</v>
      </c>
      <c r="C410" s="2">
        <v>17</v>
      </c>
      <c r="D410" s="142">
        <v>45083</v>
      </c>
      <c r="E410" s="2" t="s">
        <v>213</v>
      </c>
      <c r="F410" s="2">
        <v>1</v>
      </c>
      <c r="G410" s="2">
        <v>17</v>
      </c>
      <c r="H410" s="2">
        <v>2</v>
      </c>
      <c r="I410" s="2"/>
      <c r="J410" s="2" t="s">
        <v>241</v>
      </c>
      <c r="K410" s="2" t="s">
        <v>109</v>
      </c>
      <c r="L410" s="2" t="s">
        <v>115</v>
      </c>
      <c r="M410" s="141">
        <v>300</v>
      </c>
      <c r="N410" s="142">
        <v>45152</v>
      </c>
      <c r="O410" s="2"/>
      <c r="P410" s="2"/>
      <c r="Q410" s="2"/>
      <c r="R410" s="141">
        <v>15</v>
      </c>
      <c r="S410" s="143"/>
      <c r="T410" s="143"/>
      <c r="U410" s="141">
        <v>5</v>
      </c>
      <c r="V410" s="142">
        <v>45462</v>
      </c>
      <c r="W410" s="144">
        <v>59.157807829486643</v>
      </c>
      <c r="X410" s="2" t="s">
        <v>85</v>
      </c>
      <c r="Y410" s="2" t="s">
        <v>14</v>
      </c>
      <c r="Z410" s="141">
        <v>5</v>
      </c>
      <c r="AA410" s="143" t="s">
        <v>43</v>
      </c>
      <c r="AB410" s="142">
        <v>45488</v>
      </c>
      <c r="AC410" s="142">
        <v>45488</v>
      </c>
      <c r="AD410" s="144">
        <v>4.628122757186234</v>
      </c>
      <c r="AE410" s="141">
        <v>3</v>
      </c>
      <c r="AF410" s="2" t="s">
        <v>216</v>
      </c>
      <c r="AG410" s="2" t="s">
        <v>92</v>
      </c>
      <c r="AH410" s="2" t="s">
        <v>79</v>
      </c>
      <c r="AI410" s="2" t="s">
        <v>100</v>
      </c>
      <c r="AJ410" s="141">
        <v>136</v>
      </c>
      <c r="AK410" s="15" t="s">
        <v>2696</v>
      </c>
      <c r="AL410" s="143" t="s">
        <v>1202</v>
      </c>
      <c r="AM410" s="15"/>
      <c r="AN410" s="15"/>
    </row>
    <row r="411" spans="1:40">
      <c r="A411" s="2" t="s">
        <v>3857</v>
      </c>
      <c r="B411" s="141">
        <v>202</v>
      </c>
      <c r="C411" s="2">
        <v>18</v>
      </c>
      <c r="D411" s="142">
        <v>45083</v>
      </c>
      <c r="E411" s="2" t="s">
        <v>213</v>
      </c>
      <c r="F411" s="2">
        <v>1</v>
      </c>
      <c r="G411" s="2">
        <v>18</v>
      </c>
      <c r="H411" s="2">
        <v>2</v>
      </c>
      <c r="I411" s="2"/>
      <c r="J411" s="2" t="s">
        <v>241</v>
      </c>
      <c r="K411" s="2" t="s">
        <v>109</v>
      </c>
      <c r="L411" s="2" t="s">
        <v>112</v>
      </c>
      <c r="M411" s="141">
        <v>300</v>
      </c>
      <c r="N411" s="142">
        <v>45152</v>
      </c>
      <c r="O411" s="2"/>
      <c r="P411" s="2"/>
      <c r="Q411" s="2"/>
      <c r="R411" s="141" t="s">
        <v>909</v>
      </c>
      <c r="S411" s="143" t="s">
        <v>909</v>
      </c>
      <c r="T411" s="143" t="s">
        <v>909</v>
      </c>
      <c r="U411" s="141" t="s">
        <v>909</v>
      </c>
      <c r="V411" s="143" t="s">
        <v>909</v>
      </c>
      <c r="W411" s="144" t="s">
        <v>909</v>
      </c>
      <c r="X411" s="2" t="s">
        <v>909</v>
      </c>
      <c r="Y411" s="2" t="s">
        <v>909</v>
      </c>
      <c r="Z411" s="141" t="s">
        <v>909</v>
      </c>
      <c r="AA411" s="143" t="s">
        <v>909</v>
      </c>
      <c r="AB411" s="143" t="s">
        <v>909</v>
      </c>
      <c r="AC411" s="143" t="s">
        <v>909</v>
      </c>
      <c r="AD411" s="141" t="s">
        <v>909</v>
      </c>
      <c r="AE411" s="141" t="s">
        <v>909</v>
      </c>
      <c r="AF411" s="2" t="s">
        <v>909</v>
      </c>
      <c r="AG411" s="2" t="s">
        <v>909</v>
      </c>
      <c r="AH411" s="2" t="s">
        <v>909</v>
      </c>
      <c r="AI411" s="2" t="s">
        <v>909</v>
      </c>
      <c r="AJ411" s="141" t="s">
        <v>909</v>
      </c>
      <c r="AK411" s="15" t="s">
        <v>909</v>
      </c>
      <c r="AL411" s="143" t="s">
        <v>909</v>
      </c>
      <c r="AM411" s="15" t="s">
        <v>4384</v>
      </c>
      <c r="AN411" s="15"/>
    </row>
    <row r="412" spans="1:40">
      <c r="A412" s="2" t="s">
        <v>3858</v>
      </c>
      <c r="B412" s="141">
        <v>198</v>
      </c>
      <c r="C412" s="2">
        <v>22</v>
      </c>
      <c r="D412" s="142">
        <v>45083</v>
      </c>
      <c r="E412" s="2" t="s">
        <v>213</v>
      </c>
      <c r="F412" s="2">
        <v>1</v>
      </c>
      <c r="G412" s="2">
        <v>22</v>
      </c>
      <c r="H412" s="2">
        <v>2</v>
      </c>
      <c r="I412" s="2"/>
      <c r="J412" s="2" t="s">
        <v>241</v>
      </c>
      <c r="K412" s="2" t="s">
        <v>109</v>
      </c>
      <c r="L412" s="2" t="s">
        <v>113</v>
      </c>
      <c r="M412" s="141">
        <v>300</v>
      </c>
      <c r="N412" s="142">
        <v>45152</v>
      </c>
      <c r="O412" s="2"/>
      <c r="P412" s="2"/>
      <c r="Q412" s="2"/>
      <c r="R412" s="141">
        <v>15</v>
      </c>
      <c r="S412" s="143"/>
      <c r="T412" s="143"/>
      <c r="U412" s="141">
        <v>5</v>
      </c>
      <c r="V412" s="142">
        <v>45462</v>
      </c>
      <c r="W412" s="144">
        <v>45.192616266130166</v>
      </c>
      <c r="X412" s="2" t="s">
        <v>85</v>
      </c>
      <c r="Y412" s="2" t="s">
        <v>14</v>
      </c>
      <c r="Z412" s="141">
        <v>5</v>
      </c>
      <c r="AA412" s="143" t="s">
        <v>44</v>
      </c>
      <c r="AB412" s="142">
        <v>45488</v>
      </c>
      <c r="AC412" s="142">
        <v>45488</v>
      </c>
      <c r="AD412" s="144">
        <v>3.9028065081100611</v>
      </c>
      <c r="AE412" s="141">
        <v>3</v>
      </c>
      <c r="AF412" s="2" t="s">
        <v>217</v>
      </c>
      <c r="AG412" s="2" t="s">
        <v>93</v>
      </c>
      <c r="AH412" s="2" t="s">
        <v>79</v>
      </c>
      <c r="AI412" s="2" t="s">
        <v>100</v>
      </c>
      <c r="AJ412" s="141">
        <v>148</v>
      </c>
      <c r="AK412" s="15" t="s">
        <v>2697</v>
      </c>
      <c r="AL412" s="143" t="s">
        <v>1202</v>
      </c>
      <c r="AM412" s="15"/>
      <c r="AN412" s="15"/>
    </row>
    <row r="413" spans="1:40">
      <c r="A413" s="2" t="s">
        <v>3859</v>
      </c>
      <c r="B413" s="141">
        <v>194</v>
      </c>
      <c r="C413" s="2">
        <v>24</v>
      </c>
      <c r="D413" s="142">
        <v>45083</v>
      </c>
      <c r="E413" s="2" t="s">
        <v>213</v>
      </c>
      <c r="F413" s="2">
        <v>1</v>
      </c>
      <c r="G413" s="2">
        <v>24</v>
      </c>
      <c r="H413" s="2">
        <v>2</v>
      </c>
      <c r="I413" s="2"/>
      <c r="J413" s="2" t="s">
        <v>241</v>
      </c>
      <c r="K413" s="2" t="s">
        <v>109</v>
      </c>
      <c r="L413" s="2" t="s">
        <v>114</v>
      </c>
      <c r="M413" s="141">
        <v>300</v>
      </c>
      <c r="N413" s="142">
        <v>45152</v>
      </c>
      <c r="O413" s="2"/>
      <c r="P413" s="2"/>
      <c r="Q413" s="2"/>
      <c r="R413" s="141">
        <v>15</v>
      </c>
      <c r="S413" s="143"/>
      <c r="T413" s="143"/>
      <c r="U413" s="141">
        <v>5</v>
      </c>
      <c r="V413" s="142">
        <v>45462</v>
      </c>
      <c r="W413" s="144">
        <v>69.328205810422034</v>
      </c>
      <c r="X413" s="2" t="s">
        <v>85</v>
      </c>
      <c r="Y413" s="2" t="s">
        <v>14</v>
      </c>
      <c r="Z413" s="141">
        <v>5</v>
      </c>
      <c r="AA413" s="143" t="s">
        <v>45</v>
      </c>
      <c r="AB413" s="142">
        <v>45488</v>
      </c>
      <c r="AC413" s="142">
        <v>45488</v>
      </c>
      <c r="AD413" s="144">
        <v>9.2731838011930403</v>
      </c>
      <c r="AE413" s="141">
        <v>3</v>
      </c>
      <c r="AF413" s="2" t="s">
        <v>218</v>
      </c>
      <c r="AG413" s="2" t="s">
        <v>94</v>
      </c>
      <c r="AH413" s="2" t="s">
        <v>79</v>
      </c>
      <c r="AI413" s="2" t="s">
        <v>100</v>
      </c>
      <c r="AJ413" s="141">
        <v>160</v>
      </c>
      <c r="AK413" s="15" t="s">
        <v>2698</v>
      </c>
      <c r="AL413" s="143" t="s">
        <v>1202</v>
      </c>
      <c r="AM413" s="15"/>
      <c r="AN413" s="15"/>
    </row>
    <row r="414" spans="1:40">
      <c r="A414" s="2" t="s">
        <v>3860</v>
      </c>
      <c r="B414" s="141">
        <v>210</v>
      </c>
      <c r="C414" s="2">
        <v>25</v>
      </c>
      <c r="D414" s="142">
        <v>45083</v>
      </c>
      <c r="E414" s="2" t="s">
        <v>213</v>
      </c>
      <c r="F414" s="2">
        <v>1</v>
      </c>
      <c r="G414" s="2">
        <v>25</v>
      </c>
      <c r="H414" s="2">
        <v>3</v>
      </c>
      <c r="I414" s="2"/>
      <c r="J414" s="2" t="s">
        <v>241</v>
      </c>
      <c r="K414" s="2" t="s">
        <v>111</v>
      </c>
      <c r="L414" s="2" t="s">
        <v>115</v>
      </c>
      <c r="M414" s="141">
        <v>300</v>
      </c>
      <c r="N414" s="142">
        <v>45152</v>
      </c>
      <c r="O414" s="2"/>
      <c r="P414" s="2"/>
      <c r="Q414" s="2"/>
      <c r="R414" s="141">
        <v>15</v>
      </c>
      <c r="S414" s="143"/>
      <c r="T414" s="143"/>
      <c r="U414" s="141">
        <v>5</v>
      </c>
      <c r="V414" s="142">
        <v>45462</v>
      </c>
      <c r="W414" s="144">
        <v>56.527377857751276</v>
      </c>
      <c r="X414" s="2" t="s">
        <v>85</v>
      </c>
      <c r="Y414" s="2" t="s">
        <v>14</v>
      </c>
      <c r="Z414" s="141">
        <v>5</v>
      </c>
      <c r="AA414" s="143" t="s">
        <v>46</v>
      </c>
      <c r="AB414" s="142">
        <v>45488</v>
      </c>
      <c r="AC414" s="142">
        <v>45488</v>
      </c>
      <c r="AD414" s="144">
        <v>8.3651453476830078</v>
      </c>
      <c r="AE414" s="141">
        <v>3</v>
      </c>
      <c r="AF414" s="2" t="s">
        <v>219</v>
      </c>
      <c r="AG414" s="2" t="s">
        <v>95</v>
      </c>
      <c r="AH414" s="2" t="s">
        <v>79</v>
      </c>
      <c r="AI414" s="2" t="s">
        <v>100</v>
      </c>
      <c r="AJ414" s="141">
        <v>172</v>
      </c>
      <c r="AK414" s="15" t="s">
        <v>2699</v>
      </c>
      <c r="AL414" s="143" t="s">
        <v>1202</v>
      </c>
      <c r="AM414" s="15"/>
      <c r="AN414" s="15"/>
    </row>
    <row r="415" spans="1:40">
      <c r="A415" s="2" t="s">
        <v>3861</v>
      </c>
      <c r="B415" s="141">
        <v>214</v>
      </c>
      <c r="C415" s="2">
        <v>26</v>
      </c>
      <c r="D415" s="142">
        <v>45083</v>
      </c>
      <c r="E415" s="2" t="s">
        <v>213</v>
      </c>
      <c r="F415" s="2">
        <v>1</v>
      </c>
      <c r="G415" s="2">
        <v>26</v>
      </c>
      <c r="H415" s="2">
        <v>3</v>
      </c>
      <c r="I415" s="2"/>
      <c r="J415" s="2" t="s">
        <v>241</v>
      </c>
      <c r="K415" s="2" t="s">
        <v>111</v>
      </c>
      <c r="L415" s="2" t="s">
        <v>114</v>
      </c>
      <c r="M415" s="141">
        <v>300</v>
      </c>
      <c r="N415" s="142">
        <v>45152</v>
      </c>
      <c r="O415" s="2"/>
      <c r="P415" s="2"/>
      <c r="Q415" s="2"/>
      <c r="R415" s="141">
        <v>15</v>
      </c>
      <c r="S415" s="143"/>
      <c r="T415" s="143"/>
      <c r="U415" s="141">
        <v>5</v>
      </c>
      <c r="V415" s="142">
        <v>45462</v>
      </c>
      <c r="W415" s="144">
        <v>49.326326965646771</v>
      </c>
      <c r="X415" s="2" t="s">
        <v>85</v>
      </c>
      <c r="Y415" s="2" t="s">
        <v>14</v>
      </c>
      <c r="Z415" s="141">
        <v>5</v>
      </c>
      <c r="AA415" s="143" t="s">
        <v>47</v>
      </c>
      <c r="AB415" s="142">
        <v>45488</v>
      </c>
      <c r="AC415" s="142">
        <v>45488</v>
      </c>
      <c r="AD415" s="144">
        <v>19.414655066126652</v>
      </c>
      <c r="AE415" s="141">
        <v>3</v>
      </c>
      <c r="AF415" s="2" t="s">
        <v>220</v>
      </c>
      <c r="AG415" s="2" t="s">
        <v>96</v>
      </c>
      <c r="AH415" s="2" t="s">
        <v>79</v>
      </c>
      <c r="AI415" s="2" t="s">
        <v>100</v>
      </c>
      <c r="AJ415" s="141">
        <v>184</v>
      </c>
      <c r="AK415" s="15" t="s">
        <v>2700</v>
      </c>
      <c r="AL415" s="143" t="s">
        <v>1202</v>
      </c>
      <c r="AM415" s="15"/>
      <c r="AN415" s="15"/>
    </row>
    <row r="416" spans="1:40">
      <c r="A416" s="2" t="s">
        <v>3862</v>
      </c>
      <c r="B416" s="141">
        <v>218</v>
      </c>
      <c r="C416" s="2">
        <v>28</v>
      </c>
      <c r="D416" s="142">
        <v>45083</v>
      </c>
      <c r="E416" s="2" t="s">
        <v>213</v>
      </c>
      <c r="F416" s="2">
        <v>1</v>
      </c>
      <c r="G416" s="2">
        <v>28</v>
      </c>
      <c r="H416" s="2">
        <v>3</v>
      </c>
      <c r="I416" s="2"/>
      <c r="J416" s="2" t="s">
        <v>241</v>
      </c>
      <c r="K416" s="2" t="s">
        <v>111</v>
      </c>
      <c r="L416" s="2" t="s">
        <v>113</v>
      </c>
      <c r="M416" s="141">
        <v>300</v>
      </c>
      <c r="N416" s="142">
        <v>45152</v>
      </c>
      <c r="O416" s="2"/>
      <c r="P416" s="2"/>
      <c r="Q416" s="2"/>
      <c r="R416" s="141">
        <v>15</v>
      </c>
      <c r="S416" s="143"/>
      <c r="T416" s="143"/>
      <c r="U416" s="141">
        <v>5</v>
      </c>
      <c r="V416" s="142">
        <v>45462</v>
      </c>
      <c r="W416" s="144">
        <v>65.553556218125053</v>
      </c>
      <c r="X416" s="2" t="s">
        <v>85</v>
      </c>
      <c r="Y416" s="2" t="s">
        <v>14</v>
      </c>
      <c r="Z416" s="141">
        <v>5</v>
      </c>
      <c r="AA416" s="143" t="s">
        <v>48</v>
      </c>
      <c r="AB416" s="142">
        <v>45488</v>
      </c>
      <c r="AC416" s="142">
        <v>45488</v>
      </c>
      <c r="AD416" s="144">
        <v>9.0363960712462195</v>
      </c>
      <c r="AE416" s="141">
        <v>3</v>
      </c>
      <c r="AF416" s="2" t="s">
        <v>70</v>
      </c>
      <c r="AG416" s="2" t="s">
        <v>89</v>
      </c>
      <c r="AH416" s="2" t="s">
        <v>80</v>
      </c>
      <c r="AI416" s="2" t="s">
        <v>101</v>
      </c>
      <c r="AJ416" s="141">
        <v>101</v>
      </c>
      <c r="AK416" s="15" t="s">
        <v>2701</v>
      </c>
      <c r="AL416" s="143" t="s">
        <v>1202</v>
      </c>
      <c r="AM416" s="15"/>
      <c r="AN416" s="15"/>
    </row>
    <row r="417" spans="1:40">
      <c r="A417" s="2" t="s">
        <v>3863</v>
      </c>
      <c r="B417" s="141">
        <v>222</v>
      </c>
      <c r="C417" s="2">
        <v>35</v>
      </c>
      <c r="D417" s="142">
        <v>45083</v>
      </c>
      <c r="E417" s="2" t="s">
        <v>213</v>
      </c>
      <c r="F417" s="2">
        <v>1</v>
      </c>
      <c r="G417" s="2">
        <v>35</v>
      </c>
      <c r="H417" s="2">
        <v>3</v>
      </c>
      <c r="I417" s="2"/>
      <c r="J417" s="2" t="s">
        <v>241</v>
      </c>
      <c r="K417" s="2" t="s">
        <v>111</v>
      </c>
      <c r="L417" s="2" t="s">
        <v>112</v>
      </c>
      <c r="M417" s="141">
        <v>300</v>
      </c>
      <c r="N417" s="142">
        <v>45152</v>
      </c>
      <c r="O417" s="2"/>
      <c r="P417" s="2"/>
      <c r="Q417" s="2"/>
      <c r="R417" s="141">
        <v>15</v>
      </c>
      <c r="S417" s="143"/>
      <c r="T417" s="143"/>
      <c r="U417" s="141">
        <v>5</v>
      </c>
      <c r="V417" s="142">
        <v>45462</v>
      </c>
      <c r="W417" s="144">
        <v>56.148046663442784</v>
      </c>
      <c r="X417" s="2" t="s">
        <v>85</v>
      </c>
      <c r="Y417" s="2" t="s">
        <v>14</v>
      </c>
      <c r="Z417" s="141">
        <v>5</v>
      </c>
      <c r="AA417" s="143" t="s">
        <v>49</v>
      </c>
      <c r="AB417" s="142">
        <v>45488</v>
      </c>
      <c r="AC417" s="142">
        <v>45488</v>
      </c>
      <c r="AD417" s="144">
        <v>4.6861006902787237</v>
      </c>
      <c r="AE417" s="141">
        <v>3</v>
      </c>
      <c r="AF417" s="2" t="s">
        <v>214</v>
      </c>
      <c r="AG417" s="2" t="s">
        <v>90</v>
      </c>
      <c r="AH417" s="2" t="s">
        <v>80</v>
      </c>
      <c r="AI417" s="2" t="s">
        <v>101</v>
      </c>
      <c r="AJ417" s="141">
        <v>113</v>
      </c>
      <c r="AK417" s="15" t="s">
        <v>2702</v>
      </c>
      <c r="AL417" s="143" t="s">
        <v>1202</v>
      </c>
      <c r="AM417" s="15"/>
      <c r="AN417" s="15"/>
    </row>
    <row r="418" spans="1:40">
      <c r="A418" s="2" t="s">
        <v>3864</v>
      </c>
      <c r="B418" s="141">
        <v>254</v>
      </c>
      <c r="C418" s="2">
        <v>37</v>
      </c>
      <c r="D418" s="142">
        <v>45083</v>
      </c>
      <c r="E418" s="2" t="s">
        <v>213</v>
      </c>
      <c r="F418" s="2">
        <v>2</v>
      </c>
      <c r="G418" s="2">
        <v>37</v>
      </c>
      <c r="H418" s="2">
        <v>4</v>
      </c>
      <c r="I418" s="2"/>
      <c r="J418" s="2" t="s">
        <v>241</v>
      </c>
      <c r="K418" s="2" t="s">
        <v>109</v>
      </c>
      <c r="L418" s="2" t="s">
        <v>112</v>
      </c>
      <c r="M418" s="141">
        <v>300</v>
      </c>
      <c r="N418" s="142">
        <v>45152</v>
      </c>
      <c r="O418" s="2"/>
      <c r="P418" s="2"/>
      <c r="Q418" s="2"/>
      <c r="R418" s="141">
        <v>15</v>
      </c>
      <c r="S418" s="143"/>
      <c r="T418" s="143"/>
      <c r="U418" s="141">
        <v>5</v>
      </c>
      <c r="V418" s="142">
        <v>45462</v>
      </c>
      <c r="W418" s="144">
        <v>56.667298202298625</v>
      </c>
      <c r="X418" s="2" t="s">
        <v>85</v>
      </c>
      <c r="Y418" s="2" t="s">
        <v>14</v>
      </c>
      <c r="Z418" s="141">
        <v>5</v>
      </c>
      <c r="AA418" s="143" t="s">
        <v>50</v>
      </c>
      <c r="AB418" s="142">
        <v>45488</v>
      </c>
      <c r="AC418" s="142">
        <v>45488</v>
      </c>
      <c r="AD418" s="144">
        <v>6.6863509914876689</v>
      </c>
      <c r="AE418" s="141">
        <v>3</v>
      </c>
      <c r="AF418" s="2" t="s">
        <v>215</v>
      </c>
      <c r="AG418" s="2" t="s">
        <v>91</v>
      </c>
      <c r="AH418" s="2" t="s">
        <v>80</v>
      </c>
      <c r="AI418" s="2" t="s">
        <v>101</v>
      </c>
      <c r="AJ418" s="141">
        <v>125</v>
      </c>
      <c r="AK418" s="15" t="s">
        <v>2703</v>
      </c>
      <c r="AL418" s="143" t="s">
        <v>1202</v>
      </c>
      <c r="AM418" s="15"/>
      <c r="AN418" s="15"/>
    </row>
    <row r="419" spans="1:40">
      <c r="A419" s="2" t="s">
        <v>3865</v>
      </c>
      <c r="B419" s="141">
        <v>250</v>
      </c>
      <c r="C419" s="2">
        <v>38</v>
      </c>
      <c r="D419" s="142">
        <v>45083</v>
      </c>
      <c r="E419" s="2" t="s">
        <v>213</v>
      </c>
      <c r="F419" s="2">
        <v>2</v>
      </c>
      <c r="G419" s="2">
        <v>38</v>
      </c>
      <c r="H419" s="2">
        <v>4</v>
      </c>
      <c r="I419" s="2"/>
      <c r="J419" s="2" t="s">
        <v>241</v>
      </c>
      <c r="K419" s="2" t="s">
        <v>109</v>
      </c>
      <c r="L419" s="2" t="s">
        <v>114</v>
      </c>
      <c r="M419" s="141">
        <v>300</v>
      </c>
      <c r="N419" s="142">
        <v>45152</v>
      </c>
      <c r="O419" s="2"/>
      <c r="P419" s="2"/>
      <c r="Q419" s="2"/>
      <c r="R419" s="141">
        <v>15</v>
      </c>
      <c r="S419" s="143"/>
      <c r="T419" s="143"/>
      <c r="U419" s="141">
        <v>5</v>
      </c>
      <c r="V419" s="142">
        <v>45462</v>
      </c>
      <c r="W419" s="144">
        <v>60.165212243258701</v>
      </c>
      <c r="X419" s="2" t="s">
        <v>85</v>
      </c>
      <c r="Y419" s="2" t="s">
        <v>14</v>
      </c>
      <c r="Z419" s="141">
        <v>5</v>
      </c>
      <c r="AA419" s="143" t="s">
        <v>51</v>
      </c>
      <c r="AB419" s="142">
        <v>45488</v>
      </c>
      <c r="AC419" s="142">
        <v>45488</v>
      </c>
      <c r="AD419" s="144">
        <v>8.4636637177716878</v>
      </c>
      <c r="AE419" s="141">
        <v>3</v>
      </c>
      <c r="AF419" s="2" t="s">
        <v>216</v>
      </c>
      <c r="AG419" s="2" t="s">
        <v>92</v>
      </c>
      <c r="AH419" s="2" t="s">
        <v>80</v>
      </c>
      <c r="AI419" s="2" t="s">
        <v>101</v>
      </c>
      <c r="AJ419" s="141">
        <v>137</v>
      </c>
      <c r="AK419" s="15" t="s">
        <v>2704</v>
      </c>
      <c r="AL419" s="143" t="s">
        <v>1202</v>
      </c>
      <c r="AM419" s="15"/>
      <c r="AN419" s="15"/>
    </row>
    <row r="420" spans="1:40">
      <c r="A420" s="2" t="s">
        <v>3866</v>
      </c>
      <c r="B420" s="141">
        <v>246</v>
      </c>
      <c r="C420" s="2">
        <v>41</v>
      </c>
      <c r="D420" s="142">
        <v>45083</v>
      </c>
      <c r="E420" s="2" t="s">
        <v>213</v>
      </c>
      <c r="F420" s="2">
        <v>2</v>
      </c>
      <c r="G420" s="2">
        <v>41</v>
      </c>
      <c r="H420" s="2">
        <v>4</v>
      </c>
      <c r="I420" s="2"/>
      <c r="J420" s="2" t="s">
        <v>241</v>
      </c>
      <c r="K420" s="2" t="s">
        <v>109</v>
      </c>
      <c r="L420" s="2" t="s">
        <v>115</v>
      </c>
      <c r="M420" s="141">
        <v>300</v>
      </c>
      <c r="N420" s="142">
        <v>45152</v>
      </c>
      <c r="O420" s="2"/>
      <c r="P420" s="2"/>
      <c r="Q420" s="2"/>
      <c r="R420" s="141">
        <v>15</v>
      </c>
      <c r="S420" s="143"/>
      <c r="T420" s="143"/>
      <c r="U420" s="141">
        <v>5</v>
      </c>
      <c r="V420" s="142">
        <v>45462</v>
      </c>
      <c r="W420" s="144">
        <v>60.127903303803528</v>
      </c>
      <c r="X420" s="2" t="s">
        <v>85</v>
      </c>
      <c r="Y420" s="2" t="s">
        <v>14</v>
      </c>
      <c r="Z420" s="141">
        <v>5</v>
      </c>
      <c r="AA420" s="143" t="s">
        <v>52</v>
      </c>
      <c r="AB420" s="142">
        <v>45488</v>
      </c>
      <c r="AC420" s="142">
        <v>45488</v>
      </c>
      <c r="AD420" s="144">
        <v>6.4261236446177925</v>
      </c>
      <c r="AE420" s="141">
        <v>3</v>
      </c>
      <c r="AF420" s="2" t="s">
        <v>217</v>
      </c>
      <c r="AG420" s="2" t="s">
        <v>93</v>
      </c>
      <c r="AH420" s="2" t="s">
        <v>80</v>
      </c>
      <c r="AI420" s="2" t="s">
        <v>101</v>
      </c>
      <c r="AJ420" s="141">
        <v>149</v>
      </c>
      <c r="AK420" s="15" t="s">
        <v>2705</v>
      </c>
      <c r="AL420" s="143" t="s">
        <v>1202</v>
      </c>
      <c r="AM420" s="15"/>
      <c r="AN420" s="15"/>
    </row>
    <row r="421" spans="1:40">
      <c r="A421" s="2" t="s">
        <v>3867</v>
      </c>
      <c r="B421" s="141">
        <v>242</v>
      </c>
      <c r="C421" s="2">
        <v>44</v>
      </c>
      <c r="D421" s="142">
        <v>45083</v>
      </c>
      <c r="E421" s="2" t="s">
        <v>213</v>
      </c>
      <c r="F421" s="2">
        <v>2</v>
      </c>
      <c r="G421" s="2">
        <v>44</v>
      </c>
      <c r="H421" s="2">
        <v>4</v>
      </c>
      <c r="I421" s="2"/>
      <c r="J421" s="2" t="s">
        <v>241</v>
      </c>
      <c r="K421" s="2" t="s">
        <v>109</v>
      </c>
      <c r="L421" s="2" t="s">
        <v>113</v>
      </c>
      <c r="M421" s="141">
        <v>300</v>
      </c>
      <c r="N421" s="142">
        <v>45152</v>
      </c>
      <c r="O421" s="2"/>
      <c r="P421" s="2"/>
      <c r="Q421" s="2"/>
      <c r="R421" s="141">
        <v>15</v>
      </c>
      <c r="S421" s="143"/>
      <c r="T421" s="143"/>
      <c r="U421" s="141">
        <v>5</v>
      </c>
      <c r="V421" s="142">
        <v>45462</v>
      </c>
      <c r="W421" s="144">
        <v>64.437330123745255</v>
      </c>
      <c r="X421" s="2" t="s">
        <v>85</v>
      </c>
      <c r="Y421" s="2" t="s">
        <v>14</v>
      </c>
      <c r="Z421" s="141">
        <v>5</v>
      </c>
      <c r="AA421" s="143" t="s">
        <v>53</v>
      </c>
      <c r="AB421" s="142">
        <v>45488</v>
      </c>
      <c r="AC421" s="142">
        <v>45488</v>
      </c>
      <c r="AD421" s="144">
        <v>6.9068505676241658</v>
      </c>
      <c r="AE421" s="141">
        <v>3</v>
      </c>
      <c r="AF421" s="2" t="s">
        <v>218</v>
      </c>
      <c r="AG421" s="2" t="s">
        <v>94</v>
      </c>
      <c r="AH421" s="2" t="s">
        <v>80</v>
      </c>
      <c r="AI421" s="2" t="s">
        <v>101</v>
      </c>
      <c r="AJ421" s="141">
        <v>161</v>
      </c>
      <c r="AK421" s="15" t="s">
        <v>2706</v>
      </c>
      <c r="AL421" s="143" t="s">
        <v>1202</v>
      </c>
      <c r="AM421" s="15"/>
      <c r="AN421" s="15"/>
    </row>
    <row r="422" spans="1:40">
      <c r="A422" s="2" t="s">
        <v>3868</v>
      </c>
      <c r="B422" s="141">
        <v>258</v>
      </c>
      <c r="C422" s="2">
        <v>51</v>
      </c>
      <c r="D422" s="142">
        <v>45083</v>
      </c>
      <c r="E422" s="2" t="s">
        <v>213</v>
      </c>
      <c r="F422" s="2">
        <v>2</v>
      </c>
      <c r="G422" s="2">
        <v>51</v>
      </c>
      <c r="H422" s="2">
        <v>5</v>
      </c>
      <c r="I422" s="2"/>
      <c r="J422" s="2" t="s">
        <v>241</v>
      </c>
      <c r="K422" s="2" t="s">
        <v>111</v>
      </c>
      <c r="L422" s="2" t="s">
        <v>112</v>
      </c>
      <c r="M422" s="141">
        <v>300</v>
      </c>
      <c r="N422" s="142">
        <v>45152</v>
      </c>
      <c r="O422" s="2"/>
      <c r="P422" s="2"/>
      <c r="Q422" s="2"/>
      <c r="R422" s="141">
        <v>15</v>
      </c>
      <c r="S422" s="143"/>
      <c r="T422" s="143"/>
      <c r="U422" s="141">
        <v>5</v>
      </c>
      <c r="V422" s="142">
        <v>45462</v>
      </c>
      <c r="W422" s="144">
        <v>58.131756827047298</v>
      </c>
      <c r="X422" s="2" t="s">
        <v>85</v>
      </c>
      <c r="Y422" s="2" t="s">
        <v>14</v>
      </c>
      <c r="Z422" s="141">
        <v>5</v>
      </c>
      <c r="AA422" s="143" t="s">
        <v>54</v>
      </c>
      <c r="AB422" s="142">
        <v>45488</v>
      </c>
      <c r="AC422" s="142">
        <v>45488</v>
      </c>
      <c r="AD422" s="144">
        <v>6.0997800925092838</v>
      </c>
      <c r="AE422" s="141">
        <v>3</v>
      </c>
      <c r="AF422" s="2" t="s">
        <v>219</v>
      </c>
      <c r="AG422" s="2" t="s">
        <v>95</v>
      </c>
      <c r="AH422" s="2" t="s">
        <v>80</v>
      </c>
      <c r="AI422" s="2" t="s">
        <v>101</v>
      </c>
      <c r="AJ422" s="141">
        <v>173</v>
      </c>
      <c r="AK422" s="15" t="s">
        <v>2707</v>
      </c>
      <c r="AL422" s="143" t="s">
        <v>1202</v>
      </c>
      <c r="AM422" s="15"/>
      <c r="AN422" s="15"/>
    </row>
    <row r="423" spans="1:40">
      <c r="A423" s="2" t="s">
        <v>3869</v>
      </c>
      <c r="B423" s="141">
        <v>262</v>
      </c>
      <c r="C423" s="2">
        <v>53</v>
      </c>
      <c r="D423" s="142">
        <v>45083</v>
      </c>
      <c r="E423" s="2" t="s">
        <v>213</v>
      </c>
      <c r="F423" s="2">
        <v>2</v>
      </c>
      <c r="G423" s="2">
        <v>53</v>
      </c>
      <c r="H423" s="2">
        <v>5</v>
      </c>
      <c r="I423" s="2"/>
      <c r="J423" s="2" t="s">
        <v>241</v>
      </c>
      <c r="K423" s="2" t="s">
        <v>111</v>
      </c>
      <c r="L423" s="2" t="s">
        <v>114</v>
      </c>
      <c r="M423" s="141">
        <v>300</v>
      </c>
      <c r="N423" s="142">
        <v>45152</v>
      </c>
      <c r="O423" s="2"/>
      <c r="P423" s="2"/>
      <c r="Q423" s="2"/>
      <c r="R423" s="141">
        <v>15</v>
      </c>
      <c r="S423" s="143"/>
      <c r="T423" s="143"/>
      <c r="U423" s="141">
        <v>5</v>
      </c>
      <c r="V423" s="142">
        <v>45462</v>
      </c>
      <c r="W423" s="144">
        <v>52.255259977264714</v>
      </c>
      <c r="X423" s="2" t="s">
        <v>85</v>
      </c>
      <c r="Y423" s="2" t="s">
        <v>14</v>
      </c>
      <c r="Z423" s="141">
        <v>5</v>
      </c>
      <c r="AA423" s="143" t="s">
        <v>55</v>
      </c>
      <c r="AB423" s="142">
        <v>45488</v>
      </c>
      <c r="AC423" s="142">
        <v>45488</v>
      </c>
      <c r="AD423" s="144">
        <v>15.418055261770252</v>
      </c>
      <c r="AE423" s="141">
        <v>3</v>
      </c>
      <c r="AF423" s="2" t="s">
        <v>220</v>
      </c>
      <c r="AG423" s="2" t="s">
        <v>96</v>
      </c>
      <c r="AH423" s="2" t="s">
        <v>80</v>
      </c>
      <c r="AI423" s="2" t="s">
        <v>101</v>
      </c>
      <c r="AJ423" s="141">
        <v>185</v>
      </c>
      <c r="AK423" s="15" t="s">
        <v>2708</v>
      </c>
      <c r="AL423" s="143" t="s">
        <v>1202</v>
      </c>
      <c r="AM423" s="15"/>
      <c r="AN423" s="15"/>
    </row>
    <row r="424" spans="1:40">
      <c r="A424" s="2" t="s">
        <v>3870</v>
      </c>
      <c r="B424" s="141">
        <v>266</v>
      </c>
      <c r="C424" s="2">
        <v>55</v>
      </c>
      <c r="D424" s="142">
        <v>45083</v>
      </c>
      <c r="E424" s="2" t="s">
        <v>213</v>
      </c>
      <c r="F424" s="2">
        <v>2</v>
      </c>
      <c r="G424" s="2">
        <v>55</v>
      </c>
      <c r="H424" s="2">
        <v>5</v>
      </c>
      <c r="I424" s="2"/>
      <c r="J424" s="2" t="s">
        <v>241</v>
      </c>
      <c r="K424" s="2" t="s">
        <v>111</v>
      </c>
      <c r="L424" s="2" t="s">
        <v>115</v>
      </c>
      <c r="M424" s="141">
        <v>300</v>
      </c>
      <c r="N424" s="142">
        <v>45152</v>
      </c>
      <c r="O424" s="2"/>
      <c r="P424" s="2"/>
      <c r="Q424" s="2"/>
      <c r="R424" s="141">
        <v>15</v>
      </c>
      <c r="S424" s="143"/>
      <c r="T424" s="143"/>
      <c r="U424" s="141">
        <v>5</v>
      </c>
      <c r="V424" s="142">
        <v>45462</v>
      </c>
      <c r="W424" s="144">
        <v>66.001295015828319</v>
      </c>
      <c r="X424" s="2" t="s">
        <v>85</v>
      </c>
      <c r="Y424" s="2" t="s">
        <v>14</v>
      </c>
      <c r="Z424" s="141">
        <v>5</v>
      </c>
      <c r="AA424" s="143" t="s">
        <v>56</v>
      </c>
      <c r="AB424" s="142">
        <v>45488</v>
      </c>
      <c r="AC424" s="142">
        <v>45488</v>
      </c>
      <c r="AD424" s="144">
        <v>11.872055681106044</v>
      </c>
      <c r="AE424" s="141">
        <v>3</v>
      </c>
      <c r="AF424" s="2" t="s">
        <v>70</v>
      </c>
      <c r="AG424" s="2" t="s">
        <v>89</v>
      </c>
      <c r="AH424" s="2" t="s">
        <v>81</v>
      </c>
      <c r="AI424" s="2" t="s">
        <v>102</v>
      </c>
      <c r="AJ424" s="141">
        <v>102</v>
      </c>
      <c r="AK424" s="15" t="s">
        <v>2709</v>
      </c>
      <c r="AL424" s="143" t="s">
        <v>1202</v>
      </c>
      <c r="AM424" s="15"/>
      <c r="AN424" s="15"/>
    </row>
    <row r="425" spans="1:40">
      <c r="A425" s="2" t="s">
        <v>3871</v>
      </c>
      <c r="B425" s="141">
        <v>270</v>
      </c>
      <c r="C425" s="2">
        <v>59</v>
      </c>
      <c r="D425" s="142">
        <v>45083</v>
      </c>
      <c r="E425" s="2" t="s">
        <v>213</v>
      </c>
      <c r="F425" s="2">
        <v>2</v>
      </c>
      <c r="G425" s="2">
        <v>59</v>
      </c>
      <c r="H425" s="2">
        <v>5</v>
      </c>
      <c r="I425" s="2"/>
      <c r="J425" s="2" t="s">
        <v>241</v>
      </c>
      <c r="K425" s="2" t="s">
        <v>111</v>
      </c>
      <c r="L425" s="2" t="s">
        <v>113</v>
      </c>
      <c r="M425" s="141">
        <v>300</v>
      </c>
      <c r="N425" s="142">
        <v>45152</v>
      </c>
      <c r="O425" s="2"/>
      <c r="P425" s="2"/>
      <c r="Q425" s="2"/>
      <c r="R425" s="141">
        <v>15</v>
      </c>
      <c r="S425" s="143"/>
      <c r="T425" s="143"/>
      <c r="U425" s="141">
        <v>5</v>
      </c>
      <c r="V425" s="142">
        <v>45462</v>
      </c>
      <c r="W425" s="144">
        <v>66.33709123304547</v>
      </c>
      <c r="X425" s="2" t="s">
        <v>85</v>
      </c>
      <c r="Y425" s="2" t="s">
        <v>14</v>
      </c>
      <c r="Z425" s="141">
        <v>5</v>
      </c>
      <c r="AA425" s="143" t="s">
        <v>57</v>
      </c>
      <c r="AB425" s="142">
        <v>45488</v>
      </c>
      <c r="AC425" s="142">
        <v>45488</v>
      </c>
      <c r="AD425" s="144">
        <v>6.9254141869703592</v>
      </c>
      <c r="AE425" s="141">
        <v>3</v>
      </c>
      <c r="AF425" s="2" t="s">
        <v>214</v>
      </c>
      <c r="AG425" s="2" t="s">
        <v>90</v>
      </c>
      <c r="AH425" s="2" t="s">
        <v>81</v>
      </c>
      <c r="AI425" s="2" t="s">
        <v>102</v>
      </c>
      <c r="AJ425" s="141">
        <v>114</v>
      </c>
      <c r="AK425" s="15" t="s">
        <v>2710</v>
      </c>
      <c r="AL425" s="143" t="s">
        <v>1202</v>
      </c>
      <c r="AM425" s="15"/>
      <c r="AN425" s="15"/>
    </row>
    <row r="426" spans="1:40">
      <c r="A426" s="2" t="s">
        <v>3872</v>
      </c>
      <c r="B426" s="141">
        <v>274</v>
      </c>
      <c r="C426" s="2">
        <v>61</v>
      </c>
      <c r="D426" s="142">
        <v>45083</v>
      </c>
      <c r="E426" s="2" t="s">
        <v>213</v>
      </c>
      <c r="F426" s="2">
        <v>2</v>
      </c>
      <c r="G426" s="2">
        <v>61</v>
      </c>
      <c r="H426" s="2">
        <v>6</v>
      </c>
      <c r="I426" s="2"/>
      <c r="J426" s="2" t="s">
        <v>241</v>
      </c>
      <c r="K426" s="2" t="s">
        <v>110</v>
      </c>
      <c r="L426" s="2" t="s">
        <v>112</v>
      </c>
      <c r="M426" s="141">
        <v>300</v>
      </c>
      <c r="N426" s="142">
        <v>45152</v>
      </c>
      <c r="O426" s="2"/>
      <c r="P426" s="2"/>
      <c r="Q426" s="2"/>
      <c r="R426" s="141">
        <v>15</v>
      </c>
      <c r="S426" s="143"/>
      <c r="T426" s="143"/>
      <c r="U426" s="141">
        <v>5</v>
      </c>
      <c r="V426" s="142">
        <v>45462</v>
      </c>
      <c r="W426" s="144">
        <v>64.577250468292604</v>
      </c>
      <c r="X426" s="2" t="s">
        <v>85</v>
      </c>
      <c r="Y426" s="2" t="s">
        <v>14</v>
      </c>
      <c r="Z426" s="141">
        <v>5</v>
      </c>
      <c r="AA426" s="143" t="s">
        <v>58</v>
      </c>
      <c r="AB426" s="142">
        <v>45488</v>
      </c>
      <c r="AC426" s="142">
        <v>45488</v>
      </c>
      <c r="AD426" s="144">
        <v>4.8632735450893945</v>
      </c>
      <c r="AE426" s="141">
        <v>3</v>
      </c>
      <c r="AF426" s="2" t="s">
        <v>215</v>
      </c>
      <c r="AG426" s="2" t="s">
        <v>91</v>
      </c>
      <c r="AH426" s="2" t="s">
        <v>81</v>
      </c>
      <c r="AI426" s="2" t="s">
        <v>102</v>
      </c>
      <c r="AJ426" s="141">
        <v>126</v>
      </c>
      <c r="AK426" s="15" t="s">
        <v>2711</v>
      </c>
      <c r="AL426" s="143" t="s">
        <v>1202</v>
      </c>
      <c r="AM426" s="15"/>
      <c r="AN426" s="15"/>
    </row>
    <row r="427" spans="1:40">
      <c r="A427" s="2" t="s">
        <v>3873</v>
      </c>
      <c r="B427" s="141">
        <v>278</v>
      </c>
      <c r="C427" s="2">
        <v>66</v>
      </c>
      <c r="D427" s="142">
        <v>45083</v>
      </c>
      <c r="E427" s="2" t="s">
        <v>213</v>
      </c>
      <c r="F427" s="2">
        <v>2</v>
      </c>
      <c r="G427" s="2">
        <v>66</v>
      </c>
      <c r="H427" s="2">
        <v>6</v>
      </c>
      <c r="I427" s="2"/>
      <c r="J427" s="2" t="s">
        <v>241</v>
      </c>
      <c r="K427" s="2" t="s">
        <v>110</v>
      </c>
      <c r="L427" s="2" t="s">
        <v>113</v>
      </c>
      <c r="M427" s="141">
        <v>300</v>
      </c>
      <c r="N427" s="142">
        <v>45152</v>
      </c>
      <c r="O427" s="2"/>
      <c r="P427" s="2"/>
      <c r="Q427" s="2"/>
      <c r="R427" s="141">
        <v>15</v>
      </c>
      <c r="S427" s="143"/>
      <c r="T427" s="143"/>
      <c r="U427" s="141">
        <v>5</v>
      </c>
      <c r="V427" s="142">
        <v>45462</v>
      </c>
      <c r="W427" s="144">
        <v>57.10258492472957</v>
      </c>
      <c r="X427" s="2" t="s">
        <v>85</v>
      </c>
      <c r="Y427" s="2" t="s">
        <v>14</v>
      </c>
      <c r="Z427" s="141">
        <v>5</v>
      </c>
      <c r="AA427" s="143" t="s">
        <v>59</v>
      </c>
      <c r="AB427" s="142">
        <v>45488</v>
      </c>
      <c r="AC427" s="142">
        <v>45488</v>
      </c>
      <c r="AD427" s="144">
        <v>6.3266184654956996</v>
      </c>
      <c r="AE427" s="141">
        <v>3</v>
      </c>
      <c r="AF427" s="2" t="s">
        <v>216</v>
      </c>
      <c r="AG427" s="2" t="s">
        <v>92</v>
      </c>
      <c r="AH427" s="2" t="s">
        <v>81</v>
      </c>
      <c r="AI427" s="2" t="s">
        <v>102</v>
      </c>
      <c r="AJ427" s="141">
        <v>138</v>
      </c>
      <c r="AK427" s="15" t="s">
        <v>2712</v>
      </c>
      <c r="AL427" s="143" t="s">
        <v>1202</v>
      </c>
      <c r="AM427" s="15"/>
      <c r="AN427" s="15"/>
    </row>
    <row r="428" spans="1:40">
      <c r="A428" s="2" t="s">
        <v>3622</v>
      </c>
      <c r="B428" s="141">
        <v>282</v>
      </c>
      <c r="C428" s="2">
        <v>68</v>
      </c>
      <c r="D428" s="142">
        <v>45083</v>
      </c>
      <c r="E428" s="2" t="s">
        <v>213</v>
      </c>
      <c r="F428" s="2">
        <v>2</v>
      </c>
      <c r="G428" s="2">
        <v>68</v>
      </c>
      <c r="H428" s="2">
        <v>6</v>
      </c>
      <c r="I428" s="2"/>
      <c r="J428" s="2" t="s">
        <v>241</v>
      </c>
      <c r="K428" s="2" t="s">
        <v>110</v>
      </c>
      <c r="L428" s="2" t="s">
        <v>114</v>
      </c>
      <c r="M428" s="141">
        <v>300</v>
      </c>
      <c r="N428" s="142">
        <v>45152</v>
      </c>
      <c r="O428" s="2"/>
      <c r="P428" s="2"/>
      <c r="Q428" s="2"/>
      <c r="R428" s="141">
        <v>15</v>
      </c>
      <c r="S428" s="143"/>
      <c r="T428" s="143"/>
      <c r="U428" s="141">
        <v>5</v>
      </c>
      <c r="V428" s="142">
        <v>45462</v>
      </c>
      <c r="W428" s="144">
        <v>69.86920907570294</v>
      </c>
      <c r="X428" s="2" t="s">
        <v>85</v>
      </c>
      <c r="Y428" s="2" t="s">
        <v>14</v>
      </c>
      <c r="Z428" s="141">
        <v>5</v>
      </c>
      <c r="AA428" s="143" t="s">
        <v>60</v>
      </c>
      <c r="AB428" s="142">
        <v>45488</v>
      </c>
      <c r="AC428" s="142">
        <v>45488</v>
      </c>
      <c r="AD428" s="144">
        <v>7.2610337439929449</v>
      </c>
      <c r="AE428" s="141">
        <v>3</v>
      </c>
      <c r="AF428" s="2" t="s">
        <v>217</v>
      </c>
      <c r="AG428" s="2" t="s">
        <v>93</v>
      </c>
      <c r="AH428" s="2" t="s">
        <v>81</v>
      </c>
      <c r="AI428" s="2" t="s">
        <v>102</v>
      </c>
      <c r="AJ428" s="141">
        <v>150</v>
      </c>
      <c r="AK428" s="15" t="s">
        <v>2713</v>
      </c>
      <c r="AL428" s="143" t="s">
        <v>1202</v>
      </c>
      <c r="AM428" s="15"/>
      <c r="AN428" s="15"/>
    </row>
    <row r="429" spans="1:40">
      <c r="A429" s="2" t="s">
        <v>3874</v>
      </c>
      <c r="B429" s="141">
        <v>286</v>
      </c>
      <c r="C429" s="2">
        <v>72</v>
      </c>
      <c r="D429" s="142">
        <v>45083</v>
      </c>
      <c r="E429" s="2" t="s">
        <v>213</v>
      </c>
      <c r="F429" s="2">
        <v>2</v>
      </c>
      <c r="G429" s="2">
        <v>72</v>
      </c>
      <c r="H429" s="2">
        <v>6</v>
      </c>
      <c r="I429" s="2"/>
      <c r="J429" s="2" t="s">
        <v>241</v>
      </c>
      <c r="K429" s="2" t="s">
        <v>110</v>
      </c>
      <c r="L429" s="2" t="s">
        <v>115</v>
      </c>
      <c r="M429" s="141">
        <v>300</v>
      </c>
      <c r="N429" s="142">
        <v>45152</v>
      </c>
      <c r="O429" s="2"/>
      <c r="P429" s="2"/>
      <c r="Q429" s="2"/>
      <c r="R429" s="141">
        <v>15</v>
      </c>
      <c r="S429" s="143"/>
      <c r="T429" s="143"/>
      <c r="U429" s="141">
        <v>5</v>
      </c>
      <c r="V429" s="142">
        <v>45462</v>
      </c>
      <c r="W429" s="144">
        <v>67.248110279361526</v>
      </c>
      <c r="X429" s="2" t="s">
        <v>85</v>
      </c>
      <c r="Y429" s="2" t="s">
        <v>14</v>
      </c>
      <c r="Z429" s="141">
        <v>5</v>
      </c>
      <c r="AA429" s="143" t="s">
        <v>61</v>
      </c>
      <c r="AB429" s="142">
        <v>45488</v>
      </c>
      <c r="AC429" s="142">
        <v>45488</v>
      </c>
      <c r="AD429" s="144">
        <v>6.7415542497685639</v>
      </c>
      <c r="AE429" s="141">
        <v>3</v>
      </c>
      <c r="AF429" s="2" t="s">
        <v>218</v>
      </c>
      <c r="AG429" s="2" t="s">
        <v>94</v>
      </c>
      <c r="AH429" s="2" t="s">
        <v>81</v>
      </c>
      <c r="AI429" s="2" t="s">
        <v>102</v>
      </c>
      <c r="AJ429" s="141">
        <v>162</v>
      </c>
      <c r="AK429" s="15" t="s">
        <v>2714</v>
      </c>
      <c r="AL429" s="143" t="s">
        <v>1202</v>
      </c>
      <c r="AM429" s="15"/>
      <c r="AN429" s="15"/>
    </row>
    <row r="430" spans="1:40">
      <c r="A430" s="2" t="s">
        <v>3875</v>
      </c>
      <c r="B430" s="141">
        <v>162</v>
      </c>
      <c r="C430" s="2">
        <v>75</v>
      </c>
      <c r="D430" s="142">
        <v>45083</v>
      </c>
      <c r="E430" s="2" t="s">
        <v>213</v>
      </c>
      <c r="F430" s="2">
        <v>3</v>
      </c>
      <c r="G430" s="2">
        <v>75</v>
      </c>
      <c r="H430" s="2">
        <v>7</v>
      </c>
      <c r="I430" s="2"/>
      <c r="J430" s="2" t="s">
        <v>241</v>
      </c>
      <c r="K430" s="2" t="s">
        <v>109</v>
      </c>
      <c r="L430" s="2" t="s">
        <v>114</v>
      </c>
      <c r="M430" s="141">
        <v>300</v>
      </c>
      <c r="N430" s="142">
        <v>45152</v>
      </c>
      <c r="O430" s="2"/>
      <c r="P430" s="2"/>
      <c r="Q430" s="2"/>
      <c r="R430" s="141" t="s">
        <v>909</v>
      </c>
      <c r="S430" s="143" t="s">
        <v>909</v>
      </c>
      <c r="T430" s="143" t="s">
        <v>909</v>
      </c>
      <c r="U430" s="141" t="s">
        <v>909</v>
      </c>
      <c r="V430" s="143" t="s">
        <v>909</v>
      </c>
      <c r="W430" s="144" t="s">
        <v>909</v>
      </c>
      <c r="X430" s="2" t="s">
        <v>909</v>
      </c>
      <c r="Y430" s="2" t="s">
        <v>909</v>
      </c>
      <c r="Z430" s="141" t="s">
        <v>909</v>
      </c>
      <c r="AA430" s="143" t="s">
        <v>909</v>
      </c>
      <c r="AB430" s="143" t="s">
        <v>909</v>
      </c>
      <c r="AC430" s="143" t="s">
        <v>909</v>
      </c>
      <c r="AD430" s="141" t="s">
        <v>909</v>
      </c>
      <c r="AE430" s="141" t="s">
        <v>909</v>
      </c>
      <c r="AF430" s="2" t="s">
        <v>909</v>
      </c>
      <c r="AG430" s="2" t="s">
        <v>909</v>
      </c>
      <c r="AH430" s="2" t="s">
        <v>909</v>
      </c>
      <c r="AI430" s="2" t="s">
        <v>909</v>
      </c>
      <c r="AJ430" s="141" t="s">
        <v>909</v>
      </c>
      <c r="AK430" s="15" t="s">
        <v>909</v>
      </c>
      <c r="AL430" s="143" t="s">
        <v>909</v>
      </c>
      <c r="AM430" s="15" t="s">
        <v>4384</v>
      </c>
      <c r="AN430" s="15"/>
    </row>
    <row r="431" spans="1:40">
      <c r="A431" s="2" t="s">
        <v>3876</v>
      </c>
      <c r="B431" s="141">
        <v>166</v>
      </c>
      <c r="C431" s="2">
        <v>80</v>
      </c>
      <c r="D431" s="142">
        <v>45083</v>
      </c>
      <c r="E431" s="2" t="s">
        <v>213</v>
      </c>
      <c r="F431" s="2">
        <v>3</v>
      </c>
      <c r="G431" s="2">
        <v>80</v>
      </c>
      <c r="H431" s="2">
        <v>7</v>
      </c>
      <c r="I431" s="2"/>
      <c r="J431" s="2" t="s">
        <v>241</v>
      </c>
      <c r="K431" s="2" t="s">
        <v>109</v>
      </c>
      <c r="L431" s="2" t="s">
        <v>112</v>
      </c>
      <c r="M431" s="141">
        <v>300</v>
      </c>
      <c r="N431" s="142">
        <v>45152</v>
      </c>
      <c r="O431" s="2"/>
      <c r="P431" s="2"/>
      <c r="Q431" s="2"/>
      <c r="R431" s="141">
        <v>15</v>
      </c>
      <c r="S431" s="143"/>
      <c r="T431" s="143"/>
      <c r="U431" s="141">
        <v>5</v>
      </c>
      <c r="V431" s="142">
        <v>45462</v>
      </c>
      <c r="W431" s="144">
        <v>71.398970166088617</v>
      </c>
      <c r="X431" s="2" t="s">
        <v>85</v>
      </c>
      <c r="Y431" s="2" t="s">
        <v>14</v>
      </c>
      <c r="Z431" s="141">
        <v>5</v>
      </c>
      <c r="AA431" s="143" t="s">
        <v>62</v>
      </c>
      <c r="AB431" s="142">
        <v>45488</v>
      </c>
      <c r="AC431" s="142">
        <v>45488</v>
      </c>
      <c r="AD431" s="144">
        <v>3.7845751763892124</v>
      </c>
      <c r="AE431" s="141">
        <v>3</v>
      </c>
      <c r="AF431" s="2" t="s">
        <v>219</v>
      </c>
      <c r="AG431" s="2" t="s">
        <v>95</v>
      </c>
      <c r="AH431" s="2" t="s">
        <v>81</v>
      </c>
      <c r="AI431" s="2" t="s">
        <v>102</v>
      </c>
      <c r="AJ431" s="141">
        <v>174</v>
      </c>
      <c r="AK431" s="15" t="s">
        <v>2715</v>
      </c>
      <c r="AL431" s="143" t="s">
        <v>1202</v>
      </c>
      <c r="AM431" s="15"/>
      <c r="AN431" s="15"/>
    </row>
    <row r="432" spans="1:40">
      <c r="A432" s="2" t="s">
        <v>3877</v>
      </c>
      <c r="B432" s="141">
        <v>170</v>
      </c>
      <c r="C432" s="2">
        <v>81</v>
      </c>
      <c r="D432" s="142">
        <v>45083</v>
      </c>
      <c r="E432" s="2" t="s">
        <v>213</v>
      </c>
      <c r="F432" s="2">
        <v>3</v>
      </c>
      <c r="G432" s="2">
        <v>81</v>
      </c>
      <c r="H432" s="2">
        <v>7</v>
      </c>
      <c r="I432" s="2"/>
      <c r="J432" s="2" t="s">
        <v>241</v>
      </c>
      <c r="K432" s="2" t="s">
        <v>109</v>
      </c>
      <c r="L432" s="2" t="s">
        <v>113</v>
      </c>
      <c r="M432" s="141">
        <v>300</v>
      </c>
      <c r="N432" s="142">
        <v>45152</v>
      </c>
      <c r="O432" s="2"/>
      <c r="P432" s="2"/>
      <c r="Q432" s="2"/>
      <c r="R432" s="141">
        <v>15</v>
      </c>
      <c r="S432" s="143"/>
      <c r="T432" s="143"/>
      <c r="U432" s="141">
        <v>5</v>
      </c>
      <c r="V432" s="142">
        <v>45462</v>
      </c>
      <c r="W432" s="144">
        <v>64.365817382592695</v>
      </c>
      <c r="X432" s="2" t="s">
        <v>85</v>
      </c>
      <c r="Y432" s="2" t="s">
        <v>14</v>
      </c>
      <c r="Z432" s="141">
        <v>5</v>
      </c>
      <c r="AA432" s="143" t="s">
        <v>63</v>
      </c>
      <c r="AB432" s="142">
        <v>45488</v>
      </c>
      <c r="AC432" s="142">
        <v>45488</v>
      </c>
      <c r="AD432" s="144">
        <v>15.84911666660088</v>
      </c>
      <c r="AE432" s="141">
        <v>3</v>
      </c>
      <c r="AF432" s="2" t="s">
        <v>220</v>
      </c>
      <c r="AG432" s="2" t="s">
        <v>96</v>
      </c>
      <c r="AH432" s="2" t="s">
        <v>81</v>
      </c>
      <c r="AI432" s="2" t="s">
        <v>102</v>
      </c>
      <c r="AJ432" s="141">
        <v>186</v>
      </c>
      <c r="AK432" s="15" t="s">
        <v>2716</v>
      </c>
      <c r="AL432" s="143" t="s">
        <v>1202</v>
      </c>
      <c r="AM432" s="15"/>
      <c r="AN432" s="15"/>
    </row>
    <row r="433" spans="1:40">
      <c r="A433" s="2" t="s">
        <v>3878</v>
      </c>
      <c r="B433" s="141">
        <v>174</v>
      </c>
      <c r="C433" s="2">
        <v>82</v>
      </c>
      <c r="D433" s="142">
        <v>45083</v>
      </c>
      <c r="E433" s="2" t="s">
        <v>213</v>
      </c>
      <c r="F433" s="2">
        <v>3</v>
      </c>
      <c r="G433" s="2">
        <v>82</v>
      </c>
      <c r="H433" s="2">
        <v>7</v>
      </c>
      <c r="I433" s="2"/>
      <c r="J433" s="2" t="s">
        <v>241</v>
      </c>
      <c r="K433" s="2" t="s">
        <v>109</v>
      </c>
      <c r="L433" s="2" t="s">
        <v>115</v>
      </c>
      <c r="M433" s="141">
        <v>300</v>
      </c>
      <c r="N433" s="142">
        <v>45152</v>
      </c>
      <c r="O433" s="2"/>
      <c r="P433" s="2"/>
      <c r="Q433" s="2"/>
      <c r="R433" s="141">
        <v>15</v>
      </c>
      <c r="S433" s="143"/>
      <c r="T433" s="143"/>
      <c r="U433" s="141">
        <v>5</v>
      </c>
      <c r="V433" s="142">
        <v>45462</v>
      </c>
      <c r="W433" s="144">
        <v>37.667180932121376</v>
      </c>
      <c r="X433" s="2" t="s">
        <v>85</v>
      </c>
      <c r="Y433" s="2" t="s">
        <v>14</v>
      </c>
      <c r="Z433" s="141">
        <v>5</v>
      </c>
      <c r="AA433" s="143" t="s">
        <v>64</v>
      </c>
      <c r="AB433" s="142">
        <v>45488</v>
      </c>
      <c r="AC433" s="142">
        <v>45488</v>
      </c>
      <c r="AD433" s="144">
        <v>6.5704067348207289</v>
      </c>
      <c r="AE433" s="141">
        <v>3</v>
      </c>
      <c r="AF433" s="2" t="s">
        <v>70</v>
      </c>
      <c r="AG433" s="2" t="s">
        <v>89</v>
      </c>
      <c r="AH433" s="2" t="s">
        <v>82</v>
      </c>
      <c r="AI433" s="2" t="s">
        <v>103</v>
      </c>
      <c r="AJ433" s="141">
        <v>103</v>
      </c>
      <c r="AK433" s="15" t="s">
        <v>2717</v>
      </c>
      <c r="AL433" s="143" t="s">
        <v>1202</v>
      </c>
      <c r="AM433" s="15"/>
      <c r="AN433" s="15"/>
    </row>
    <row r="434" spans="1:40">
      <c r="A434" s="2" t="s">
        <v>3879</v>
      </c>
      <c r="B434" s="141">
        <v>190</v>
      </c>
      <c r="C434" s="2">
        <v>87</v>
      </c>
      <c r="D434" s="142">
        <v>45083</v>
      </c>
      <c r="E434" s="2" t="s">
        <v>213</v>
      </c>
      <c r="F434" s="2">
        <v>3</v>
      </c>
      <c r="G434" s="2">
        <v>87</v>
      </c>
      <c r="H434" s="2">
        <v>8</v>
      </c>
      <c r="I434" s="2"/>
      <c r="J434" s="2" t="s">
        <v>241</v>
      </c>
      <c r="K434" s="2" t="s">
        <v>111</v>
      </c>
      <c r="L434" s="2" t="s">
        <v>113</v>
      </c>
      <c r="M434" s="141">
        <v>300</v>
      </c>
      <c r="N434" s="142">
        <v>45152</v>
      </c>
      <c r="O434" s="2"/>
      <c r="P434" s="2"/>
      <c r="Q434" s="2"/>
      <c r="R434" s="141">
        <v>15</v>
      </c>
      <c r="S434" s="143"/>
      <c r="T434" s="143"/>
      <c r="U434" s="141">
        <v>5</v>
      </c>
      <c r="V434" s="142">
        <v>45462</v>
      </c>
      <c r="W434" s="144">
        <v>52.053158066958751</v>
      </c>
      <c r="X434" s="2" t="s">
        <v>85</v>
      </c>
      <c r="Y434" s="2" t="s">
        <v>14</v>
      </c>
      <c r="Z434" s="141">
        <v>5</v>
      </c>
      <c r="AA434" s="143" t="s">
        <v>65</v>
      </c>
      <c r="AB434" s="142">
        <v>45488</v>
      </c>
      <c r="AC434" s="142">
        <v>45488</v>
      </c>
      <c r="AD434" s="144">
        <v>2.5081318869112206</v>
      </c>
      <c r="AE434" s="141">
        <v>3</v>
      </c>
      <c r="AF434" s="2" t="s">
        <v>214</v>
      </c>
      <c r="AG434" s="2" t="s">
        <v>90</v>
      </c>
      <c r="AH434" s="2" t="s">
        <v>82</v>
      </c>
      <c r="AI434" s="2" t="s">
        <v>103</v>
      </c>
      <c r="AJ434" s="141">
        <v>115</v>
      </c>
      <c r="AK434" s="15" t="s">
        <v>2718</v>
      </c>
      <c r="AL434" s="143" t="s">
        <v>1202</v>
      </c>
      <c r="AM434" s="15"/>
      <c r="AN434" s="15"/>
    </row>
    <row r="435" spans="1:40">
      <c r="A435" s="2" t="s">
        <v>3880</v>
      </c>
      <c r="B435" s="141">
        <v>186</v>
      </c>
      <c r="C435" s="2">
        <v>88</v>
      </c>
      <c r="D435" s="142">
        <v>45083</v>
      </c>
      <c r="E435" s="2" t="s">
        <v>213</v>
      </c>
      <c r="F435" s="2">
        <v>3</v>
      </c>
      <c r="G435" s="2">
        <v>88</v>
      </c>
      <c r="H435" s="2">
        <v>8</v>
      </c>
      <c r="I435" s="2"/>
      <c r="J435" s="2" t="s">
        <v>241</v>
      </c>
      <c r="K435" s="2" t="s">
        <v>111</v>
      </c>
      <c r="L435" s="2" t="s">
        <v>115</v>
      </c>
      <c r="M435" s="141">
        <v>300</v>
      </c>
      <c r="N435" s="142">
        <v>45152</v>
      </c>
      <c r="O435" s="2"/>
      <c r="P435" s="2"/>
      <c r="Q435" s="2"/>
      <c r="R435" s="141" t="s">
        <v>909</v>
      </c>
      <c r="S435" s="143" t="s">
        <v>909</v>
      </c>
      <c r="T435" s="143" t="s">
        <v>909</v>
      </c>
      <c r="U435" s="141" t="s">
        <v>909</v>
      </c>
      <c r="V435" s="143" t="s">
        <v>909</v>
      </c>
      <c r="W435" s="144" t="s">
        <v>909</v>
      </c>
      <c r="X435" s="2" t="s">
        <v>909</v>
      </c>
      <c r="Y435" s="2" t="s">
        <v>909</v>
      </c>
      <c r="Z435" s="141" t="s">
        <v>909</v>
      </c>
      <c r="AA435" s="143" t="s">
        <v>909</v>
      </c>
      <c r="AB435" s="143" t="s">
        <v>909</v>
      </c>
      <c r="AC435" s="143" t="s">
        <v>909</v>
      </c>
      <c r="AD435" s="141" t="s">
        <v>909</v>
      </c>
      <c r="AE435" s="141" t="s">
        <v>909</v>
      </c>
      <c r="AF435" s="2" t="s">
        <v>909</v>
      </c>
      <c r="AG435" s="2" t="s">
        <v>909</v>
      </c>
      <c r="AH435" s="2" t="s">
        <v>909</v>
      </c>
      <c r="AI435" s="2" t="s">
        <v>909</v>
      </c>
      <c r="AJ435" s="141" t="s">
        <v>909</v>
      </c>
      <c r="AK435" s="15" t="s">
        <v>909</v>
      </c>
      <c r="AL435" s="143" t="s">
        <v>909</v>
      </c>
      <c r="AM435" s="15" t="s">
        <v>4384</v>
      </c>
      <c r="AN435" s="15"/>
    </row>
    <row r="436" spans="1:40">
      <c r="A436" s="2" t="s">
        <v>3881</v>
      </c>
      <c r="B436" s="141">
        <v>182</v>
      </c>
      <c r="C436" s="2">
        <v>89</v>
      </c>
      <c r="D436" s="142">
        <v>45083</v>
      </c>
      <c r="E436" s="2" t="s">
        <v>213</v>
      </c>
      <c r="F436" s="2">
        <v>3</v>
      </c>
      <c r="G436" s="2">
        <v>89</v>
      </c>
      <c r="H436" s="2">
        <v>8</v>
      </c>
      <c r="I436" s="2"/>
      <c r="J436" s="2" t="s">
        <v>241</v>
      </c>
      <c r="K436" s="2" t="s">
        <v>111</v>
      </c>
      <c r="L436" s="2" t="s">
        <v>114</v>
      </c>
      <c r="M436" s="141">
        <v>300</v>
      </c>
      <c r="N436" s="142">
        <v>45152</v>
      </c>
      <c r="O436" s="2"/>
      <c r="P436" s="2"/>
      <c r="Q436" s="2"/>
      <c r="R436" s="141">
        <v>15</v>
      </c>
      <c r="S436" s="143"/>
      <c r="T436" s="143"/>
      <c r="U436" s="141">
        <v>5</v>
      </c>
      <c r="V436" s="142">
        <v>45462</v>
      </c>
      <c r="W436" s="144">
        <v>67.922823613674211</v>
      </c>
      <c r="X436" s="2" t="s">
        <v>85</v>
      </c>
      <c r="Y436" s="2" t="s">
        <v>14</v>
      </c>
      <c r="Z436" s="141">
        <v>5</v>
      </c>
      <c r="AA436" s="143" t="s">
        <v>66</v>
      </c>
      <c r="AB436" s="142">
        <v>45488</v>
      </c>
      <c r="AC436" s="142">
        <v>45488</v>
      </c>
      <c r="AD436" s="144">
        <v>7.3778022764407352</v>
      </c>
      <c r="AE436" s="141">
        <v>3</v>
      </c>
      <c r="AF436" s="2" t="s">
        <v>215</v>
      </c>
      <c r="AG436" s="2" t="s">
        <v>91</v>
      </c>
      <c r="AH436" s="2" t="s">
        <v>82</v>
      </c>
      <c r="AI436" s="2" t="s">
        <v>103</v>
      </c>
      <c r="AJ436" s="141">
        <v>127</v>
      </c>
      <c r="AK436" s="15" t="s">
        <v>2719</v>
      </c>
      <c r="AL436" s="143" t="s">
        <v>1202</v>
      </c>
      <c r="AM436" s="15"/>
      <c r="AN436" s="15"/>
    </row>
    <row r="437" spans="1:40">
      <c r="A437" s="2" t="s">
        <v>3882</v>
      </c>
      <c r="B437" s="141">
        <v>178</v>
      </c>
      <c r="C437" s="2">
        <v>91</v>
      </c>
      <c r="D437" s="142">
        <v>45083</v>
      </c>
      <c r="E437" s="2" t="s">
        <v>213</v>
      </c>
      <c r="F437" s="2">
        <v>3</v>
      </c>
      <c r="G437" s="2">
        <v>91</v>
      </c>
      <c r="H437" s="2">
        <v>8</v>
      </c>
      <c r="I437" s="2"/>
      <c r="J437" s="2" t="s">
        <v>241</v>
      </c>
      <c r="K437" s="2" t="s">
        <v>111</v>
      </c>
      <c r="L437" s="2" t="s">
        <v>112</v>
      </c>
      <c r="M437" s="141">
        <v>300</v>
      </c>
      <c r="N437" s="142">
        <v>45152</v>
      </c>
      <c r="O437" s="2"/>
      <c r="P437" s="2"/>
      <c r="Q437" s="2"/>
      <c r="R437" s="141">
        <v>15</v>
      </c>
      <c r="S437" s="143"/>
      <c r="T437" s="143"/>
      <c r="U437" s="141">
        <v>5</v>
      </c>
      <c r="V437" s="142">
        <v>45462</v>
      </c>
      <c r="W437" s="144">
        <v>50.713062573727321</v>
      </c>
      <c r="X437" s="2" t="s">
        <v>85</v>
      </c>
      <c r="Y437" s="2" t="s">
        <v>14</v>
      </c>
      <c r="Z437" s="141">
        <v>5</v>
      </c>
      <c r="AA437" s="143" t="s">
        <v>67</v>
      </c>
      <c r="AB437" s="142">
        <v>45488</v>
      </c>
      <c r="AC437" s="142">
        <v>45488</v>
      </c>
      <c r="AD437" s="144">
        <v>4.3317433711393418</v>
      </c>
      <c r="AE437" s="141">
        <v>3</v>
      </c>
      <c r="AF437" s="2" t="s">
        <v>216</v>
      </c>
      <c r="AG437" s="2" t="s">
        <v>92</v>
      </c>
      <c r="AH437" s="2" t="s">
        <v>82</v>
      </c>
      <c r="AI437" s="2" t="s">
        <v>103</v>
      </c>
      <c r="AJ437" s="141">
        <v>139</v>
      </c>
      <c r="AK437" s="15" t="s">
        <v>2720</v>
      </c>
      <c r="AL437" s="143" t="s">
        <v>1202</v>
      </c>
      <c r="AM437" s="15"/>
      <c r="AN437" s="15"/>
    </row>
    <row r="438" spans="1:40">
      <c r="A438" s="2" t="s">
        <v>3883</v>
      </c>
      <c r="B438" s="141">
        <v>226</v>
      </c>
      <c r="C438" s="2">
        <v>98</v>
      </c>
      <c r="D438" s="142">
        <v>45083</v>
      </c>
      <c r="E438" s="2" t="s">
        <v>213</v>
      </c>
      <c r="F438" s="2">
        <v>3</v>
      </c>
      <c r="G438" s="2">
        <v>98</v>
      </c>
      <c r="H438" s="2">
        <v>9</v>
      </c>
      <c r="I438" s="2"/>
      <c r="J438" s="2" t="s">
        <v>241</v>
      </c>
      <c r="K438" s="2" t="s">
        <v>110</v>
      </c>
      <c r="L438" s="2" t="s">
        <v>115</v>
      </c>
      <c r="M438" s="141">
        <v>300</v>
      </c>
      <c r="N438" s="142">
        <v>45152</v>
      </c>
      <c r="O438" s="2"/>
      <c r="P438" s="2"/>
      <c r="Q438" s="2"/>
      <c r="R438" s="141">
        <v>15</v>
      </c>
      <c r="S438" s="143"/>
      <c r="T438" s="143"/>
      <c r="U438" s="141">
        <v>5</v>
      </c>
      <c r="V438" s="142">
        <v>45462</v>
      </c>
      <c r="W438" s="144">
        <v>46.134481782456255</v>
      </c>
      <c r="X438" s="2" t="s">
        <v>85</v>
      </c>
      <c r="Y438" s="2" t="s">
        <v>14</v>
      </c>
      <c r="Z438" s="141">
        <v>5</v>
      </c>
      <c r="AA438" s="143" t="s">
        <v>68</v>
      </c>
      <c r="AB438" s="142">
        <v>45488</v>
      </c>
      <c r="AC438" s="142">
        <v>45488</v>
      </c>
      <c r="AD438" s="144">
        <v>4.9745043374320348</v>
      </c>
      <c r="AE438" s="141">
        <v>3</v>
      </c>
      <c r="AF438" s="2" t="s">
        <v>217</v>
      </c>
      <c r="AG438" s="2" t="s">
        <v>93</v>
      </c>
      <c r="AH438" s="2" t="s">
        <v>82</v>
      </c>
      <c r="AI438" s="2" t="s">
        <v>103</v>
      </c>
      <c r="AJ438" s="141">
        <v>151</v>
      </c>
      <c r="AK438" s="15" t="s">
        <v>2721</v>
      </c>
      <c r="AL438" s="143" t="s">
        <v>1202</v>
      </c>
      <c r="AM438" s="15"/>
      <c r="AN438" s="15"/>
    </row>
    <row r="439" spans="1:40">
      <c r="A439" s="2" t="s">
        <v>3884</v>
      </c>
      <c r="B439" s="141">
        <v>230</v>
      </c>
      <c r="C439" s="2">
        <v>100</v>
      </c>
      <c r="D439" s="142">
        <v>45083</v>
      </c>
      <c r="E439" s="2" t="s">
        <v>213</v>
      </c>
      <c r="F439" s="2">
        <v>3</v>
      </c>
      <c r="G439" s="2">
        <v>100</v>
      </c>
      <c r="H439" s="2">
        <v>9</v>
      </c>
      <c r="I439" s="2"/>
      <c r="J439" s="2" t="s">
        <v>241</v>
      </c>
      <c r="K439" s="2" t="s">
        <v>110</v>
      </c>
      <c r="L439" s="2" t="s">
        <v>112</v>
      </c>
      <c r="M439" s="141">
        <v>300</v>
      </c>
      <c r="N439" s="142">
        <v>45152</v>
      </c>
      <c r="O439" s="2"/>
      <c r="P439" s="2"/>
      <c r="Q439" s="2"/>
      <c r="R439" s="141">
        <v>15</v>
      </c>
      <c r="S439" s="143"/>
      <c r="T439" s="143"/>
      <c r="U439" s="141">
        <v>5</v>
      </c>
      <c r="V439" s="142">
        <v>45462</v>
      </c>
      <c r="W439" s="144">
        <v>75.210928697840785</v>
      </c>
      <c r="X439" s="2" t="s">
        <v>85</v>
      </c>
      <c r="Y439" s="2" t="s">
        <v>14</v>
      </c>
      <c r="Z439" s="141">
        <v>5</v>
      </c>
      <c r="AA439" s="143" t="s">
        <v>69</v>
      </c>
      <c r="AB439" s="142">
        <v>45488</v>
      </c>
      <c r="AC439" s="142">
        <v>45488</v>
      </c>
      <c r="AD439" s="144">
        <v>7.1358134824119288</v>
      </c>
      <c r="AE439" s="141">
        <v>3</v>
      </c>
      <c r="AF439" s="2" t="s">
        <v>218</v>
      </c>
      <c r="AG439" s="2" t="s">
        <v>94</v>
      </c>
      <c r="AH439" s="2" t="s">
        <v>82</v>
      </c>
      <c r="AI439" s="2" t="s">
        <v>103</v>
      </c>
      <c r="AJ439" s="141">
        <v>163</v>
      </c>
      <c r="AK439" s="15" t="s">
        <v>2722</v>
      </c>
      <c r="AL439" s="143" t="s">
        <v>1202</v>
      </c>
      <c r="AM439" s="15"/>
      <c r="AN439" s="15"/>
    </row>
    <row r="440" spans="1:40">
      <c r="A440" s="2" t="s">
        <v>3885</v>
      </c>
      <c r="B440" s="141">
        <v>234</v>
      </c>
      <c r="C440" s="2">
        <v>104</v>
      </c>
      <c r="D440" s="142">
        <v>45083</v>
      </c>
      <c r="E440" s="2" t="s">
        <v>213</v>
      </c>
      <c r="F440" s="2">
        <v>3</v>
      </c>
      <c r="G440" s="2">
        <v>104</v>
      </c>
      <c r="H440" s="2">
        <v>9</v>
      </c>
      <c r="I440" s="2"/>
      <c r="J440" s="2" t="s">
        <v>241</v>
      </c>
      <c r="K440" s="2" t="s">
        <v>110</v>
      </c>
      <c r="L440" s="2" t="s">
        <v>113</v>
      </c>
      <c r="M440" s="141">
        <v>300</v>
      </c>
      <c r="N440" s="142">
        <v>45152</v>
      </c>
      <c r="O440" s="2"/>
      <c r="P440" s="2"/>
      <c r="Q440" s="2"/>
      <c r="R440" s="141">
        <v>15</v>
      </c>
      <c r="S440" s="143"/>
      <c r="T440" s="143"/>
      <c r="U440" s="141">
        <v>5</v>
      </c>
      <c r="V440" s="142">
        <v>45462</v>
      </c>
      <c r="W440" s="144">
        <v>63.485897000216255</v>
      </c>
      <c r="X440" s="2" t="s">
        <v>85</v>
      </c>
      <c r="Y440" s="2" t="s">
        <v>14</v>
      </c>
      <c r="Z440" s="141">
        <v>5</v>
      </c>
      <c r="AA440" s="143" t="s">
        <v>116</v>
      </c>
      <c r="AB440" s="142">
        <v>45488</v>
      </c>
      <c r="AC440" s="142">
        <v>45488</v>
      </c>
      <c r="AD440" s="144">
        <v>7.9397842162100911</v>
      </c>
      <c r="AE440" s="141">
        <v>3</v>
      </c>
      <c r="AF440" s="2" t="s">
        <v>219</v>
      </c>
      <c r="AG440" s="2" t="s">
        <v>95</v>
      </c>
      <c r="AH440" s="2" t="s">
        <v>82</v>
      </c>
      <c r="AI440" s="2" t="s">
        <v>103</v>
      </c>
      <c r="AJ440" s="141">
        <v>175</v>
      </c>
      <c r="AK440" s="15" t="s">
        <v>2723</v>
      </c>
      <c r="AL440" s="143" t="s">
        <v>1202</v>
      </c>
      <c r="AM440" s="15"/>
      <c r="AN440" s="15"/>
    </row>
    <row r="441" spans="1:40">
      <c r="A441" s="2" t="s">
        <v>3886</v>
      </c>
      <c r="B441" s="141">
        <v>238</v>
      </c>
      <c r="C441" s="2">
        <v>107</v>
      </c>
      <c r="D441" s="142">
        <v>45083</v>
      </c>
      <c r="E441" s="2" t="s">
        <v>213</v>
      </c>
      <c r="F441" s="2">
        <v>3</v>
      </c>
      <c r="G441" s="2">
        <v>107</v>
      </c>
      <c r="H441" s="2">
        <v>9</v>
      </c>
      <c r="I441" s="2"/>
      <c r="J441" s="2" t="s">
        <v>241</v>
      </c>
      <c r="K441" s="2" t="s">
        <v>110</v>
      </c>
      <c r="L441" s="2" t="s">
        <v>114</v>
      </c>
      <c r="M441" s="141">
        <v>300</v>
      </c>
      <c r="N441" s="142">
        <v>45152</v>
      </c>
      <c r="O441" s="2"/>
      <c r="P441" s="2"/>
      <c r="Q441" s="2"/>
      <c r="R441" s="141">
        <v>15</v>
      </c>
      <c r="S441" s="143"/>
      <c r="T441" s="143"/>
      <c r="U441" s="141">
        <v>5</v>
      </c>
      <c r="V441" s="142">
        <v>45462</v>
      </c>
      <c r="W441" s="144">
        <v>62.363460630320901</v>
      </c>
      <c r="X441" s="2" t="s">
        <v>85</v>
      </c>
      <c r="Y441" s="2" t="s">
        <v>14</v>
      </c>
      <c r="Z441" s="141">
        <v>5</v>
      </c>
      <c r="AA441" s="143" t="s">
        <v>117</v>
      </c>
      <c r="AB441" s="142">
        <v>45488</v>
      </c>
      <c r="AC441" s="142">
        <v>45488</v>
      </c>
      <c r="AD441" s="144">
        <v>15.41235498841254</v>
      </c>
      <c r="AE441" s="141">
        <v>3</v>
      </c>
      <c r="AF441" s="2" t="s">
        <v>220</v>
      </c>
      <c r="AG441" s="2" t="s">
        <v>96</v>
      </c>
      <c r="AH441" s="2" t="s">
        <v>82</v>
      </c>
      <c r="AI441" s="2" t="s">
        <v>103</v>
      </c>
      <c r="AJ441" s="141">
        <v>187</v>
      </c>
      <c r="AK441" s="15" t="s">
        <v>2724</v>
      </c>
      <c r="AL441" s="143" t="s">
        <v>1202</v>
      </c>
      <c r="AM441" s="15"/>
      <c r="AN441" s="15"/>
    </row>
    <row r="442" spans="1:40">
      <c r="A442" s="2" t="s">
        <v>3887</v>
      </c>
      <c r="B442" s="141">
        <v>290</v>
      </c>
      <c r="C442" s="2">
        <v>3</v>
      </c>
      <c r="D442" s="142">
        <v>45090</v>
      </c>
      <c r="E442" s="2" t="s">
        <v>213</v>
      </c>
      <c r="F442" s="2">
        <v>1</v>
      </c>
      <c r="G442" s="2">
        <v>3</v>
      </c>
      <c r="H442" s="2">
        <v>1</v>
      </c>
      <c r="I442" s="2"/>
      <c r="J442" s="2" t="s">
        <v>241</v>
      </c>
      <c r="K442" s="2" t="s">
        <v>110</v>
      </c>
      <c r="L442" s="2" t="s">
        <v>112</v>
      </c>
      <c r="M442" s="141">
        <v>300</v>
      </c>
      <c r="N442" s="142">
        <v>45152</v>
      </c>
      <c r="O442" s="2"/>
      <c r="P442" s="2"/>
      <c r="Q442" s="2"/>
      <c r="R442" s="141">
        <v>15</v>
      </c>
      <c r="S442" s="143"/>
      <c r="T442" s="143"/>
      <c r="U442" s="141">
        <v>5</v>
      </c>
      <c r="V442" s="142">
        <v>45462</v>
      </c>
      <c r="W442" s="144">
        <v>47.805897050655041</v>
      </c>
      <c r="X442" s="2" t="s">
        <v>85</v>
      </c>
      <c r="Y442" s="2" t="s">
        <v>14</v>
      </c>
      <c r="Z442" s="141">
        <v>5</v>
      </c>
      <c r="AA442" s="143" t="s">
        <v>118</v>
      </c>
      <c r="AB442" s="142">
        <v>45488</v>
      </c>
      <c r="AC442" s="142">
        <v>45488</v>
      </c>
      <c r="AD442" s="144">
        <v>6.8213464672584889</v>
      </c>
      <c r="AE442" s="141">
        <v>3</v>
      </c>
      <c r="AF442" s="2" t="s">
        <v>70</v>
      </c>
      <c r="AG442" s="2" t="s">
        <v>89</v>
      </c>
      <c r="AH442" s="2" t="s">
        <v>201</v>
      </c>
      <c r="AI442" s="2" t="s">
        <v>202</v>
      </c>
      <c r="AJ442" s="141">
        <v>104</v>
      </c>
      <c r="AK442" s="15" t="s">
        <v>2725</v>
      </c>
      <c r="AL442" s="143" t="s">
        <v>1202</v>
      </c>
      <c r="AM442" s="15"/>
      <c r="AN442" s="15"/>
    </row>
    <row r="443" spans="1:40">
      <c r="A443" s="2" t="s">
        <v>3888</v>
      </c>
      <c r="B443" s="141">
        <v>294</v>
      </c>
      <c r="C443" s="2">
        <v>5</v>
      </c>
      <c r="D443" s="142">
        <v>45090</v>
      </c>
      <c r="E443" s="2" t="s">
        <v>213</v>
      </c>
      <c r="F443" s="2">
        <v>1</v>
      </c>
      <c r="G443" s="2">
        <v>5</v>
      </c>
      <c r="H443" s="2">
        <v>1</v>
      </c>
      <c r="I443" s="2"/>
      <c r="J443" s="2" t="s">
        <v>241</v>
      </c>
      <c r="K443" s="2" t="s">
        <v>110</v>
      </c>
      <c r="L443" s="2" t="s">
        <v>114</v>
      </c>
      <c r="M443" s="141">
        <v>300</v>
      </c>
      <c r="N443" s="142">
        <v>45152</v>
      </c>
      <c r="O443" s="2"/>
      <c r="P443" s="2"/>
      <c r="Q443" s="2"/>
      <c r="R443" s="141">
        <v>15</v>
      </c>
      <c r="S443" s="143"/>
      <c r="T443" s="143"/>
      <c r="U443" s="141">
        <v>5</v>
      </c>
      <c r="V443" s="142">
        <v>45462</v>
      </c>
      <c r="W443" s="144">
        <v>44.217807917754513</v>
      </c>
      <c r="X443" s="2" t="s">
        <v>85</v>
      </c>
      <c r="Y443" s="2" t="s">
        <v>14</v>
      </c>
      <c r="Z443" s="141">
        <v>5</v>
      </c>
      <c r="AA443" s="143" t="s">
        <v>119</v>
      </c>
      <c r="AB443" s="142">
        <v>45488</v>
      </c>
      <c r="AC443" s="142">
        <v>45488</v>
      </c>
      <c r="AD443" s="144">
        <v>4.5450682651270276</v>
      </c>
      <c r="AE443" s="141">
        <v>3</v>
      </c>
      <c r="AF443" s="2" t="s">
        <v>214</v>
      </c>
      <c r="AG443" s="2" t="s">
        <v>90</v>
      </c>
      <c r="AH443" s="2" t="s">
        <v>201</v>
      </c>
      <c r="AI443" s="2" t="s">
        <v>202</v>
      </c>
      <c r="AJ443" s="141">
        <v>116</v>
      </c>
      <c r="AK443" s="15" t="s">
        <v>2726</v>
      </c>
      <c r="AL443" s="143" t="s">
        <v>1202</v>
      </c>
      <c r="AM443" s="15"/>
      <c r="AN443" s="15"/>
    </row>
    <row r="444" spans="1:40">
      <c r="A444" s="2" t="s">
        <v>3889</v>
      </c>
      <c r="B444" s="141">
        <v>298</v>
      </c>
      <c r="C444" s="2">
        <v>9</v>
      </c>
      <c r="D444" s="142">
        <v>45090</v>
      </c>
      <c r="E444" s="2" t="s">
        <v>213</v>
      </c>
      <c r="F444" s="2">
        <v>1</v>
      </c>
      <c r="G444" s="2">
        <v>9</v>
      </c>
      <c r="H444" s="2">
        <v>1</v>
      </c>
      <c r="I444" s="2"/>
      <c r="J444" s="2" t="s">
        <v>241</v>
      </c>
      <c r="K444" s="2" t="s">
        <v>110</v>
      </c>
      <c r="L444" s="2" t="s">
        <v>113</v>
      </c>
      <c r="M444" s="141">
        <v>300</v>
      </c>
      <c r="N444" s="142">
        <v>45152</v>
      </c>
      <c r="O444" s="2"/>
      <c r="P444" s="2"/>
      <c r="Q444" s="2"/>
      <c r="R444" s="141">
        <v>15</v>
      </c>
      <c r="S444" s="143"/>
      <c r="T444" s="143"/>
      <c r="U444" s="141">
        <v>5</v>
      </c>
      <c r="V444" s="142">
        <v>45462</v>
      </c>
      <c r="W444" s="144">
        <v>70.46930453110528</v>
      </c>
      <c r="X444" s="2" t="s">
        <v>85</v>
      </c>
      <c r="Y444" s="2" t="s">
        <v>14</v>
      </c>
      <c r="Z444" s="141">
        <v>5</v>
      </c>
      <c r="AA444" s="143" t="s">
        <v>120</v>
      </c>
      <c r="AB444" s="142">
        <v>45488</v>
      </c>
      <c r="AC444" s="142">
        <v>45488</v>
      </c>
      <c r="AD444" s="144">
        <v>3.5521990632976466</v>
      </c>
      <c r="AE444" s="141">
        <v>3</v>
      </c>
      <c r="AF444" s="2" t="s">
        <v>215</v>
      </c>
      <c r="AG444" s="2" t="s">
        <v>91</v>
      </c>
      <c r="AH444" s="2" t="s">
        <v>201</v>
      </c>
      <c r="AI444" s="2" t="s">
        <v>202</v>
      </c>
      <c r="AJ444" s="141">
        <v>128</v>
      </c>
      <c r="AK444" s="15" t="s">
        <v>2727</v>
      </c>
      <c r="AL444" s="143" t="s">
        <v>1202</v>
      </c>
      <c r="AM444" s="15"/>
      <c r="AN444" s="15"/>
    </row>
    <row r="445" spans="1:40">
      <c r="A445" s="2" t="s">
        <v>3890</v>
      </c>
      <c r="B445" s="141">
        <v>302</v>
      </c>
      <c r="C445" s="2">
        <v>10</v>
      </c>
      <c r="D445" s="142">
        <v>45090</v>
      </c>
      <c r="E445" s="2" t="s">
        <v>213</v>
      </c>
      <c r="F445" s="2">
        <v>1</v>
      </c>
      <c r="G445" s="2">
        <v>10</v>
      </c>
      <c r="H445" s="2">
        <v>1</v>
      </c>
      <c r="I445" s="2"/>
      <c r="J445" s="2" t="s">
        <v>241</v>
      </c>
      <c r="K445" s="2" t="s">
        <v>110</v>
      </c>
      <c r="L445" s="2" t="s">
        <v>115</v>
      </c>
      <c r="M445" s="141">
        <v>300</v>
      </c>
      <c r="N445" s="142">
        <v>45152</v>
      </c>
      <c r="O445" s="2"/>
      <c r="P445" s="2"/>
      <c r="Q445" s="2"/>
      <c r="R445" s="141" t="s">
        <v>909</v>
      </c>
      <c r="S445" s="143" t="s">
        <v>909</v>
      </c>
      <c r="T445" s="143" t="s">
        <v>909</v>
      </c>
      <c r="U445" s="141" t="s">
        <v>909</v>
      </c>
      <c r="V445" s="143" t="s">
        <v>909</v>
      </c>
      <c r="W445" s="144" t="s">
        <v>909</v>
      </c>
      <c r="X445" s="2" t="s">
        <v>909</v>
      </c>
      <c r="Y445" s="2" t="s">
        <v>909</v>
      </c>
      <c r="Z445" s="141" t="s">
        <v>909</v>
      </c>
      <c r="AA445" s="143" t="s">
        <v>909</v>
      </c>
      <c r="AB445" s="143" t="s">
        <v>909</v>
      </c>
      <c r="AC445" s="143" t="s">
        <v>909</v>
      </c>
      <c r="AD445" s="141" t="s">
        <v>909</v>
      </c>
      <c r="AE445" s="141" t="s">
        <v>909</v>
      </c>
      <c r="AF445" s="2" t="s">
        <v>909</v>
      </c>
      <c r="AG445" s="2" t="s">
        <v>909</v>
      </c>
      <c r="AH445" s="2" t="s">
        <v>909</v>
      </c>
      <c r="AI445" s="2" t="s">
        <v>909</v>
      </c>
      <c r="AJ445" s="141" t="s">
        <v>909</v>
      </c>
      <c r="AK445" s="15" t="s">
        <v>909</v>
      </c>
      <c r="AL445" s="143" t="s">
        <v>909</v>
      </c>
      <c r="AM445" s="15" t="s">
        <v>4385</v>
      </c>
      <c r="AN445" s="15"/>
    </row>
    <row r="446" spans="1:40">
      <c r="A446" s="2" t="s">
        <v>3891</v>
      </c>
      <c r="B446" s="141">
        <v>350</v>
      </c>
      <c r="C446" s="2">
        <v>17</v>
      </c>
      <c r="D446" s="142">
        <v>45090</v>
      </c>
      <c r="E446" s="2" t="s">
        <v>213</v>
      </c>
      <c r="F446" s="2">
        <v>1</v>
      </c>
      <c r="G446" s="2">
        <v>17</v>
      </c>
      <c r="H446" s="2">
        <v>2</v>
      </c>
      <c r="I446" s="2"/>
      <c r="J446" s="2" t="s">
        <v>241</v>
      </c>
      <c r="K446" s="2" t="s">
        <v>109</v>
      </c>
      <c r="L446" s="2" t="s">
        <v>115</v>
      </c>
      <c r="M446" s="141">
        <v>300</v>
      </c>
      <c r="N446" s="142">
        <v>45152</v>
      </c>
      <c r="O446" s="2"/>
      <c r="P446" s="2"/>
      <c r="Q446" s="2"/>
      <c r="R446" s="141">
        <v>15</v>
      </c>
      <c r="S446" s="143"/>
      <c r="T446" s="143"/>
      <c r="U446" s="141">
        <v>5</v>
      </c>
      <c r="V446" s="142">
        <v>45462</v>
      </c>
      <c r="W446" s="144">
        <v>19.955617020820501</v>
      </c>
      <c r="X446" s="2" t="s">
        <v>85</v>
      </c>
      <c r="Y446" s="2" t="s">
        <v>14</v>
      </c>
      <c r="Z446" s="141">
        <v>5</v>
      </c>
      <c r="AA446" s="143" t="s">
        <v>121</v>
      </c>
      <c r="AB446" s="142">
        <v>45488</v>
      </c>
      <c r="AC446" s="142">
        <v>45488</v>
      </c>
      <c r="AD446" s="144">
        <v>4.3387439105175503</v>
      </c>
      <c r="AE446" s="141">
        <v>3</v>
      </c>
      <c r="AF446" s="2" t="s">
        <v>216</v>
      </c>
      <c r="AG446" s="2" t="s">
        <v>92</v>
      </c>
      <c r="AH446" s="2" t="s">
        <v>201</v>
      </c>
      <c r="AI446" s="2" t="s">
        <v>202</v>
      </c>
      <c r="AJ446" s="141">
        <v>140</v>
      </c>
      <c r="AK446" s="15" t="s">
        <v>2728</v>
      </c>
      <c r="AL446" s="143" t="s">
        <v>1202</v>
      </c>
      <c r="AM446" s="15"/>
      <c r="AN446" s="15"/>
    </row>
    <row r="447" spans="1:40">
      <c r="A447" s="2" t="s">
        <v>3892</v>
      </c>
      <c r="B447" s="141">
        <v>346</v>
      </c>
      <c r="C447" s="2">
        <v>18</v>
      </c>
      <c r="D447" s="142">
        <v>45090</v>
      </c>
      <c r="E447" s="2" t="s">
        <v>213</v>
      </c>
      <c r="F447" s="2">
        <v>1</v>
      </c>
      <c r="G447" s="2">
        <v>18</v>
      </c>
      <c r="H447" s="2">
        <v>2</v>
      </c>
      <c r="I447" s="2"/>
      <c r="J447" s="2" t="s">
        <v>241</v>
      </c>
      <c r="K447" s="2" t="s">
        <v>109</v>
      </c>
      <c r="L447" s="2" t="s">
        <v>112</v>
      </c>
      <c r="M447" s="141">
        <v>300</v>
      </c>
      <c r="N447" s="142">
        <v>45152</v>
      </c>
      <c r="O447" s="2"/>
      <c r="P447" s="2"/>
      <c r="Q447" s="2"/>
      <c r="R447" s="141">
        <v>15</v>
      </c>
      <c r="S447" s="143"/>
      <c r="T447" s="143"/>
      <c r="U447" s="141">
        <v>5</v>
      </c>
      <c r="V447" s="142">
        <v>45462</v>
      </c>
      <c r="W447" s="144">
        <v>65.410530735819918</v>
      </c>
      <c r="X447" s="2" t="s">
        <v>85</v>
      </c>
      <c r="Y447" s="2" t="s">
        <v>14</v>
      </c>
      <c r="Z447" s="141">
        <v>5</v>
      </c>
      <c r="AA447" s="143" t="s">
        <v>122</v>
      </c>
      <c r="AB447" s="142">
        <v>45488</v>
      </c>
      <c r="AC447" s="142">
        <v>45488</v>
      </c>
      <c r="AD447" s="144">
        <v>2.8016321124841559</v>
      </c>
      <c r="AE447" s="141">
        <v>3</v>
      </c>
      <c r="AF447" s="2" t="s">
        <v>217</v>
      </c>
      <c r="AG447" s="2" t="s">
        <v>93</v>
      </c>
      <c r="AH447" s="2" t="s">
        <v>201</v>
      </c>
      <c r="AI447" s="2" t="s">
        <v>202</v>
      </c>
      <c r="AJ447" s="141">
        <v>152</v>
      </c>
      <c r="AK447" s="15" t="s">
        <v>2729</v>
      </c>
      <c r="AL447" s="143" t="s">
        <v>1202</v>
      </c>
      <c r="AM447" s="15"/>
      <c r="AN447" s="15"/>
    </row>
    <row r="448" spans="1:40">
      <c r="A448" s="2" t="s">
        <v>3893</v>
      </c>
      <c r="B448" s="141">
        <v>342</v>
      </c>
      <c r="C448" s="2">
        <v>22</v>
      </c>
      <c r="D448" s="142">
        <v>45090</v>
      </c>
      <c r="E448" s="2" t="s">
        <v>213</v>
      </c>
      <c r="F448" s="2">
        <v>1</v>
      </c>
      <c r="G448" s="2">
        <v>22</v>
      </c>
      <c r="H448" s="2">
        <v>2</v>
      </c>
      <c r="I448" s="2"/>
      <c r="J448" s="2" t="s">
        <v>241</v>
      </c>
      <c r="K448" s="2" t="s">
        <v>109</v>
      </c>
      <c r="L448" s="2" t="s">
        <v>113</v>
      </c>
      <c r="M448" s="141">
        <v>300</v>
      </c>
      <c r="N448" s="142">
        <v>45152</v>
      </c>
      <c r="O448" s="2"/>
      <c r="P448" s="2"/>
      <c r="Q448" s="2"/>
      <c r="R448" s="141">
        <v>15</v>
      </c>
      <c r="S448" s="143"/>
      <c r="T448" s="143"/>
      <c r="U448" s="141">
        <v>5</v>
      </c>
      <c r="V448" s="142">
        <v>45462</v>
      </c>
      <c r="W448" s="144">
        <v>57.012425594909715</v>
      </c>
      <c r="X448" s="2" t="s">
        <v>85</v>
      </c>
      <c r="Y448" s="2" t="s">
        <v>14</v>
      </c>
      <c r="Z448" s="141">
        <v>5</v>
      </c>
      <c r="AA448" s="143" t="s">
        <v>123</v>
      </c>
      <c r="AB448" s="142">
        <v>45488</v>
      </c>
      <c r="AC448" s="142">
        <v>45488</v>
      </c>
      <c r="AD448" s="144">
        <v>3.4188173105344069</v>
      </c>
      <c r="AE448" s="141">
        <v>3</v>
      </c>
      <c r="AF448" s="2" t="s">
        <v>218</v>
      </c>
      <c r="AG448" s="2" t="s">
        <v>94</v>
      </c>
      <c r="AH448" s="2" t="s">
        <v>201</v>
      </c>
      <c r="AI448" s="2" t="s">
        <v>202</v>
      </c>
      <c r="AJ448" s="141">
        <v>164</v>
      </c>
      <c r="AK448" s="15" t="s">
        <v>2730</v>
      </c>
      <c r="AL448" s="143" t="s">
        <v>1202</v>
      </c>
      <c r="AM448" s="15"/>
      <c r="AN448" s="15"/>
    </row>
    <row r="449" spans="1:40">
      <c r="A449" s="2" t="s">
        <v>3894</v>
      </c>
      <c r="B449" s="141">
        <v>338</v>
      </c>
      <c r="C449" s="2">
        <v>24</v>
      </c>
      <c r="D449" s="142">
        <v>45090</v>
      </c>
      <c r="E449" s="2" t="s">
        <v>213</v>
      </c>
      <c r="F449" s="2">
        <v>1</v>
      </c>
      <c r="G449" s="2">
        <v>24</v>
      </c>
      <c r="H449" s="2">
        <v>2</v>
      </c>
      <c r="I449" s="2"/>
      <c r="J449" s="2" t="s">
        <v>241</v>
      </c>
      <c r="K449" s="2" t="s">
        <v>109</v>
      </c>
      <c r="L449" s="2" t="s">
        <v>114</v>
      </c>
      <c r="M449" s="141">
        <v>300</v>
      </c>
      <c r="N449" s="142">
        <v>45152</v>
      </c>
      <c r="O449" s="2"/>
      <c r="P449" s="2"/>
      <c r="Q449" s="2"/>
      <c r="R449" s="141">
        <v>15</v>
      </c>
      <c r="S449" s="143"/>
      <c r="T449" s="143"/>
      <c r="U449" s="141">
        <v>5</v>
      </c>
      <c r="V449" s="142">
        <v>45462</v>
      </c>
      <c r="W449" s="144">
        <v>58.374272814566218</v>
      </c>
      <c r="X449" s="2" t="s">
        <v>85</v>
      </c>
      <c r="Y449" s="2" t="s">
        <v>14</v>
      </c>
      <c r="Z449" s="141">
        <v>5</v>
      </c>
      <c r="AA449" s="143" t="s">
        <v>124</v>
      </c>
      <c r="AB449" s="142">
        <v>45488</v>
      </c>
      <c r="AC449" s="142">
        <v>45488</v>
      </c>
      <c r="AD449" s="144">
        <v>6.4226988367959494</v>
      </c>
      <c r="AE449" s="141">
        <v>3</v>
      </c>
      <c r="AF449" s="2" t="s">
        <v>219</v>
      </c>
      <c r="AG449" s="2" t="s">
        <v>95</v>
      </c>
      <c r="AH449" s="2" t="s">
        <v>201</v>
      </c>
      <c r="AI449" s="2" t="s">
        <v>202</v>
      </c>
      <c r="AJ449" s="141">
        <v>176</v>
      </c>
      <c r="AK449" s="15" t="s">
        <v>2731</v>
      </c>
      <c r="AL449" s="143" t="s">
        <v>1202</v>
      </c>
      <c r="AM449" s="15"/>
      <c r="AN449" s="15"/>
    </row>
    <row r="450" spans="1:40">
      <c r="A450" s="2" t="s">
        <v>3895</v>
      </c>
      <c r="B450" s="141">
        <v>354</v>
      </c>
      <c r="C450" s="2">
        <v>25</v>
      </c>
      <c r="D450" s="142">
        <v>45090</v>
      </c>
      <c r="E450" s="2" t="s">
        <v>213</v>
      </c>
      <c r="F450" s="2">
        <v>1</v>
      </c>
      <c r="G450" s="2">
        <v>25</v>
      </c>
      <c r="H450" s="2">
        <v>3</v>
      </c>
      <c r="I450" s="2"/>
      <c r="J450" s="2" t="s">
        <v>241</v>
      </c>
      <c r="K450" s="2" t="s">
        <v>111</v>
      </c>
      <c r="L450" s="2" t="s">
        <v>115</v>
      </c>
      <c r="M450" s="141">
        <v>300</v>
      </c>
      <c r="N450" s="142">
        <v>45152</v>
      </c>
      <c r="O450" s="2"/>
      <c r="P450" s="2"/>
      <c r="Q450" s="2"/>
      <c r="R450" s="141">
        <v>15</v>
      </c>
      <c r="S450" s="143"/>
      <c r="T450" s="143"/>
      <c r="U450" s="141">
        <v>5</v>
      </c>
      <c r="V450" s="142">
        <v>45462</v>
      </c>
      <c r="W450" s="144">
        <v>100.80635856554615</v>
      </c>
      <c r="X450" s="2" t="s">
        <v>85</v>
      </c>
      <c r="Y450" s="2" t="s">
        <v>14</v>
      </c>
      <c r="Z450" s="141">
        <v>5</v>
      </c>
      <c r="AA450" s="143" t="s">
        <v>125</v>
      </c>
      <c r="AB450" s="142">
        <v>45488</v>
      </c>
      <c r="AC450" s="142">
        <v>45488</v>
      </c>
      <c r="AD450" s="144">
        <v>20.070279378407829</v>
      </c>
      <c r="AE450" s="141">
        <v>3</v>
      </c>
      <c r="AF450" s="2" t="s">
        <v>220</v>
      </c>
      <c r="AG450" s="2" t="s">
        <v>96</v>
      </c>
      <c r="AH450" s="2" t="s">
        <v>201</v>
      </c>
      <c r="AI450" s="2" t="s">
        <v>202</v>
      </c>
      <c r="AJ450" s="141">
        <v>188</v>
      </c>
      <c r="AK450" s="15" t="s">
        <v>2732</v>
      </c>
      <c r="AL450" s="143" t="s">
        <v>1202</v>
      </c>
      <c r="AM450" s="15"/>
      <c r="AN450" s="15"/>
    </row>
    <row r="451" spans="1:40">
      <c r="A451" s="2" t="s">
        <v>3896</v>
      </c>
      <c r="B451" s="141">
        <v>358</v>
      </c>
      <c r="C451" s="2">
        <v>26</v>
      </c>
      <c r="D451" s="142">
        <v>45090</v>
      </c>
      <c r="E451" s="2" t="s">
        <v>213</v>
      </c>
      <c r="F451" s="2">
        <v>1</v>
      </c>
      <c r="G451" s="2">
        <v>26</v>
      </c>
      <c r="H451" s="2">
        <v>3</v>
      </c>
      <c r="I451" s="2"/>
      <c r="J451" s="2" t="s">
        <v>241</v>
      </c>
      <c r="K451" s="2" t="s">
        <v>111</v>
      </c>
      <c r="L451" s="2" t="s">
        <v>114</v>
      </c>
      <c r="M451" s="141">
        <v>300</v>
      </c>
      <c r="N451" s="142">
        <v>45152</v>
      </c>
      <c r="O451" s="2"/>
      <c r="P451" s="2"/>
      <c r="Q451" s="2"/>
      <c r="R451" s="141">
        <v>15</v>
      </c>
      <c r="S451" s="143"/>
      <c r="T451" s="143"/>
      <c r="U451" s="141">
        <v>5</v>
      </c>
      <c r="V451" s="142">
        <v>45462</v>
      </c>
      <c r="W451" s="144">
        <v>39.161130484508675</v>
      </c>
      <c r="X451" s="2" t="s">
        <v>85</v>
      </c>
      <c r="Y451" s="2" t="s">
        <v>14</v>
      </c>
      <c r="Z451" s="141">
        <v>5</v>
      </c>
      <c r="AA451" s="143" t="s">
        <v>126</v>
      </c>
      <c r="AB451" s="142">
        <v>45488</v>
      </c>
      <c r="AC451" s="142">
        <v>45488</v>
      </c>
      <c r="AD451" s="144">
        <v>17.477421228839621</v>
      </c>
      <c r="AE451" s="141">
        <v>3</v>
      </c>
      <c r="AF451" s="2" t="s">
        <v>70</v>
      </c>
      <c r="AG451" s="2" t="s">
        <v>89</v>
      </c>
      <c r="AH451" s="2" t="s">
        <v>203</v>
      </c>
      <c r="AI451" s="2" t="s">
        <v>204</v>
      </c>
      <c r="AJ451" s="141">
        <v>105</v>
      </c>
      <c r="AK451" s="15" t="s">
        <v>2733</v>
      </c>
      <c r="AL451" s="143" t="s">
        <v>1202</v>
      </c>
      <c r="AM451" s="15"/>
      <c r="AN451" s="15"/>
    </row>
    <row r="452" spans="1:40">
      <c r="A452" s="2" t="s">
        <v>3897</v>
      </c>
      <c r="B452" s="141">
        <v>362</v>
      </c>
      <c r="C452" s="2">
        <v>28</v>
      </c>
      <c r="D452" s="142">
        <v>45090</v>
      </c>
      <c r="E452" s="2" t="s">
        <v>213</v>
      </c>
      <c r="F452" s="2">
        <v>1</v>
      </c>
      <c r="G452" s="2">
        <v>28</v>
      </c>
      <c r="H452" s="2">
        <v>3</v>
      </c>
      <c r="I452" s="2"/>
      <c r="J452" s="2" t="s">
        <v>241</v>
      </c>
      <c r="K452" s="2" t="s">
        <v>111</v>
      </c>
      <c r="L452" s="2" t="s">
        <v>113</v>
      </c>
      <c r="M452" s="141">
        <v>300</v>
      </c>
      <c r="N452" s="142">
        <v>45152</v>
      </c>
      <c r="O452" s="2"/>
      <c r="P452" s="2"/>
      <c r="Q452" s="2"/>
      <c r="R452" s="141">
        <v>15</v>
      </c>
      <c r="S452" s="143"/>
      <c r="T452" s="143"/>
      <c r="U452" s="141">
        <v>5</v>
      </c>
      <c r="V452" s="142">
        <v>45462</v>
      </c>
      <c r="W452" s="144">
        <v>49.596836479347523</v>
      </c>
      <c r="X452" s="2" t="s">
        <v>85</v>
      </c>
      <c r="Y452" s="2" t="s">
        <v>14</v>
      </c>
      <c r="Z452" s="141">
        <v>5</v>
      </c>
      <c r="AA452" s="143" t="s">
        <v>127</v>
      </c>
      <c r="AB452" s="142">
        <v>45488</v>
      </c>
      <c r="AC452" s="142">
        <v>45488</v>
      </c>
      <c r="AD452" s="144">
        <v>1.9197731221546523</v>
      </c>
      <c r="AE452" s="141">
        <v>3</v>
      </c>
      <c r="AF452" s="2" t="s">
        <v>214</v>
      </c>
      <c r="AG452" s="2" t="s">
        <v>90</v>
      </c>
      <c r="AH452" s="2" t="s">
        <v>203</v>
      </c>
      <c r="AI452" s="2" t="s">
        <v>204</v>
      </c>
      <c r="AJ452" s="141">
        <v>117</v>
      </c>
      <c r="AK452" s="15" t="s">
        <v>2734</v>
      </c>
      <c r="AL452" s="143" t="s">
        <v>1202</v>
      </c>
      <c r="AM452" s="15"/>
      <c r="AN452" s="15"/>
    </row>
    <row r="453" spans="1:40">
      <c r="A453" s="2" t="s">
        <v>3898</v>
      </c>
      <c r="B453" s="141">
        <v>366</v>
      </c>
      <c r="C453" s="2">
        <v>35</v>
      </c>
      <c r="D453" s="142">
        <v>45090</v>
      </c>
      <c r="E453" s="2" t="s">
        <v>213</v>
      </c>
      <c r="F453" s="2">
        <v>1</v>
      </c>
      <c r="G453" s="2">
        <v>35</v>
      </c>
      <c r="H453" s="2">
        <v>3</v>
      </c>
      <c r="I453" s="2"/>
      <c r="J453" s="2" t="s">
        <v>241</v>
      </c>
      <c r="K453" s="2" t="s">
        <v>111</v>
      </c>
      <c r="L453" s="2" t="s">
        <v>112</v>
      </c>
      <c r="M453" s="141">
        <v>300</v>
      </c>
      <c r="N453" s="142">
        <v>45152</v>
      </c>
      <c r="O453" s="2"/>
      <c r="P453" s="2"/>
      <c r="Q453" s="2"/>
      <c r="R453" s="141">
        <v>15</v>
      </c>
      <c r="S453" s="143"/>
      <c r="T453" s="143"/>
      <c r="U453" s="141">
        <v>5</v>
      </c>
      <c r="V453" s="142">
        <v>45462</v>
      </c>
      <c r="W453" s="144">
        <v>41.115176337147979</v>
      </c>
      <c r="X453" s="2" t="s">
        <v>85</v>
      </c>
      <c r="Y453" s="2" t="s">
        <v>14</v>
      </c>
      <c r="Z453" s="141">
        <v>5</v>
      </c>
      <c r="AA453" s="143" t="s">
        <v>128</v>
      </c>
      <c r="AB453" s="142">
        <v>45488</v>
      </c>
      <c r="AC453" s="142">
        <v>45488</v>
      </c>
      <c r="AD453" s="144">
        <v>9.4373307767626677</v>
      </c>
      <c r="AE453" s="141">
        <v>3</v>
      </c>
      <c r="AF453" s="2" t="s">
        <v>215</v>
      </c>
      <c r="AG453" s="2" t="s">
        <v>91</v>
      </c>
      <c r="AH453" s="2" t="s">
        <v>203</v>
      </c>
      <c r="AI453" s="2" t="s">
        <v>204</v>
      </c>
      <c r="AJ453" s="141">
        <v>129</v>
      </c>
      <c r="AK453" s="15" t="s">
        <v>2735</v>
      </c>
      <c r="AL453" s="143" t="s">
        <v>1202</v>
      </c>
      <c r="AM453" s="15"/>
      <c r="AN453" s="15"/>
    </row>
    <row r="454" spans="1:40">
      <c r="A454" s="2" t="s">
        <v>3899</v>
      </c>
      <c r="B454" s="141">
        <v>398</v>
      </c>
      <c r="C454" s="2">
        <v>37</v>
      </c>
      <c r="D454" s="142">
        <v>45090</v>
      </c>
      <c r="E454" s="2" t="s">
        <v>213</v>
      </c>
      <c r="F454" s="2">
        <v>2</v>
      </c>
      <c r="G454" s="2">
        <v>37</v>
      </c>
      <c r="H454" s="2">
        <v>4</v>
      </c>
      <c r="I454" s="2"/>
      <c r="J454" s="2" t="s">
        <v>241</v>
      </c>
      <c r="K454" s="2" t="s">
        <v>109</v>
      </c>
      <c r="L454" s="2" t="s">
        <v>112</v>
      </c>
      <c r="M454" s="141">
        <v>300</v>
      </c>
      <c r="N454" s="142">
        <v>45152</v>
      </c>
      <c r="O454" s="2"/>
      <c r="P454" s="2"/>
      <c r="Q454" s="2"/>
      <c r="R454" s="141">
        <v>15</v>
      </c>
      <c r="S454" s="143"/>
      <c r="T454" s="143"/>
      <c r="U454" s="141">
        <v>5</v>
      </c>
      <c r="V454" s="142">
        <v>45462</v>
      </c>
      <c r="W454" s="144">
        <v>36.64417201895742</v>
      </c>
      <c r="X454" s="2" t="s">
        <v>85</v>
      </c>
      <c r="Y454" s="2" t="s">
        <v>14</v>
      </c>
      <c r="Z454" s="141">
        <v>5</v>
      </c>
      <c r="AA454" s="143" t="s">
        <v>129</v>
      </c>
      <c r="AB454" s="142">
        <v>45488</v>
      </c>
      <c r="AC454" s="142">
        <v>45488</v>
      </c>
      <c r="AD454" s="144">
        <v>2.9048755564151758</v>
      </c>
      <c r="AE454" s="141">
        <v>3</v>
      </c>
      <c r="AF454" s="2" t="s">
        <v>216</v>
      </c>
      <c r="AG454" s="2" t="s">
        <v>92</v>
      </c>
      <c r="AH454" s="2" t="s">
        <v>203</v>
      </c>
      <c r="AI454" s="2" t="s">
        <v>204</v>
      </c>
      <c r="AJ454" s="141">
        <v>141</v>
      </c>
      <c r="AK454" s="15" t="s">
        <v>2736</v>
      </c>
      <c r="AL454" s="143" t="s">
        <v>1202</v>
      </c>
      <c r="AM454" s="15"/>
      <c r="AN454" s="15"/>
    </row>
    <row r="455" spans="1:40">
      <c r="A455" s="2" t="s">
        <v>3900</v>
      </c>
      <c r="B455" s="141">
        <v>394</v>
      </c>
      <c r="C455" s="2">
        <v>38</v>
      </c>
      <c r="D455" s="142">
        <v>45090</v>
      </c>
      <c r="E455" s="2" t="s">
        <v>213</v>
      </c>
      <c r="F455" s="2">
        <v>2</v>
      </c>
      <c r="G455" s="2">
        <v>38</v>
      </c>
      <c r="H455" s="2">
        <v>4</v>
      </c>
      <c r="I455" s="2"/>
      <c r="J455" s="2" t="s">
        <v>241</v>
      </c>
      <c r="K455" s="2" t="s">
        <v>109</v>
      </c>
      <c r="L455" s="2" t="s">
        <v>114</v>
      </c>
      <c r="M455" s="141">
        <v>300</v>
      </c>
      <c r="N455" s="142">
        <v>45152</v>
      </c>
      <c r="O455" s="2"/>
      <c r="P455" s="2"/>
      <c r="Q455" s="2"/>
      <c r="R455" s="141">
        <v>15</v>
      </c>
      <c r="S455" s="143"/>
      <c r="T455" s="143"/>
      <c r="U455" s="141">
        <v>5</v>
      </c>
      <c r="V455" s="142">
        <v>45462</v>
      </c>
      <c r="W455" s="144">
        <v>38.483248963955816</v>
      </c>
      <c r="X455" s="2" t="s">
        <v>85</v>
      </c>
      <c r="Y455" s="2" t="s">
        <v>14</v>
      </c>
      <c r="Z455" s="141">
        <v>5</v>
      </c>
      <c r="AA455" s="143" t="s">
        <v>130</v>
      </c>
      <c r="AB455" s="142">
        <v>45488</v>
      </c>
      <c r="AC455" s="142">
        <v>45488</v>
      </c>
      <c r="AD455" s="144">
        <v>8.0212133757436774</v>
      </c>
      <c r="AE455" s="141">
        <v>3</v>
      </c>
      <c r="AF455" s="2" t="s">
        <v>217</v>
      </c>
      <c r="AG455" s="2" t="s">
        <v>93</v>
      </c>
      <c r="AH455" s="2" t="s">
        <v>203</v>
      </c>
      <c r="AI455" s="2" t="s">
        <v>204</v>
      </c>
      <c r="AJ455" s="141">
        <v>153</v>
      </c>
      <c r="AK455" s="15" t="s">
        <v>2737</v>
      </c>
      <c r="AL455" s="143" t="s">
        <v>1202</v>
      </c>
      <c r="AM455" s="15"/>
      <c r="AN455" s="15"/>
    </row>
    <row r="456" spans="1:40">
      <c r="A456" s="2" t="s">
        <v>3901</v>
      </c>
      <c r="B456" s="141">
        <v>390</v>
      </c>
      <c r="C456" s="2">
        <v>41</v>
      </c>
      <c r="D456" s="142">
        <v>45090</v>
      </c>
      <c r="E456" s="2" t="s">
        <v>213</v>
      </c>
      <c r="F456" s="2">
        <v>2</v>
      </c>
      <c r="G456" s="2">
        <v>41</v>
      </c>
      <c r="H456" s="2">
        <v>4</v>
      </c>
      <c r="I456" s="2"/>
      <c r="J456" s="2" t="s">
        <v>241</v>
      </c>
      <c r="K456" s="2" t="s">
        <v>109</v>
      </c>
      <c r="L456" s="2" t="s">
        <v>115</v>
      </c>
      <c r="M456" s="141">
        <v>300</v>
      </c>
      <c r="N456" s="142">
        <v>45152</v>
      </c>
      <c r="O456" s="2"/>
      <c r="P456" s="2"/>
      <c r="Q456" s="2"/>
      <c r="R456" s="141">
        <v>15</v>
      </c>
      <c r="S456" s="143"/>
      <c r="T456" s="143"/>
      <c r="U456" s="141">
        <v>5</v>
      </c>
      <c r="V456" s="142">
        <v>45462</v>
      </c>
      <c r="W456" s="144">
        <v>33.315795347148097</v>
      </c>
      <c r="X456" s="2" t="s">
        <v>85</v>
      </c>
      <c r="Y456" s="2" t="s">
        <v>14</v>
      </c>
      <c r="Z456" s="141">
        <v>5</v>
      </c>
      <c r="AA456" s="143" t="s">
        <v>131</v>
      </c>
      <c r="AB456" s="142">
        <v>45488</v>
      </c>
      <c r="AC456" s="142">
        <v>45488</v>
      </c>
      <c r="AD456" s="144">
        <v>5.5710129838527855</v>
      </c>
      <c r="AE456" s="141">
        <v>3</v>
      </c>
      <c r="AF456" s="2" t="s">
        <v>218</v>
      </c>
      <c r="AG456" s="2" t="s">
        <v>94</v>
      </c>
      <c r="AH456" s="2" t="s">
        <v>203</v>
      </c>
      <c r="AI456" s="2" t="s">
        <v>204</v>
      </c>
      <c r="AJ456" s="141">
        <v>165</v>
      </c>
      <c r="AK456" s="15" t="s">
        <v>2738</v>
      </c>
      <c r="AL456" s="143" t="s">
        <v>1202</v>
      </c>
      <c r="AM456" s="15"/>
      <c r="AN456" s="15"/>
    </row>
    <row r="457" spans="1:40">
      <c r="A457" s="2" t="s">
        <v>3902</v>
      </c>
      <c r="B457" s="141">
        <v>386</v>
      </c>
      <c r="C457" s="2">
        <v>44</v>
      </c>
      <c r="D457" s="142">
        <v>45090</v>
      </c>
      <c r="E457" s="2" t="s">
        <v>213</v>
      </c>
      <c r="F457" s="2">
        <v>2</v>
      </c>
      <c r="G457" s="2">
        <v>44</v>
      </c>
      <c r="H457" s="2">
        <v>4</v>
      </c>
      <c r="I457" s="2"/>
      <c r="J457" s="2" t="s">
        <v>241</v>
      </c>
      <c r="K457" s="2" t="s">
        <v>109</v>
      </c>
      <c r="L457" s="2" t="s">
        <v>113</v>
      </c>
      <c r="M457" s="141">
        <v>300</v>
      </c>
      <c r="N457" s="142">
        <v>45152</v>
      </c>
      <c r="O457" s="2"/>
      <c r="P457" s="2"/>
      <c r="Q457" s="2"/>
      <c r="R457" s="141">
        <v>15</v>
      </c>
      <c r="S457" s="143"/>
      <c r="T457" s="143"/>
      <c r="U457" s="141">
        <v>5</v>
      </c>
      <c r="V457" s="142">
        <v>45462</v>
      </c>
      <c r="W457" s="144">
        <v>16.308640605366307</v>
      </c>
      <c r="X457" s="2" t="s">
        <v>85</v>
      </c>
      <c r="Y457" s="2" t="s">
        <v>14</v>
      </c>
      <c r="Z457" s="141">
        <v>5</v>
      </c>
      <c r="AA457" s="143" t="s">
        <v>132</v>
      </c>
      <c r="AB457" s="142">
        <v>45488</v>
      </c>
      <c r="AC457" s="142">
        <v>45488</v>
      </c>
      <c r="AD457" s="144">
        <v>5.5729633828835299</v>
      </c>
      <c r="AE457" s="141">
        <v>3</v>
      </c>
      <c r="AF457" s="2" t="s">
        <v>219</v>
      </c>
      <c r="AG457" s="2" t="s">
        <v>95</v>
      </c>
      <c r="AH457" s="2" t="s">
        <v>203</v>
      </c>
      <c r="AI457" s="2" t="s">
        <v>204</v>
      </c>
      <c r="AJ457" s="141">
        <v>177</v>
      </c>
      <c r="AK457" s="15" t="s">
        <v>2739</v>
      </c>
      <c r="AL457" s="143" t="s">
        <v>1202</v>
      </c>
      <c r="AM457" s="15"/>
      <c r="AN457" s="15"/>
    </row>
    <row r="458" spans="1:40">
      <c r="A458" s="2" t="s">
        <v>3903</v>
      </c>
      <c r="B458" s="141">
        <v>402</v>
      </c>
      <c r="C458" s="2">
        <v>51</v>
      </c>
      <c r="D458" s="142">
        <v>45090</v>
      </c>
      <c r="E458" s="2" t="s">
        <v>213</v>
      </c>
      <c r="F458" s="2">
        <v>2</v>
      </c>
      <c r="G458" s="2">
        <v>51</v>
      </c>
      <c r="H458" s="2">
        <v>5</v>
      </c>
      <c r="I458" s="2"/>
      <c r="J458" s="2" t="s">
        <v>241</v>
      </c>
      <c r="K458" s="2" t="s">
        <v>111</v>
      </c>
      <c r="L458" s="2" t="s">
        <v>112</v>
      </c>
      <c r="M458" s="141">
        <v>300</v>
      </c>
      <c r="N458" s="142">
        <v>45152</v>
      </c>
      <c r="O458" s="2"/>
      <c r="P458" s="2"/>
      <c r="Q458" s="2"/>
      <c r="R458" s="141">
        <v>15</v>
      </c>
      <c r="S458" s="143"/>
      <c r="T458" s="143"/>
      <c r="U458" s="141">
        <v>5</v>
      </c>
      <c r="V458" s="142">
        <v>45462</v>
      </c>
      <c r="W458" s="144">
        <v>12.02071331792008</v>
      </c>
      <c r="X458" s="2" t="s">
        <v>85</v>
      </c>
      <c r="Y458" s="2" t="s">
        <v>14</v>
      </c>
      <c r="Z458" s="141">
        <v>5</v>
      </c>
      <c r="AA458" s="143" t="s">
        <v>133</v>
      </c>
      <c r="AB458" s="142">
        <v>45488</v>
      </c>
      <c r="AC458" s="142">
        <v>45488</v>
      </c>
      <c r="AD458" s="144">
        <v>14.90085123308174</v>
      </c>
      <c r="AE458" s="141">
        <v>3</v>
      </c>
      <c r="AF458" s="2" t="s">
        <v>220</v>
      </c>
      <c r="AG458" s="2" t="s">
        <v>96</v>
      </c>
      <c r="AH458" s="2" t="s">
        <v>203</v>
      </c>
      <c r="AI458" s="2" t="s">
        <v>204</v>
      </c>
      <c r="AJ458" s="141">
        <v>189</v>
      </c>
      <c r="AK458" s="15" t="s">
        <v>2740</v>
      </c>
      <c r="AL458" s="143" t="s">
        <v>1202</v>
      </c>
      <c r="AM458" s="15"/>
      <c r="AN458" s="15"/>
    </row>
    <row r="459" spans="1:40">
      <c r="A459" s="2" t="s">
        <v>3904</v>
      </c>
      <c r="B459" s="141">
        <v>406</v>
      </c>
      <c r="C459" s="2">
        <v>53</v>
      </c>
      <c r="D459" s="142">
        <v>45090</v>
      </c>
      <c r="E459" s="2" t="s">
        <v>213</v>
      </c>
      <c r="F459" s="2">
        <v>2</v>
      </c>
      <c r="G459" s="2">
        <v>53</v>
      </c>
      <c r="H459" s="2">
        <v>5</v>
      </c>
      <c r="I459" s="2"/>
      <c r="J459" s="2" t="s">
        <v>241</v>
      </c>
      <c r="K459" s="2" t="s">
        <v>111</v>
      </c>
      <c r="L459" s="2" t="s">
        <v>114</v>
      </c>
      <c r="M459" s="141">
        <v>300</v>
      </c>
      <c r="N459" s="142">
        <v>45152</v>
      </c>
      <c r="O459" s="2"/>
      <c r="P459" s="2"/>
      <c r="Q459" s="2"/>
      <c r="R459" s="141">
        <v>15</v>
      </c>
      <c r="S459" s="143"/>
      <c r="T459" s="143"/>
      <c r="U459" s="141">
        <v>5</v>
      </c>
      <c r="V459" s="142">
        <v>45462</v>
      </c>
      <c r="W459" s="144">
        <v>50.996008400579797</v>
      </c>
      <c r="X459" s="2" t="s">
        <v>85</v>
      </c>
      <c r="Y459" s="2" t="s">
        <v>14</v>
      </c>
      <c r="Z459" s="141">
        <v>5</v>
      </c>
      <c r="AA459" s="143" t="s">
        <v>134</v>
      </c>
      <c r="AB459" s="142">
        <v>45488</v>
      </c>
      <c r="AC459" s="142">
        <v>45488</v>
      </c>
      <c r="AD459" s="144">
        <v>13.789100566521261</v>
      </c>
      <c r="AE459" s="141">
        <v>3</v>
      </c>
      <c r="AF459" s="2" t="s">
        <v>70</v>
      </c>
      <c r="AG459" s="2" t="s">
        <v>89</v>
      </c>
      <c r="AH459" s="2" t="s">
        <v>205</v>
      </c>
      <c r="AI459" s="2" t="s">
        <v>206</v>
      </c>
      <c r="AJ459" s="141">
        <v>106</v>
      </c>
      <c r="AK459" s="15" t="s">
        <v>2741</v>
      </c>
      <c r="AL459" s="143" t="s">
        <v>1202</v>
      </c>
      <c r="AM459" s="15"/>
      <c r="AN459" s="15"/>
    </row>
    <row r="460" spans="1:40">
      <c r="A460" s="2" t="s">
        <v>3905</v>
      </c>
      <c r="B460" s="141">
        <v>410</v>
      </c>
      <c r="C460" s="2">
        <v>55</v>
      </c>
      <c r="D460" s="142">
        <v>45090</v>
      </c>
      <c r="E460" s="2" t="s">
        <v>213</v>
      </c>
      <c r="F460" s="2">
        <v>2</v>
      </c>
      <c r="G460" s="2">
        <v>55</v>
      </c>
      <c r="H460" s="2">
        <v>5</v>
      </c>
      <c r="I460" s="2"/>
      <c r="J460" s="2" t="s">
        <v>241</v>
      </c>
      <c r="K460" s="2" t="s">
        <v>111</v>
      </c>
      <c r="L460" s="2" t="s">
        <v>115</v>
      </c>
      <c r="M460" s="141">
        <v>300</v>
      </c>
      <c r="N460" s="142">
        <v>45152</v>
      </c>
      <c r="O460" s="2"/>
      <c r="P460" s="2"/>
      <c r="Q460" s="2"/>
      <c r="R460" s="141">
        <v>15</v>
      </c>
      <c r="S460" s="143"/>
      <c r="T460" s="143"/>
      <c r="U460" s="141">
        <v>5</v>
      </c>
      <c r="V460" s="142">
        <v>45462</v>
      </c>
      <c r="W460" s="144">
        <v>53.579798257466045</v>
      </c>
      <c r="X460" s="2" t="s">
        <v>85</v>
      </c>
      <c r="Y460" s="2" t="s">
        <v>14</v>
      </c>
      <c r="Z460" s="141">
        <v>5</v>
      </c>
      <c r="AA460" s="143" t="s">
        <v>135</v>
      </c>
      <c r="AB460" s="142">
        <v>45488</v>
      </c>
      <c r="AC460" s="142">
        <v>45488</v>
      </c>
      <c r="AD460" s="144">
        <v>3.2269932439570717</v>
      </c>
      <c r="AE460" s="141">
        <v>3</v>
      </c>
      <c r="AF460" s="2" t="s">
        <v>214</v>
      </c>
      <c r="AG460" s="2" t="s">
        <v>90</v>
      </c>
      <c r="AH460" s="2" t="s">
        <v>205</v>
      </c>
      <c r="AI460" s="2" t="s">
        <v>206</v>
      </c>
      <c r="AJ460" s="141">
        <v>118</v>
      </c>
      <c r="AK460" s="15" t="s">
        <v>2742</v>
      </c>
      <c r="AL460" s="143" t="s">
        <v>1202</v>
      </c>
      <c r="AM460" s="15"/>
      <c r="AN460" s="15"/>
    </row>
    <row r="461" spans="1:40">
      <c r="A461" s="2" t="s">
        <v>3906</v>
      </c>
      <c r="B461" s="141">
        <v>414</v>
      </c>
      <c r="C461" s="2">
        <v>59</v>
      </c>
      <c r="D461" s="142">
        <v>45090</v>
      </c>
      <c r="E461" s="2" t="s">
        <v>213</v>
      </c>
      <c r="F461" s="2">
        <v>2</v>
      </c>
      <c r="G461" s="2">
        <v>59</v>
      </c>
      <c r="H461" s="2">
        <v>5</v>
      </c>
      <c r="I461" s="2"/>
      <c r="J461" s="2" t="s">
        <v>241</v>
      </c>
      <c r="K461" s="2" t="s">
        <v>111</v>
      </c>
      <c r="L461" s="2" t="s">
        <v>113</v>
      </c>
      <c r="M461" s="141">
        <v>300</v>
      </c>
      <c r="N461" s="142">
        <v>45152</v>
      </c>
      <c r="O461" s="2"/>
      <c r="P461" s="2"/>
      <c r="Q461" s="2"/>
      <c r="R461" s="141">
        <v>15</v>
      </c>
      <c r="S461" s="143"/>
      <c r="T461" s="143"/>
      <c r="U461" s="141">
        <v>5</v>
      </c>
      <c r="V461" s="142">
        <v>45462</v>
      </c>
      <c r="W461" s="144">
        <v>62.745896962387164</v>
      </c>
      <c r="X461" s="2" t="s">
        <v>85</v>
      </c>
      <c r="Y461" s="2" t="s">
        <v>14</v>
      </c>
      <c r="Z461" s="141">
        <v>5</v>
      </c>
      <c r="AA461" s="143" t="s">
        <v>136</v>
      </c>
      <c r="AB461" s="142">
        <v>45488</v>
      </c>
      <c r="AC461" s="142">
        <v>45488</v>
      </c>
      <c r="AD461" s="144">
        <v>6.6765757772978658</v>
      </c>
      <c r="AE461" s="141">
        <v>3</v>
      </c>
      <c r="AF461" s="2" t="s">
        <v>215</v>
      </c>
      <c r="AG461" s="2" t="s">
        <v>91</v>
      </c>
      <c r="AH461" s="2" t="s">
        <v>205</v>
      </c>
      <c r="AI461" s="2" t="s">
        <v>206</v>
      </c>
      <c r="AJ461" s="141">
        <v>130</v>
      </c>
      <c r="AK461" s="15" t="s">
        <v>2743</v>
      </c>
      <c r="AL461" s="143" t="s">
        <v>1202</v>
      </c>
      <c r="AM461" s="15"/>
      <c r="AN461" s="15"/>
    </row>
    <row r="462" spans="1:40">
      <c r="A462" s="2" t="s">
        <v>3907</v>
      </c>
      <c r="B462" s="141">
        <v>418</v>
      </c>
      <c r="C462" s="2">
        <v>61</v>
      </c>
      <c r="D462" s="142">
        <v>45090</v>
      </c>
      <c r="E462" s="2" t="s">
        <v>213</v>
      </c>
      <c r="F462" s="2">
        <v>2</v>
      </c>
      <c r="G462" s="2">
        <v>61</v>
      </c>
      <c r="H462" s="2">
        <v>6</v>
      </c>
      <c r="I462" s="2"/>
      <c r="J462" s="2" t="s">
        <v>241</v>
      </c>
      <c r="K462" s="2" t="s">
        <v>110</v>
      </c>
      <c r="L462" s="2" t="s">
        <v>112</v>
      </c>
      <c r="M462" s="141">
        <v>300</v>
      </c>
      <c r="N462" s="142">
        <v>45152</v>
      </c>
      <c r="O462" s="2"/>
      <c r="P462" s="2"/>
      <c r="Q462" s="2"/>
      <c r="R462" s="141">
        <v>15</v>
      </c>
      <c r="S462" s="143"/>
      <c r="T462" s="143"/>
      <c r="U462" s="141">
        <v>5</v>
      </c>
      <c r="V462" s="142">
        <v>45462</v>
      </c>
      <c r="W462" s="144">
        <v>58.604368251054012</v>
      </c>
      <c r="X462" s="2" t="s">
        <v>85</v>
      </c>
      <c r="Y462" s="2" t="s">
        <v>14</v>
      </c>
      <c r="Z462" s="141">
        <v>5</v>
      </c>
      <c r="AA462" s="143" t="s">
        <v>137</v>
      </c>
      <c r="AB462" s="142">
        <v>45488</v>
      </c>
      <c r="AC462" s="142">
        <v>45488</v>
      </c>
      <c r="AD462" s="144">
        <v>3.7415851310865511</v>
      </c>
      <c r="AE462" s="141">
        <v>3</v>
      </c>
      <c r="AF462" s="2" t="s">
        <v>216</v>
      </c>
      <c r="AG462" s="2" t="s">
        <v>92</v>
      </c>
      <c r="AH462" s="2" t="s">
        <v>205</v>
      </c>
      <c r="AI462" s="2" t="s">
        <v>206</v>
      </c>
      <c r="AJ462" s="141">
        <v>142</v>
      </c>
      <c r="AK462" s="15" t="s">
        <v>2744</v>
      </c>
      <c r="AL462" s="143" t="s">
        <v>1202</v>
      </c>
      <c r="AM462" s="15"/>
      <c r="AN462" s="15"/>
    </row>
    <row r="463" spans="1:40">
      <c r="A463" s="2" t="s">
        <v>3908</v>
      </c>
      <c r="B463" s="141">
        <v>422</v>
      </c>
      <c r="C463" s="2">
        <v>66</v>
      </c>
      <c r="D463" s="142">
        <v>45090</v>
      </c>
      <c r="E463" s="2" t="s">
        <v>213</v>
      </c>
      <c r="F463" s="2">
        <v>2</v>
      </c>
      <c r="G463" s="2">
        <v>66</v>
      </c>
      <c r="H463" s="2">
        <v>6</v>
      </c>
      <c r="I463" s="2"/>
      <c r="J463" s="2" t="s">
        <v>241</v>
      </c>
      <c r="K463" s="2" t="s">
        <v>110</v>
      </c>
      <c r="L463" s="2" t="s">
        <v>113</v>
      </c>
      <c r="M463" s="141">
        <v>300</v>
      </c>
      <c r="N463" s="142">
        <v>45152</v>
      </c>
      <c r="O463" s="2"/>
      <c r="P463" s="2"/>
      <c r="Q463" s="2"/>
      <c r="R463" s="141">
        <v>15</v>
      </c>
      <c r="S463" s="143"/>
      <c r="T463" s="143"/>
      <c r="U463" s="141">
        <v>5</v>
      </c>
      <c r="V463" s="142">
        <v>45462</v>
      </c>
      <c r="W463" s="144">
        <v>54.151900186686554</v>
      </c>
      <c r="X463" s="2" t="s">
        <v>85</v>
      </c>
      <c r="Y463" s="2" t="s">
        <v>14</v>
      </c>
      <c r="Z463" s="141">
        <v>5</v>
      </c>
      <c r="AA463" s="143" t="s">
        <v>138</v>
      </c>
      <c r="AB463" s="142">
        <v>45488</v>
      </c>
      <c r="AC463" s="142">
        <v>45488</v>
      </c>
      <c r="AD463" s="144">
        <v>4.8922625116356393</v>
      </c>
      <c r="AE463" s="141">
        <v>3</v>
      </c>
      <c r="AF463" s="2" t="s">
        <v>217</v>
      </c>
      <c r="AG463" s="2" t="s">
        <v>93</v>
      </c>
      <c r="AH463" s="2" t="s">
        <v>205</v>
      </c>
      <c r="AI463" s="2" t="s">
        <v>206</v>
      </c>
      <c r="AJ463" s="141">
        <v>154</v>
      </c>
      <c r="AK463" s="15" t="s">
        <v>2745</v>
      </c>
      <c r="AL463" s="143" t="s">
        <v>1202</v>
      </c>
      <c r="AM463" s="15"/>
      <c r="AN463" s="15"/>
    </row>
    <row r="464" spans="1:40">
      <c r="A464" s="2" t="s">
        <v>3909</v>
      </c>
      <c r="B464" s="141">
        <v>426</v>
      </c>
      <c r="C464" s="2">
        <v>68</v>
      </c>
      <c r="D464" s="142">
        <v>45090</v>
      </c>
      <c r="E464" s="2" t="s">
        <v>213</v>
      </c>
      <c r="F464" s="2">
        <v>2</v>
      </c>
      <c r="G464" s="2">
        <v>68</v>
      </c>
      <c r="H464" s="2">
        <v>6</v>
      </c>
      <c r="I464" s="2"/>
      <c r="J464" s="2" t="s">
        <v>241</v>
      </c>
      <c r="K464" s="2" t="s">
        <v>110</v>
      </c>
      <c r="L464" s="2" t="s">
        <v>114</v>
      </c>
      <c r="M464" s="141">
        <v>300</v>
      </c>
      <c r="N464" s="142">
        <v>45152</v>
      </c>
      <c r="O464" s="2"/>
      <c r="P464" s="2"/>
      <c r="Q464" s="2"/>
      <c r="R464" s="141">
        <v>15</v>
      </c>
      <c r="S464" s="143"/>
      <c r="T464" s="143"/>
      <c r="U464" s="141">
        <v>5</v>
      </c>
      <c r="V464" s="142">
        <v>45462</v>
      </c>
      <c r="W464" s="144">
        <v>73.230323671994057</v>
      </c>
      <c r="X464" s="2" t="s">
        <v>85</v>
      </c>
      <c r="Y464" s="2" t="s">
        <v>14</v>
      </c>
      <c r="Z464" s="141">
        <v>5</v>
      </c>
      <c r="AA464" s="143" t="s">
        <v>139</v>
      </c>
      <c r="AB464" s="142">
        <v>45488</v>
      </c>
      <c r="AC464" s="142">
        <v>45488</v>
      </c>
      <c r="AD464" s="144">
        <v>3.4432553460089146</v>
      </c>
      <c r="AE464" s="141">
        <v>3</v>
      </c>
      <c r="AF464" s="2" t="s">
        <v>218</v>
      </c>
      <c r="AG464" s="2" t="s">
        <v>94</v>
      </c>
      <c r="AH464" s="2" t="s">
        <v>205</v>
      </c>
      <c r="AI464" s="2" t="s">
        <v>206</v>
      </c>
      <c r="AJ464" s="141">
        <v>166</v>
      </c>
      <c r="AK464" s="15" t="s">
        <v>2746</v>
      </c>
      <c r="AL464" s="143" t="s">
        <v>1202</v>
      </c>
      <c r="AM464" s="15"/>
      <c r="AN464" s="15"/>
    </row>
    <row r="465" spans="1:40">
      <c r="A465" s="2" t="s">
        <v>3910</v>
      </c>
      <c r="B465" s="141">
        <v>430</v>
      </c>
      <c r="C465" s="2">
        <v>72</v>
      </c>
      <c r="D465" s="142">
        <v>45090</v>
      </c>
      <c r="E465" s="2" t="s">
        <v>213</v>
      </c>
      <c r="F465" s="2">
        <v>2</v>
      </c>
      <c r="G465" s="2">
        <v>72</v>
      </c>
      <c r="H465" s="2">
        <v>6</v>
      </c>
      <c r="I465" s="2"/>
      <c r="J465" s="2" t="s">
        <v>241</v>
      </c>
      <c r="K465" s="2" t="s">
        <v>110</v>
      </c>
      <c r="L465" s="2" t="s">
        <v>115</v>
      </c>
      <c r="M465" s="141">
        <v>300</v>
      </c>
      <c r="N465" s="142">
        <v>45152</v>
      </c>
      <c r="O465" s="2"/>
      <c r="P465" s="2"/>
      <c r="Q465" s="2"/>
      <c r="R465" s="141">
        <v>15</v>
      </c>
      <c r="S465" s="143"/>
      <c r="T465" s="143"/>
      <c r="U465" s="141">
        <v>5</v>
      </c>
      <c r="V465" s="142">
        <v>45462</v>
      </c>
      <c r="W465" s="144">
        <v>52.0780306932622</v>
      </c>
      <c r="X465" s="2" t="s">
        <v>85</v>
      </c>
      <c r="Y465" s="2" t="s">
        <v>14</v>
      </c>
      <c r="Z465" s="141">
        <v>5</v>
      </c>
      <c r="AA465" s="143" t="s">
        <v>140</v>
      </c>
      <c r="AB465" s="142">
        <v>45488</v>
      </c>
      <c r="AC465" s="142">
        <v>45488</v>
      </c>
      <c r="AD465" s="144">
        <v>9.6149912313310235</v>
      </c>
      <c r="AE465" s="141">
        <v>3</v>
      </c>
      <c r="AF465" s="2" t="s">
        <v>219</v>
      </c>
      <c r="AG465" s="2" t="s">
        <v>95</v>
      </c>
      <c r="AH465" s="2" t="s">
        <v>205</v>
      </c>
      <c r="AI465" s="2" t="s">
        <v>206</v>
      </c>
      <c r="AJ465" s="141">
        <v>178</v>
      </c>
      <c r="AK465" s="15" t="s">
        <v>2747</v>
      </c>
      <c r="AL465" s="143" t="s">
        <v>1202</v>
      </c>
      <c r="AM465" s="15"/>
      <c r="AN465" s="15"/>
    </row>
    <row r="466" spans="1:40">
      <c r="A466" s="2" t="s">
        <v>3911</v>
      </c>
      <c r="B466" s="141">
        <v>306</v>
      </c>
      <c r="C466" s="2">
        <v>75</v>
      </c>
      <c r="D466" s="142">
        <v>45090</v>
      </c>
      <c r="E466" s="2" t="s">
        <v>213</v>
      </c>
      <c r="F466" s="2">
        <v>3</v>
      </c>
      <c r="G466" s="2">
        <v>75</v>
      </c>
      <c r="H466" s="2">
        <v>7</v>
      </c>
      <c r="I466" s="2"/>
      <c r="J466" s="2" t="s">
        <v>241</v>
      </c>
      <c r="K466" s="2" t="s">
        <v>109</v>
      </c>
      <c r="L466" s="2" t="s">
        <v>114</v>
      </c>
      <c r="M466" s="141">
        <v>300</v>
      </c>
      <c r="N466" s="142">
        <v>45152</v>
      </c>
      <c r="O466" s="2"/>
      <c r="P466" s="2"/>
      <c r="Q466" s="2"/>
      <c r="R466" s="141">
        <v>15</v>
      </c>
      <c r="S466" s="143"/>
      <c r="T466" s="143"/>
      <c r="U466" s="141">
        <v>5</v>
      </c>
      <c r="V466" s="142">
        <v>45462</v>
      </c>
      <c r="W466" s="144">
        <v>62.450514822382971</v>
      </c>
      <c r="X466" s="2" t="s">
        <v>85</v>
      </c>
      <c r="Y466" s="2" t="s">
        <v>14</v>
      </c>
      <c r="Z466" s="141">
        <v>5</v>
      </c>
      <c r="AA466" s="143" t="s">
        <v>141</v>
      </c>
      <c r="AB466" s="142">
        <v>45488</v>
      </c>
      <c r="AC466" s="142">
        <v>45488</v>
      </c>
      <c r="AD466" s="144">
        <v>2.7208646954788591</v>
      </c>
      <c r="AE466" s="141">
        <v>3</v>
      </c>
      <c r="AF466" s="2" t="s">
        <v>220</v>
      </c>
      <c r="AG466" s="2" t="s">
        <v>96</v>
      </c>
      <c r="AH466" s="2" t="s">
        <v>205</v>
      </c>
      <c r="AI466" s="2" t="s">
        <v>206</v>
      </c>
      <c r="AJ466" s="141">
        <v>190</v>
      </c>
      <c r="AK466" s="15" t="s">
        <v>2748</v>
      </c>
      <c r="AL466" s="143" t="s">
        <v>1202</v>
      </c>
      <c r="AM466" s="15"/>
      <c r="AN466" s="15"/>
    </row>
    <row r="467" spans="1:40">
      <c r="A467" s="2" t="s">
        <v>3912</v>
      </c>
      <c r="B467" s="141">
        <v>310</v>
      </c>
      <c r="C467" s="2">
        <v>80</v>
      </c>
      <c r="D467" s="142">
        <v>45090</v>
      </c>
      <c r="E467" s="2" t="s">
        <v>213</v>
      </c>
      <c r="F467" s="2">
        <v>3</v>
      </c>
      <c r="G467" s="2">
        <v>80</v>
      </c>
      <c r="H467" s="2">
        <v>7</v>
      </c>
      <c r="I467" s="2"/>
      <c r="J467" s="2" t="s">
        <v>241</v>
      </c>
      <c r="K467" s="2" t="s">
        <v>109</v>
      </c>
      <c r="L467" s="2" t="s">
        <v>112</v>
      </c>
      <c r="M467" s="141">
        <v>300</v>
      </c>
      <c r="N467" s="142">
        <v>45152</v>
      </c>
      <c r="O467" s="2"/>
      <c r="P467" s="2"/>
      <c r="Q467" s="2"/>
      <c r="R467" s="141">
        <v>15</v>
      </c>
      <c r="S467" s="143"/>
      <c r="T467" s="143"/>
      <c r="U467" s="141">
        <v>5</v>
      </c>
      <c r="V467" s="142">
        <v>45462</v>
      </c>
      <c r="W467" s="144">
        <v>60.031517936347512</v>
      </c>
      <c r="X467" s="2" t="s">
        <v>85</v>
      </c>
      <c r="Y467" s="2" t="s">
        <v>14</v>
      </c>
      <c r="Z467" s="141">
        <v>5</v>
      </c>
      <c r="AA467" s="143" t="s">
        <v>142</v>
      </c>
      <c r="AB467" s="142">
        <v>45488</v>
      </c>
      <c r="AC467" s="142">
        <v>45488</v>
      </c>
      <c r="AD467" s="144">
        <v>6.9944559907551085</v>
      </c>
      <c r="AE467" s="141">
        <v>3</v>
      </c>
      <c r="AF467" s="2" t="s">
        <v>70</v>
      </c>
      <c r="AG467" s="2" t="s">
        <v>89</v>
      </c>
      <c r="AH467" s="2" t="s">
        <v>207</v>
      </c>
      <c r="AI467" s="2" t="s">
        <v>208</v>
      </c>
      <c r="AJ467" s="141">
        <v>107</v>
      </c>
      <c r="AK467" s="15" t="s">
        <v>2749</v>
      </c>
      <c r="AL467" s="143" t="s">
        <v>1202</v>
      </c>
      <c r="AM467" s="15"/>
      <c r="AN467" s="15"/>
    </row>
    <row r="468" spans="1:40">
      <c r="A468" s="2" t="s">
        <v>3913</v>
      </c>
      <c r="B468" s="141">
        <v>314</v>
      </c>
      <c r="C468" s="2">
        <v>81</v>
      </c>
      <c r="D468" s="142">
        <v>45090</v>
      </c>
      <c r="E468" s="2" t="s">
        <v>213</v>
      </c>
      <c r="F468" s="2">
        <v>3</v>
      </c>
      <c r="G468" s="2">
        <v>81</v>
      </c>
      <c r="H468" s="2">
        <v>7</v>
      </c>
      <c r="I468" s="2"/>
      <c r="J468" s="2" t="s">
        <v>241</v>
      </c>
      <c r="K468" s="2" t="s">
        <v>109</v>
      </c>
      <c r="L468" s="2" t="s">
        <v>113</v>
      </c>
      <c r="M468" s="141">
        <v>300</v>
      </c>
      <c r="N468" s="142">
        <v>45152</v>
      </c>
      <c r="O468" s="2"/>
      <c r="P468" s="2"/>
      <c r="Q468" s="2"/>
      <c r="R468" s="141">
        <v>15</v>
      </c>
      <c r="S468" s="143"/>
      <c r="T468" s="143"/>
      <c r="U468" s="141">
        <v>5</v>
      </c>
      <c r="V468" s="142">
        <v>45462</v>
      </c>
      <c r="W468" s="144">
        <v>41.97920850196175</v>
      </c>
      <c r="X468" s="2" t="s">
        <v>85</v>
      </c>
      <c r="Y468" s="2" t="s">
        <v>14</v>
      </c>
      <c r="Z468" s="141">
        <v>5</v>
      </c>
      <c r="AA468" s="143" t="s">
        <v>143</v>
      </c>
      <c r="AB468" s="142">
        <v>45488</v>
      </c>
      <c r="AC468" s="142">
        <v>45488</v>
      </c>
      <c r="AD468" s="144">
        <v>1.7371670129011929</v>
      </c>
      <c r="AE468" s="141">
        <v>3</v>
      </c>
      <c r="AF468" s="2" t="s">
        <v>214</v>
      </c>
      <c r="AG468" s="2" t="s">
        <v>90</v>
      </c>
      <c r="AH468" s="2" t="s">
        <v>207</v>
      </c>
      <c r="AI468" s="2" t="s">
        <v>208</v>
      </c>
      <c r="AJ468" s="141">
        <v>119</v>
      </c>
      <c r="AK468" s="15" t="s">
        <v>2750</v>
      </c>
      <c r="AL468" s="143" t="s">
        <v>1202</v>
      </c>
      <c r="AM468" s="15"/>
      <c r="AN468" s="15"/>
    </row>
    <row r="469" spans="1:40">
      <c r="A469" s="2" t="s">
        <v>3914</v>
      </c>
      <c r="B469" s="141">
        <v>318</v>
      </c>
      <c r="C469" s="2">
        <v>82</v>
      </c>
      <c r="D469" s="142">
        <v>45090</v>
      </c>
      <c r="E469" s="2" t="s">
        <v>213</v>
      </c>
      <c r="F469" s="2">
        <v>3</v>
      </c>
      <c r="G469" s="2">
        <v>82</v>
      </c>
      <c r="H469" s="2">
        <v>7</v>
      </c>
      <c r="I469" s="2"/>
      <c r="J469" s="2" t="s">
        <v>241</v>
      </c>
      <c r="K469" s="2" t="s">
        <v>109</v>
      </c>
      <c r="L469" s="2" t="s">
        <v>115</v>
      </c>
      <c r="M469" s="141">
        <v>300</v>
      </c>
      <c r="N469" s="142">
        <v>45152</v>
      </c>
      <c r="O469" s="2"/>
      <c r="P469" s="2"/>
      <c r="Q469" s="2"/>
      <c r="R469" s="141">
        <v>15</v>
      </c>
      <c r="S469" s="143"/>
      <c r="T469" s="143"/>
      <c r="U469" s="141">
        <v>5</v>
      </c>
      <c r="V469" s="142">
        <v>45462</v>
      </c>
      <c r="W469" s="144">
        <v>48.284734512297923</v>
      </c>
      <c r="X469" s="2" t="s">
        <v>85</v>
      </c>
      <c r="Y469" s="2" t="s">
        <v>14</v>
      </c>
      <c r="Z469" s="141">
        <v>5</v>
      </c>
      <c r="AA469" s="143" t="s">
        <v>144</v>
      </c>
      <c r="AB469" s="142">
        <v>45488</v>
      </c>
      <c r="AC469" s="142">
        <v>45488</v>
      </c>
      <c r="AD469" s="144">
        <v>4.9845930086089218</v>
      </c>
      <c r="AE469" s="141">
        <v>3</v>
      </c>
      <c r="AF469" s="2" t="s">
        <v>215</v>
      </c>
      <c r="AG469" s="2" t="s">
        <v>91</v>
      </c>
      <c r="AH469" s="2" t="s">
        <v>207</v>
      </c>
      <c r="AI469" s="2" t="s">
        <v>208</v>
      </c>
      <c r="AJ469" s="141">
        <v>131</v>
      </c>
      <c r="AK469" s="15" t="s">
        <v>2751</v>
      </c>
      <c r="AL469" s="143" t="s">
        <v>1202</v>
      </c>
      <c r="AM469" s="15"/>
      <c r="AN469" s="15"/>
    </row>
    <row r="470" spans="1:40">
      <c r="A470" s="2" t="s">
        <v>3915</v>
      </c>
      <c r="B470" s="141">
        <v>334</v>
      </c>
      <c r="C470" s="2">
        <v>87</v>
      </c>
      <c r="D470" s="142">
        <v>45090</v>
      </c>
      <c r="E470" s="2" t="s">
        <v>213</v>
      </c>
      <c r="F470" s="2">
        <v>3</v>
      </c>
      <c r="G470" s="2">
        <v>87</v>
      </c>
      <c r="H470" s="2">
        <v>8</v>
      </c>
      <c r="I470" s="2"/>
      <c r="J470" s="2" t="s">
        <v>241</v>
      </c>
      <c r="K470" s="2" t="s">
        <v>111</v>
      </c>
      <c r="L470" s="2" t="s">
        <v>113</v>
      </c>
      <c r="M470" s="141">
        <v>300</v>
      </c>
      <c r="N470" s="142">
        <v>45152</v>
      </c>
      <c r="O470" s="2"/>
      <c r="P470" s="2"/>
      <c r="Q470" s="2"/>
      <c r="R470" s="141">
        <v>15</v>
      </c>
      <c r="S470" s="143"/>
      <c r="T470" s="143"/>
      <c r="U470" s="141">
        <v>5</v>
      </c>
      <c r="V470" s="142">
        <v>45462</v>
      </c>
      <c r="W470" s="144">
        <v>51.841724981258835</v>
      </c>
      <c r="X470" s="2" t="s">
        <v>85</v>
      </c>
      <c r="Y470" s="2" t="s">
        <v>14</v>
      </c>
      <c r="Z470" s="141">
        <v>5</v>
      </c>
      <c r="AA470" s="143" t="s">
        <v>145</v>
      </c>
      <c r="AB470" s="142">
        <v>45488</v>
      </c>
      <c r="AC470" s="142">
        <v>45488</v>
      </c>
      <c r="AD470" s="144">
        <v>2.7918568982943528</v>
      </c>
      <c r="AE470" s="141">
        <v>3</v>
      </c>
      <c r="AF470" s="2" t="s">
        <v>216</v>
      </c>
      <c r="AG470" s="2" t="s">
        <v>92</v>
      </c>
      <c r="AH470" s="2" t="s">
        <v>207</v>
      </c>
      <c r="AI470" s="2" t="s">
        <v>208</v>
      </c>
      <c r="AJ470" s="141">
        <v>143</v>
      </c>
      <c r="AK470" s="15" t="s">
        <v>2752</v>
      </c>
      <c r="AL470" s="143" t="s">
        <v>1202</v>
      </c>
      <c r="AM470" s="15"/>
      <c r="AN470" s="15"/>
    </row>
    <row r="471" spans="1:40">
      <c r="A471" s="2" t="s">
        <v>3916</v>
      </c>
      <c r="B471" s="141">
        <v>330</v>
      </c>
      <c r="C471" s="2">
        <v>88</v>
      </c>
      <c r="D471" s="142">
        <v>45090</v>
      </c>
      <c r="E471" s="2" t="s">
        <v>213</v>
      </c>
      <c r="F471" s="2">
        <v>3</v>
      </c>
      <c r="G471" s="2">
        <v>88</v>
      </c>
      <c r="H471" s="2">
        <v>8</v>
      </c>
      <c r="I471" s="2"/>
      <c r="J471" s="2" t="s">
        <v>241</v>
      </c>
      <c r="K471" s="2" t="s">
        <v>111</v>
      </c>
      <c r="L471" s="2" t="s">
        <v>115</v>
      </c>
      <c r="M471" s="141">
        <v>300</v>
      </c>
      <c r="N471" s="142">
        <v>45152</v>
      </c>
      <c r="O471" s="2"/>
      <c r="P471" s="2"/>
      <c r="Q471" s="2"/>
      <c r="R471" s="141">
        <v>15</v>
      </c>
      <c r="S471" s="143"/>
      <c r="T471" s="143"/>
      <c r="U471" s="141">
        <v>5</v>
      </c>
      <c r="V471" s="142">
        <v>45462</v>
      </c>
      <c r="W471" s="144">
        <v>54.257616729536508</v>
      </c>
      <c r="X471" s="2" t="s">
        <v>85</v>
      </c>
      <c r="Y471" s="2" t="s">
        <v>14</v>
      </c>
      <c r="Z471" s="141">
        <v>5</v>
      </c>
      <c r="AA471" s="143" t="s">
        <v>146</v>
      </c>
      <c r="AB471" s="142">
        <v>45488</v>
      </c>
      <c r="AC471" s="142">
        <v>45488</v>
      </c>
      <c r="AD471" s="144">
        <v>4.2229621871031719</v>
      </c>
      <c r="AE471" s="141">
        <v>3</v>
      </c>
      <c r="AF471" s="2" t="s">
        <v>217</v>
      </c>
      <c r="AG471" s="2" t="s">
        <v>93</v>
      </c>
      <c r="AH471" s="2" t="s">
        <v>207</v>
      </c>
      <c r="AI471" s="2" t="s">
        <v>208</v>
      </c>
      <c r="AJ471" s="141">
        <v>155</v>
      </c>
      <c r="AK471" s="15" t="s">
        <v>2753</v>
      </c>
      <c r="AL471" s="143" t="s">
        <v>1202</v>
      </c>
      <c r="AM471" s="15"/>
      <c r="AN471" s="15"/>
    </row>
    <row r="472" spans="1:40">
      <c r="A472" s="2" t="s">
        <v>3917</v>
      </c>
      <c r="B472" s="141">
        <v>326</v>
      </c>
      <c r="C472" s="2">
        <v>89</v>
      </c>
      <c r="D472" s="142">
        <v>45090</v>
      </c>
      <c r="E472" s="2" t="s">
        <v>213</v>
      </c>
      <c r="F472" s="2">
        <v>3</v>
      </c>
      <c r="G472" s="2">
        <v>89</v>
      </c>
      <c r="H472" s="2">
        <v>8</v>
      </c>
      <c r="I472" s="2"/>
      <c r="J472" s="2" t="s">
        <v>241</v>
      </c>
      <c r="K472" s="2" t="s">
        <v>111</v>
      </c>
      <c r="L472" s="2" t="s">
        <v>114</v>
      </c>
      <c r="M472" s="141">
        <v>300</v>
      </c>
      <c r="N472" s="142">
        <v>45152</v>
      </c>
      <c r="O472" s="2"/>
      <c r="P472" s="2"/>
      <c r="Q472" s="2"/>
      <c r="R472" s="141">
        <v>15</v>
      </c>
      <c r="S472" s="143"/>
      <c r="T472" s="143"/>
      <c r="U472" s="141">
        <v>5</v>
      </c>
      <c r="V472" s="142">
        <v>45462</v>
      </c>
      <c r="W472" s="144">
        <v>65.681040249520677</v>
      </c>
      <c r="X472" s="2" t="s">
        <v>85</v>
      </c>
      <c r="Y472" s="2" t="s">
        <v>14</v>
      </c>
      <c r="Z472" s="141">
        <v>5</v>
      </c>
      <c r="AA472" s="143" t="s">
        <v>147</v>
      </c>
      <c r="AB472" s="142">
        <v>45488</v>
      </c>
      <c r="AC472" s="142">
        <v>45488</v>
      </c>
      <c r="AD472" s="144">
        <v>10.405947695406184</v>
      </c>
      <c r="AE472" s="141">
        <v>3</v>
      </c>
      <c r="AF472" s="2" t="s">
        <v>218</v>
      </c>
      <c r="AG472" s="2" t="s">
        <v>94</v>
      </c>
      <c r="AH472" s="2" t="s">
        <v>207</v>
      </c>
      <c r="AI472" s="2" t="s">
        <v>208</v>
      </c>
      <c r="AJ472" s="141">
        <v>167</v>
      </c>
      <c r="AK472" s="15" t="s">
        <v>2754</v>
      </c>
      <c r="AL472" s="143" t="s">
        <v>1202</v>
      </c>
      <c r="AM472" s="15"/>
      <c r="AN472" s="15"/>
    </row>
    <row r="473" spans="1:40">
      <c r="A473" s="2" t="s">
        <v>3918</v>
      </c>
      <c r="B473" s="141">
        <v>322</v>
      </c>
      <c r="C473" s="2">
        <v>91</v>
      </c>
      <c r="D473" s="142">
        <v>45090</v>
      </c>
      <c r="E473" s="2" t="s">
        <v>213</v>
      </c>
      <c r="F473" s="2">
        <v>3</v>
      </c>
      <c r="G473" s="2">
        <v>91</v>
      </c>
      <c r="H473" s="2">
        <v>8</v>
      </c>
      <c r="I473" s="2"/>
      <c r="J473" s="2" t="s">
        <v>241</v>
      </c>
      <c r="K473" s="2" t="s">
        <v>111</v>
      </c>
      <c r="L473" s="2" t="s">
        <v>112</v>
      </c>
      <c r="M473" s="141">
        <v>300</v>
      </c>
      <c r="N473" s="142">
        <v>45152</v>
      </c>
      <c r="O473" s="2"/>
      <c r="P473" s="2"/>
      <c r="Q473" s="2"/>
      <c r="R473" s="141">
        <v>15</v>
      </c>
      <c r="S473" s="143"/>
      <c r="T473" s="143"/>
      <c r="U473" s="141">
        <v>5</v>
      </c>
      <c r="V473" s="142">
        <v>45462</v>
      </c>
      <c r="W473" s="144">
        <v>63.852791881373022</v>
      </c>
      <c r="X473" s="2" t="s">
        <v>85</v>
      </c>
      <c r="Y473" s="2" t="s">
        <v>14</v>
      </c>
      <c r="Z473" s="141">
        <v>5</v>
      </c>
      <c r="AA473" s="143" t="s">
        <v>148</v>
      </c>
      <c r="AB473" s="142">
        <v>45488</v>
      </c>
      <c r="AC473" s="142">
        <v>45488</v>
      </c>
      <c r="AD473" s="144">
        <v>15.899269784534312</v>
      </c>
      <c r="AE473" s="141">
        <v>3</v>
      </c>
      <c r="AF473" s="2" t="s">
        <v>219</v>
      </c>
      <c r="AG473" s="2" t="s">
        <v>95</v>
      </c>
      <c r="AH473" s="2" t="s">
        <v>207</v>
      </c>
      <c r="AI473" s="2" t="s">
        <v>208</v>
      </c>
      <c r="AJ473" s="141">
        <v>179</v>
      </c>
      <c r="AK473" s="15" t="s">
        <v>2755</v>
      </c>
      <c r="AL473" s="143" t="s">
        <v>1202</v>
      </c>
      <c r="AM473" s="15"/>
      <c r="AN473" s="15"/>
    </row>
    <row r="474" spans="1:40">
      <c r="A474" s="2" t="s">
        <v>3919</v>
      </c>
      <c r="B474" s="141">
        <v>370</v>
      </c>
      <c r="C474" s="2">
        <v>98</v>
      </c>
      <c r="D474" s="142">
        <v>45090</v>
      </c>
      <c r="E474" s="2" t="s">
        <v>213</v>
      </c>
      <c r="F474" s="2">
        <v>3</v>
      </c>
      <c r="G474" s="2">
        <v>98</v>
      </c>
      <c r="H474" s="2">
        <v>9</v>
      </c>
      <c r="I474" s="2"/>
      <c r="J474" s="2" t="s">
        <v>241</v>
      </c>
      <c r="K474" s="2" t="s">
        <v>110</v>
      </c>
      <c r="L474" s="2" t="s">
        <v>115</v>
      </c>
      <c r="M474" s="141">
        <v>300</v>
      </c>
      <c r="N474" s="142">
        <v>45152</v>
      </c>
      <c r="O474" s="2"/>
      <c r="P474" s="2"/>
      <c r="Q474" s="2"/>
      <c r="R474" s="141">
        <v>15</v>
      </c>
      <c r="S474" s="143"/>
      <c r="T474" s="143"/>
      <c r="U474" s="141">
        <v>5</v>
      </c>
      <c r="V474" s="142">
        <v>45462</v>
      </c>
      <c r="W474" s="144">
        <v>54.882584811242303</v>
      </c>
      <c r="X474" s="2" t="s">
        <v>85</v>
      </c>
      <c r="Y474" s="2" t="s">
        <v>14</v>
      </c>
      <c r="Z474" s="141">
        <v>5</v>
      </c>
      <c r="AA474" s="143" t="s">
        <v>149</v>
      </c>
      <c r="AB474" s="142">
        <v>45488</v>
      </c>
      <c r="AC474" s="142">
        <v>45488</v>
      </c>
      <c r="AD474" s="144">
        <v>14.830009954000767</v>
      </c>
      <c r="AE474" s="141">
        <v>3</v>
      </c>
      <c r="AF474" s="2" t="s">
        <v>220</v>
      </c>
      <c r="AG474" s="2" t="s">
        <v>96</v>
      </c>
      <c r="AH474" s="2" t="s">
        <v>207</v>
      </c>
      <c r="AI474" s="2" t="s">
        <v>208</v>
      </c>
      <c r="AJ474" s="141">
        <v>191</v>
      </c>
      <c r="AK474" s="15" t="s">
        <v>2756</v>
      </c>
      <c r="AL474" s="143" t="s">
        <v>1202</v>
      </c>
      <c r="AM474" s="15"/>
      <c r="AN474" s="15"/>
    </row>
    <row r="475" spans="1:40">
      <c r="A475" s="2" t="s">
        <v>3920</v>
      </c>
      <c r="B475" s="141">
        <v>374</v>
      </c>
      <c r="C475" s="2">
        <v>100</v>
      </c>
      <c r="D475" s="142">
        <v>45090</v>
      </c>
      <c r="E475" s="2" t="s">
        <v>213</v>
      </c>
      <c r="F475" s="2">
        <v>3</v>
      </c>
      <c r="G475" s="2">
        <v>100</v>
      </c>
      <c r="H475" s="2">
        <v>9</v>
      </c>
      <c r="I475" s="2"/>
      <c r="J475" s="2" t="s">
        <v>241</v>
      </c>
      <c r="K475" s="2" t="s">
        <v>110</v>
      </c>
      <c r="L475" s="2" t="s">
        <v>112</v>
      </c>
      <c r="M475" s="141">
        <v>300</v>
      </c>
      <c r="N475" s="142">
        <v>45152</v>
      </c>
      <c r="O475" s="2"/>
      <c r="P475" s="2"/>
      <c r="Q475" s="2"/>
      <c r="R475" s="141">
        <v>15</v>
      </c>
      <c r="S475" s="143"/>
      <c r="T475" s="143"/>
      <c r="U475" s="141">
        <v>5</v>
      </c>
      <c r="V475" s="142">
        <v>45462</v>
      </c>
      <c r="W475" s="144">
        <v>26.377577816013179</v>
      </c>
      <c r="X475" s="2" t="s">
        <v>85</v>
      </c>
      <c r="Y475" s="2" t="s">
        <v>14</v>
      </c>
      <c r="Z475" s="141">
        <v>5</v>
      </c>
      <c r="AA475" s="143" t="s">
        <v>150</v>
      </c>
      <c r="AB475" s="142">
        <v>45488</v>
      </c>
      <c r="AC475" s="142">
        <v>45488</v>
      </c>
      <c r="AD475" s="144">
        <v>26.732354867673553</v>
      </c>
      <c r="AE475" s="141">
        <v>3</v>
      </c>
      <c r="AF475" s="2" t="s">
        <v>70</v>
      </c>
      <c r="AG475" s="2" t="s">
        <v>89</v>
      </c>
      <c r="AH475" s="2" t="s">
        <v>209</v>
      </c>
      <c r="AI475" s="2" t="s">
        <v>210</v>
      </c>
      <c r="AJ475" s="141">
        <v>108</v>
      </c>
      <c r="AK475" s="15" t="s">
        <v>2757</v>
      </c>
      <c r="AL475" s="143" t="s">
        <v>1202</v>
      </c>
      <c r="AM475" s="15"/>
      <c r="AN475" s="15"/>
    </row>
    <row r="476" spans="1:40">
      <c r="A476" s="2" t="s">
        <v>3921</v>
      </c>
      <c r="B476" s="141">
        <v>378</v>
      </c>
      <c r="C476" s="2">
        <v>104</v>
      </c>
      <c r="D476" s="142">
        <v>45090</v>
      </c>
      <c r="E476" s="2" t="s">
        <v>213</v>
      </c>
      <c r="F476" s="2">
        <v>3</v>
      </c>
      <c r="G476" s="2">
        <v>104</v>
      </c>
      <c r="H476" s="2">
        <v>9</v>
      </c>
      <c r="I476" s="2"/>
      <c r="J476" s="2" t="s">
        <v>241</v>
      </c>
      <c r="K476" s="2" t="s">
        <v>110</v>
      </c>
      <c r="L476" s="2" t="s">
        <v>113</v>
      </c>
      <c r="M476" s="141">
        <v>300</v>
      </c>
      <c r="N476" s="142">
        <v>45152</v>
      </c>
      <c r="O476" s="2"/>
      <c r="P476" s="2"/>
      <c r="Q476" s="2"/>
      <c r="R476" s="141">
        <v>15</v>
      </c>
      <c r="S476" s="143"/>
      <c r="T476" s="143"/>
      <c r="U476" s="141">
        <v>5</v>
      </c>
      <c r="V476" s="142">
        <v>45462</v>
      </c>
      <c r="W476" s="144">
        <v>87.539145226504829</v>
      </c>
      <c r="X476" s="2" t="s">
        <v>85</v>
      </c>
      <c r="Y476" s="2" t="s">
        <v>14</v>
      </c>
      <c r="Z476" s="141">
        <v>5</v>
      </c>
      <c r="AA476" s="143" t="s">
        <v>151</v>
      </c>
      <c r="AB476" s="142">
        <v>45488</v>
      </c>
      <c r="AC476" s="142">
        <v>45488</v>
      </c>
      <c r="AD476" s="144">
        <v>18.010425811580774</v>
      </c>
      <c r="AE476" s="141">
        <v>3</v>
      </c>
      <c r="AF476" s="2" t="s">
        <v>214</v>
      </c>
      <c r="AG476" s="2" t="s">
        <v>90</v>
      </c>
      <c r="AH476" s="2" t="s">
        <v>209</v>
      </c>
      <c r="AI476" s="2" t="s">
        <v>210</v>
      </c>
      <c r="AJ476" s="141">
        <v>120</v>
      </c>
      <c r="AK476" s="15" t="s">
        <v>2758</v>
      </c>
      <c r="AL476" s="143" t="s">
        <v>1202</v>
      </c>
      <c r="AM476" s="15"/>
      <c r="AN476" s="15"/>
    </row>
    <row r="477" spans="1:40">
      <c r="A477" s="2" t="s">
        <v>3922</v>
      </c>
      <c r="B477" s="141">
        <v>382</v>
      </c>
      <c r="C477" s="2">
        <v>107</v>
      </c>
      <c r="D477" s="142">
        <v>45090</v>
      </c>
      <c r="E477" s="2" t="s">
        <v>213</v>
      </c>
      <c r="F477" s="2">
        <v>3</v>
      </c>
      <c r="G477" s="2">
        <v>107</v>
      </c>
      <c r="H477" s="2">
        <v>9</v>
      </c>
      <c r="I477" s="2"/>
      <c r="J477" s="2" t="s">
        <v>241</v>
      </c>
      <c r="K477" s="2" t="s">
        <v>110</v>
      </c>
      <c r="L477" s="2" t="s">
        <v>114</v>
      </c>
      <c r="M477" s="141">
        <v>300</v>
      </c>
      <c r="N477" s="142">
        <v>45152</v>
      </c>
      <c r="O477" s="2"/>
      <c r="P477" s="2"/>
      <c r="Q477" s="2"/>
      <c r="R477" s="141">
        <v>15</v>
      </c>
      <c r="S477" s="143"/>
      <c r="T477" s="143"/>
      <c r="U477" s="141">
        <v>5</v>
      </c>
      <c r="V477" s="142">
        <v>45462</v>
      </c>
      <c r="W477" s="144">
        <v>79.386661210871324</v>
      </c>
      <c r="X477" s="2" t="s">
        <v>85</v>
      </c>
      <c r="Y477" s="2" t="s">
        <v>14</v>
      </c>
      <c r="Z477" s="141">
        <v>5</v>
      </c>
      <c r="AA477" s="143" t="s">
        <v>152</v>
      </c>
      <c r="AB477" s="142">
        <v>45488</v>
      </c>
      <c r="AC477" s="142">
        <v>45488</v>
      </c>
      <c r="AD477" s="144">
        <v>15.37343988394197</v>
      </c>
      <c r="AE477" s="141">
        <v>3</v>
      </c>
      <c r="AF477" s="2" t="s">
        <v>215</v>
      </c>
      <c r="AG477" s="2" t="s">
        <v>91</v>
      </c>
      <c r="AH477" s="2" t="s">
        <v>209</v>
      </c>
      <c r="AI477" s="2" t="s">
        <v>210</v>
      </c>
      <c r="AJ477" s="141">
        <v>132</v>
      </c>
      <c r="AK477" s="15" t="s">
        <v>2759</v>
      </c>
      <c r="AL477" s="143" t="s">
        <v>1202</v>
      </c>
      <c r="AM477" s="15"/>
      <c r="AN477" s="15"/>
    </row>
    <row r="478" spans="1:40">
      <c r="A478" s="2" t="s">
        <v>3923</v>
      </c>
      <c r="B478" s="141">
        <v>434</v>
      </c>
      <c r="C478" s="2">
        <v>3</v>
      </c>
      <c r="D478" s="142">
        <v>45097</v>
      </c>
      <c r="E478" s="2" t="s">
        <v>213</v>
      </c>
      <c r="F478" s="2">
        <v>1</v>
      </c>
      <c r="G478" s="2">
        <v>3</v>
      </c>
      <c r="H478" s="2">
        <v>1</v>
      </c>
      <c r="I478" s="2"/>
      <c r="J478" s="2" t="s">
        <v>241</v>
      </c>
      <c r="K478" s="2" t="s">
        <v>110</v>
      </c>
      <c r="L478" s="2" t="s">
        <v>112</v>
      </c>
      <c r="M478" s="141">
        <v>300</v>
      </c>
      <c r="N478" s="142">
        <v>45152</v>
      </c>
      <c r="O478" s="2"/>
      <c r="P478" s="2"/>
      <c r="Q478" s="2"/>
      <c r="R478" s="141">
        <v>15</v>
      </c>
      <c r="S478" s="143"/>
      <c r="T478" s="143"/>
      <c r="U478" s="141">
        <v>5</v>
      </c>
      <c r="V478" s="142">
        <v>45462</v>
      </c>
      <c r="W478" s="144">
        <v>74.383858705829027</v>
      </c>
      <c r="X478" s="2" t="s">
        <v>85</v>
      </c>
      <c r="Y478" s="2" t="s">
        <v>14</v>
      </c>
      <c r="Z478" s="141">
        <v>5</v>
      </c>
      <c r="AA478" s="143" t="s">
        <v>153</v>
      </c>
      <c r="AB478" s="142">
        <v>45488</v>
      </c>
      <c r="AC478" s="142">
        <v>45488</v>
      </c>
      <c r="AD478" s="144">
        <v>17.189505181443998</v>
      </c>
      <c r="AE478" s="141">
        <v>3</v>
      </c>
      <c r="AF478" s="2" t="s">
        <v>216</v>
      </c>
      <c r="AG478" s="2" t="s">
        <v>92</v>
      </c>
      <c r="AH478" s="2" t="s">
        <v>209</v>
      </c>
      <c r="AI478" s="2" t="s">
        <v>210</v>
      </c>
      <c r="AJ478" s="141">
        <v>144</v>
      </c>
      <c r="AK478" s="15" t="s">
        <v>2760</v>
      </c>
      <c r="AL478" s="143" t="s">
        <v>1202</v>
      </c>
      <c r="AM478" s="15"/>
      <c r="AN478" s="15"/>
    </row>
    <row r="479" spans="1:40">
      <c r="A479" s="2" t="s">
        <v>3043</v>
      </c>
      <c r="B479" s="141" t="s">
        <v>909</v>
      </c>
      <c r="C479" s="2"/>
      <c r="D479" s="143" t="s">
        <v>909</v>
      </c>
      <c r="E479" s="2" t="s">
        <v>213</v>
      </c>
      <c r="F479" s="2" t="s">
        <v>909</v>
      </c>
      <c r="G479" s="2" t="s">
        <v>909</v>
      </c>
      <c r="H479" s="2" t="s">
        <v>909</v>
      </c>
      <c r="I479" s="2" t="s">
        <v>909</v>
      </c>
      <c r="J479" s="2" t="s">
        <v>909</v>
      </c>
      <c r="K479" s="2" t="s">
        <v>909</v>
      </c>
      <c r="L479" s="2" t="s">
        <v>909</v>
      </c>
      <c r="M479" s="141" t="s">
        <v>909</v>
      </c>
      <c r="N479" s="143" t="s">
        <v>909</v>
      </c>
      <c r="O479" s="2" t="s">
        <v>909</v>
      </c>
      <c r="P479" s="2" t="s">
        <v>909</v>
      </c>
      <c r="Q479" s="2" t="s">
        <v>909</v>
      </c>
      <c r="R479" s="141" t="s">
        <v>909</v>
      </c>
      <c r="S479" s="143" t="s">
        <v>909</v>
      </c>
      <c r="T479" s="143" t="s">
        <v>909</v>
      </c>
      <c r="U479" s="141" t="s">
        <v>909</v>
      </c>
      <c r="V479" s="143" t="s">
        <v>909</v>
      </c>
      <c r="W479" s="144" t="s">
        <v>909</v>
      </c>
      <c r="X479" s="2" t="s">
        <v>85</v>
      </c>
      <c r="Y479" s="2" t="s">
        <v>14</v>
      </c>
      <c r="Z479" s="141">
        <v>5</v>
      </c>
      <c r="AA479" s="143" t="s">
        <v>154</v>
      </c>
      <c r="AB479" s="142">
        <v>45488</v>
      </c>
      <c r="AC479" s="142">
        <v>45488</v>
      </c>
      <c r="AD479" s="144">
        <v>2.2400681153642452</v>
      </c>
      <c r="AE479" s="141">
        <v>3</v>
      </c>
      <c r="AF479" s="2" t="s">
        <v>217</v>
      </c>
      <c r="AG479" s="2" t="s">
        <v>93</v>
      </c>
      <c r="AH479" s="2" t="s">
        <v>209</v>
      </c>
      <c r="AI479" s="2" t="s">
        <v>210</v>
      </c>
      <c r="AJ479" s="141">
        <v>156</v>
      </c>
      <c r="AK479" s="15" t="s">
        <v>833</v>
      </c>
      <c r="AL479" s="143" t="s">
        <v>1202</v>
      </c>
      <c r="AM479" s="15"/>
      <c r="AN479" s="15" t="s">
        <v>4118</v>
      </c>
    </row>
    <row r="480" spans="1:40">
      <c r="A480" s="2" t="s">
        <v>3044</v>
      </c>
      <c r="B480" s="141" t="s">
        <v>909</v>
      </c>
      <c r="C480" s="2"/>
      <c r="D480" s="143" t="s">
        <v>909</v>
      </c>
      <c r="E480" s="2" t="s">
        <v>213</v>
      </c>
      <c r="F480" s="2" t="s">
        <v>909</v>
      </c>
      <c r="G480" s="2" t="s">
        <v>909</v>
      </c>
      <c r="H480" s="2" t="s">
        <v>909</v>
      </c>
      <c r="I480" s="2" t="s">
        <v>909</v>
      </c>
      <c r="J480" s="2" t="s">
        <v>909</v>
      </c>
      <c r="K480" s="2" t="s">
        <v>909</v>
      </c>
      <c r="L480" s="2" t="s">
        <v>909</v>
      </c>
      <c r="M480" s="141" t="s">
        <v>909</v>
      </c>
      <c r="N480" s="143" t="s">
        <v>909</v>
      </c>
      <c r="O480" s="2" t="s">
        <v>909</v>
      </c>
      <c r="P480" s="2" t="s">
        <v>909</v>
      </c>
      <c r="Q480" s="2" t="s">
        <v>909</v>
      </c>
      <c r="R480" s="141" t="s">
        <v>909</v>
      </c>
      <c r="S480" s="143" t="s">
        <v>909</v>
      </c>
      <c r="T480" s="143" t="s">
        <v>909</v>
      </c>
      <c r="U480" s="141" t="s">
        <v>909</v>
      </c>
      <c r="V480" s="143" t="s">
        <v>909</v>
      </c>
      <c r="W480" s="144" t="s">
        <v>909</v>
      </c>
      <c r="X480" s="2" t="s">
        <v>85</v>
      </c>
      <c r="Y480" s="2" t="s">
        <v>14</v>
      </c>
      <c r="Z480" s="141">
        <v>5</v>
      </c>
      <c r="AA480" s="143" t="s">
        <v>155</v>
      </c>
      <c r="AB480" s="142">
        <v>45488</v>
      </c>
      <c r="AC480" s="142">
        <v>45488</v>
      </c>
      <c r="AD480" s="144">
        <v>30.138471365472039</v>
      </c>
      <c r="AE480" s="141">
        <v>3</v>
      </c>
      <c r="AF480" s="2" t="s">
        <v>218</v>
      </c>
      <c r="AG480" s="2" t="s">
        <v>94</v>
      </c>
      <c r="AH480" s="2" t="s">
        <v>209</v>
      </c>
      <c r="AI480" s="2" t="s">
        <v>210</v>
      </c>
      <c r="AJ480" s="141">
        <v>168</v>
      </c>
      <c r="AK480" s="15" t="s">
        <v>834</v>
      </c>
      <c r="AL480" s="143" t="s">
        <v>1202</v>
      </c>
      <c r="AM480" s="15"/>
      <c r="AN480" s="15" t="s">
        <v>4119</v>
      </c>
    </row>
    <row r="481" spans="1:40">
      <c r="A481" s="2" t="s">
        <v>3924</v>
      </c>
      <c r="B481" s="141">
        <v>438</v>
      </c>
      <c r="C481" s="2">
        <v>5</v>
      </c>
      <c r="D481" s="142">
        <v>45097</v>
      </c>
      <c r="E481" s="2" t="s">
        <v>213</v>
      </c>
      <c r="F481" s="2">
        <v>1</v>
      </c>
      <c r="G481" s="2">
        <v>5</v>
      </c>
      <c r="H481" s="2">
        <v>1</v>
      </c>
      <c r="I481" s="2"/>
      <c r="J481" s="2" t="s">
        <v>241</v>
      </c>
      <c r="K481" s="2" t="s">
        <v>110</v>
      </c>
      <c r="L481" s="2" t="s">
        <v>114</v>
      </c>
      <c r="M481" s="141">
        <v>300</v>
      </c>
      <c r="N481" s="142">
        <v>45152</v>
      </c>
      <c r="O481" s="2"/>
      <c r="P481" s="2"/>
      <c r="Q481" s="2"/>
      <c r="R481" s="141">
        <v>15</v>
      </c>
      <c r="S481" s="143"/>
      <c r="T481" s="143"/>
      <c r="U481" s="141">
        <v>6</v>
      </c>
      <c r="V481" s="142">
        <v>45443</v>
      </c>
      <c r="W481" s="144">
        <v>66.111079457409517</v>
      </c>
      <c r="X481" s="2" t="s">
        <v>85</v>
      </c>
      <c r="Y481" s="2" t="s">
        <v>14</v>
      </c>
      <c r="Z481" s="141">
        <v>6</v>
      </c>
      <c r="AA481" s="143" t="s">
        <v>16</v>
      </c>
      <c r="AB481" s="142">
        <v>45477</v>
      </c>
      <c r="AC481" s="142">
        <v>45481</v>
      </c>
      <c r="AD481" s="144">
        <v>19.547625719146101</v>
      </c>
      <c r="AE481" s="141">
        <v>3</v>
      </c>
      <c r="AF481" s="2" t="s">
        <v>70</v>
      </c>
      <c r="AG481" s="2" t="s">
        <v>89</v>
      </c>
      <c r="AH481" s="2" t="s">
        <v>71</v>
      </c>
      <c r="AI481" s="2" t="s">
        <v>97</v>
      </c>
      <c r="AJ481" s="141">
        <v>97</v>
      </c>
      <c r="AK481" s="15" t="s">
        <v>2761</v>
      </c>
      <c r="AL481" s="143" t="s">
        <v>1205</v>
      </c>
      <c r="AM481" s="15"/>
      <c r="AN481" s="15"/>
    </row>
    <row r="482" spans="1:40">
      <c r="A482" s="2" t="s">
        <v>3925</v>
      </c>
      <c r="B482" s="141">
        <v>442</v>
      </c>
      <c r="C482" s="2">
        <v>9</v>
      </c>
      <c r="D482" s="142">
        <v>45097</v>
      </c>
      <c r="E482" s="2" t="s">
        <v>213</v>
      </c>
      <c r="F482" s="2">
        <v>1</v>
      </c>
      <c r="G482" s="2">
        <v>9</v>
      </c>
      <c r="H482" s="2">
        <v>1</v>
      </c>
      <c r="I482" s="2"/>
      <c r="J482" s="2" t="s">
        <v>241</v>
      </c>
      <c r="K482" s="2" t="s">
        <v>110</v>
      </c>
      <c r="L482" s="2" t="s">
        <v>113</v>
      </c>
      <c r="M482" s="141">
        <v>300</v>
      </c>
      <c r="N482" s="142">
        <v>45152</v>
      </c>
      <c r="O482" s="2"/>
      <c r="P482" s="2"/>
      <c r="Q482" s="2"/>
      <c r="R482" s="141">
        <v>15</v>
      </c>
      <c r="S482" s="143"/>
      <c r="T482" s="143"/>
      <c r="U482" s="141">
        <v>6</v>
      </c>
      <c r="V482" s="142">
        <v>45443</v>
      </c>
      <c r="W482" s="144">
        <v>71.141093641145432</v>
      </c>
      <c r="X482" s="2" t="s">
        <v>85</v>
      </c>
      <c r="Y482" s="2" t="s">
        <v>14</v>
      </c>
      <c r="Z482" s="141">
        <v>6</v>
      </c>
      <c r="AA482" s="143" t="s">
        <v>17</v>
      </c>
      <c r="AB482" s="142">
        <v>45477</v>
      </c>
      <c r="AC482" s="142">
        <v>45481</v>
      </c>
      <c r="AD482" s="144">
        <v>20.412045766999334</v>
      </c>
      <c r="AE482" s="141">
        <v>3</v>
      </c>
      <c r="AF482" s="2" t="s">
        <v>214</v>
      </c>
      <c r="AG482" s="2" t="s">
        <v>90</v>
      </c>
      <c r="AH482" s="2" t="s">
        <v>71</v>
      </c>
      <c r="AI482" s="2" t="s">
        <v>97</v>
      </c>
      <c r="AJ482" s="141">
        <v>109</v>
      </c>
      <c r="AK482" s="15" t="s">
        <v>2762</v>
      </c>
      <c r="AL482" s="143" t="s">
        <v>1205</v>
      </c>
      <c r="AM482" s="15"/>
      <c r="AN482" s="15"/>
    </row>
    <row r="483" spans="1:40">
      <c r="A483" s="2" t="s">
        <v>3926</v>
      </c>
      <c r="B483" s="141">
        <v>446</v>
      </c>
      <c r="C483" s="2">
        <v>10</v>
      </c>
      <c r="D483" s="142">
        <v>45097</v>
      </c>
      <c r="E483" s="2" t="s">
        <v>213</v>
      </c>
      <c r="F483" s="2">
        <v>1</v>
      </c>
      <c r="G483" s="2">
        <v>10</v>
      </c>
      <c r="H483" s="2">
        <v>1</v>
      </c>
      <c r="I483" s="2"/>
      <c r="J483" s="2" t="s">
        <v>241</v>
      </c>
      <c r="K483" s="2" t="s">
        <v>110</v>
      </c>
      <c r="L483" s="2" t="s">
        <v>115</v>
      </c>
      <c r="M483" s="141">
        <v>300</v>
      </c>
      <c r="N483" s="142">
        <v>45152</v>
      </c>
      <c r="O483" s="2"/>
      <c r="P483" s="2"/>
      <c r="Q483" s="2"/>
      <c r="R483" s="141">
        <v>15</v>
      </c>
      <c r="S483" s="143"/>
      <c r="T483" s="143"/>
      <c r="U483" s="141">
        <v>6</v>
      </c>
      <c r="V483" s="142">
        <v>45443</v>
      </c>
      <c r="W483" s="144">
        <v>73.54009171516158</v>
      </c>
      <c r="X483" s="2" t="s">
        <v>85</v>
      </c>
      <c r="Y483" s="2" t="s">
        <v>14</v>
      </c>
      <c r="Z483" s="141">
        <v>6</v>
      </c>
      <c r="AA483" s="143" t="s">
        <v>18</v>
      </c>
      <c r="AB483" s="142">
        <v>45477</v>
      </c>
      <c r="AC483" s="142">
        <v>45481</v>
      </c>
      <c r="AD483" s="144">
        <v>23.686160683717517</v>
      </c>
      <c r="AE483" s="141">
        <v>3</v>
      </c>
      <c r="AF483" s="2" t="s">
        <v>215</v>
      </c>
      <c r="AG483" s="2" t="s">
        <v>91</v>
      </c>
      <c r="AH483" s="2" t="s">
        <v>71</v>
      </c>
      <c r="AI483" s="2" t="s">
        <v>97</v>
      </c>
      <c r="AJ483" s="141">
        <v>121</v>
      </c>
      <c r="AK483" s="15" t="s">
        <v>2763</v>
      </c>
      <c r="AL483" s="143" t="s">
        <v>1205</v>
      </c>
      <c r="AM483" s="15"/>
      <c r="AN483" s="15"/>
    </row>
    <row r="484" spans="1:40">
      <c r="A484" s="2" t="s">
        <v>3927</v>
      </c>
      <c r="B484" s="141">
        <v>494</v>
      </c>
      <c r="C484" s="2">
        <v>17</v>
      </c>
      <c r="D484" s="142">
        <v>45097</v>
      </c>
      <c r="E484" s="2" t="s">
        <v>213</v>
      </c>
      <c r="F484" s="2">
        <v>1</v>
      </c>
      <c r="G484" s="2">
        <v>17</v>
      </c>
      <c r="H484" s="2">
        <v>2</v>
      </c>
      <c r="I484" s="2"/>
      <c r="J484" s="2" t="s">
        <v>241</v>
      </c>
      <c r="K484" s="2" t="s">
        <v>109</v>
      </c>
      <c r="L484" s="2" t="s">
        <v>115</v>
      </c>
      <c r="M484" s="141">
        <v>300</v>
      </c>
      <c r="N484" s="142">
        <v>45152</v>
      </c>
      <c r="O484" s="2"/>
      <c r="P484" s="2"/>
      <c r="Q484" s="2"/>
      <c r="R484" s="141">
        <v>15</v>
      </c>
      <c r="S484" s="143"/>
      <c r="T484" s="143"/>
      <c r="U484" s="141">
        <v>6</v>
      </c>
      <c r="V484" s="142">
        <v>45443</v>
      </c>
      <c r="W484" s="144">
        <v>79.555672674251468</v>
      </c>
      <c r="X484" s="2" t="s">
        <v>85</v>
      </c>
      <c r="Y484" s="2" t="s">
        <v>14</v>
      </c>
      <c r="Z484" s="141">
        <v>6</v>
      </c>
      <c r="AA484" s="143" t="s">
        <v>19</v>
      </c>
      <c r="AB484" s="142">
        <v>45477</v>
      </c>
      <c r="AC484" s="142">
        <v>45481</v>
      </c>
      <c r="AD484" s="144">
        <v>32.285950991956639</v>
      </c>
      <c r="AE484" s="141">
        <v>3</v>
      </c>
      <c r="AF484" s="2" t="s">
        <v>216</v>
      </c>
      <c r="AG484" s="2" t="s">
        <v>92</v>
      </c>
      <c r="AH484" s="2" t="s">
        <v>71</v>
      </c>
      <c r="AI484" s="2" t="s">
        <v>97</v>
      </c>
      <c r="AJ484" s="141">
        <v>133</v>
      </c>
      <c r="AK484" s="15" t="s">
        <v>2764</v>
      </c>
      <c r="AL484" s="143" t="s">
        <v>1205</v>
      </c>
      <c r="AM484" s="15"/>
      <c r="AN484" s="15"/>
    </row>
    <row r="485" spans="1:40">
      <c r="A485" s="2" t="s">
        <v>3928</v>
      </c>
      <c r="B485" s="141">
        <v>490</v>
      </c>
      <c r="C485" s="2">
        <v>18</v>
      </c>
      <c r="D485" s="142">
        <v>45097</v>
      </c>
      <c r="E485" s="2" t="s">
        <v>213</v>
      </c>
      <c r="F485" s="2">
        <v>1</v>
      </c>
      <c r="G485" s="2">
        <v>18</v>
      </c>
      <c r="H485" s="2">
        <v>2</v>
      </c>
      <c r="I485" s="2"/>
      <c r="J485" s="2" t="s">
        <v>241</v>
      </c>
      <c r="K485" s="2" t="s">
        <v>109</v>
      </c>
      <c r="L485" s="2" t="s">
        <v>112</v>
      </c>
      <c r="M485" s="141">
        <v>300</v>
      </c>
      <c r="N485" s="142">
        <v>45152</v>
      </c>
      <c r="O485" s="2"/>
      <c r="P485" s="2"/>
      <c r="Q485" s="2"/>
      <c r="R485" s="141">
        <v>15</v>
      </c>
      <c r="S485" s="143"/>
      <c r="T485" s="143"/>
      <c r="U485" s="141">
        <v>6</v>
      </c>
      <c r="V485" s="142">
        <v>45443</v>
      </c>
      <c r="W485" s="144">
        <v>76.813962131237972</v>
      </c>
      <c r="X485" s="2" t="s">
        <v>85</v>
      </c>
      <c r="Y485" s="2" t="s">
        <v>14</v>
      </c>
      <c r="Z485" s="141">
        <v>6</v>
      </c>
      <c r="AA485" s="143" t="s">
        <v>20</v>
      </c>
      <c r="AB485" s="142">
        <v>45477</v>
      </c>
      <c r="AC485" s="142">
        <v>45481</v>
      </c>
      <c r="AD485" s="144">
        <v>39.765932421755302</v>
      </c>
      <c r="AE485" s="141">
        <v>3</v>
      </c>
      <c r="AF485" s="2" t="s">
        <v>217</v>
      </c>
      <c r="AG485" s="2" t="s">
        <v>93</v>
      </c>
      <c r="AH485" s="2" t="s">
        <v>71</v>
      </c>
      <c r="AI485" s="2" t="s">
        <v>97</v>
      </c>
      <c r="AJ485" s="141">
        <v>145</v>
      </c>
      <c r="AK485" s="15" t="s">
        <v>2765</v>
      </c>
      <c r="AL485" s="143" t="s">
        <v>1205</v>
      </c>
      <c r="AM485" s="15"/>
      <c r="AN485" s="15"/>
    </row>
    <row r="486" spans="1:40">
      <c r="A486" s="2" t="s">
        <v>3929</v>
      </c>
      <c r="B486" s="141">
        <v>486</v>
      </c>
      <c r="C486" s="2">
        <v>22</v>
      </c>
      <c r="D486" s="142">
        <v>45097</v>
      </c>
      <c r="E486" s="2" t="s">
        <v>213</v>
      </c>
      <c r="F486" s="2">
        <v>1</v>
      </c>
      <c r="G486" s="2">
        <v>22</v>
      </c>
      <c r="H486" s="2">
        <v>2</v>
      </c>
      <c r="I486" s="2"/>
      <c r="J486" s="2" t="s">
        <v>241</v>
      </c>
      <c r="K486" s="2" t="s">
        <v>109</v>
      </c>
      <c r="L486" s="2" t="s">
        <v>113</v>
      </c>
      <c r="M486" s="141">
        <v>300</v>
      </c>
      <c r="N486" s="142">
        <v>45152</v>
      </c>
      <c r="O486" s="2"/>
      <c r="P486" s="2"/>
      <c r="Q486" s="2"/>
      <c r="R486" s="141">
        <v>15</v>
      </c>
      <c r="S486" s="143"/>
      <c r="T486" s="143"/>
      <c r="U486" s="141">
        <v>6</v>
      </c>
      <c r="V486" s="142">
        <v>45443</v>
      </c>
      <c r="W486" s="144">
        <v>86.039562954464429</v>
      </c>
      <c r="X486" s="2" t="s">
        <v>85</v>
      </c>
      <c r="Y486" s="2" t="s">
        <v>14</v>
      </c>
      <c r="Z486" s="141">
        <v>6</v>
      </c>
      <c r="AA486" s="143" t="s">
        <v>21</v>
      </c>
      <c r="AB486" s="142">
        <v>45477</v>
      </c>
      <c r="AC486" s="142">
        <v>45481</v>
      </c>
      <c r="AD486" s="144">
        <v>29.287888139789327</v>
      </c>
      <c r="AE486" s="141">
        <v>3</v>
      </c>
      <c r="AF486" s="2" t="s">
        <v>218</v>
      </c>
      <c r="AG486" s="2" t="s">
        <v>94</v>
      </c>
      <c r="AH486" s="2" t="s">
        <v>71</v>
      </c>
      <c r="AI486" s="2" t="s">
        <v>97</v>
      </c>
      <c r="AJ486" s="141">
        <v>157</v>
      </c>
      <c r="AK486" s="15" t="s">
        <v>2766</v>
      </c>
      <c r="AL486" s="143" t="s">
        <v>1205</v>
      </c>
      <c r="AM486" s="15"/>
      <c r="AN486" s="15"/>
    </row>
    <row r="487" spans="1:40">
      <c r="A487" s="2" t="s">
        <v>3930</v>
      </c>
      <c r="B487" s="141">
        <v>482</v>
      </c>
      <c r="C487" s="2">
        <v>24</v>
      </c>
      <c r="D487" s="142">
        <v>45097</v>
      </c>
      <c r="E487" s="2" t="s">
        <v>213</v>
      </c>
      <c r="F487" s="2">
        <v>1</v>
      </c>
      <c r="G487" s="2">
        <v>24</v>
      </c>
      <c r="H487" s="2">
        <v>2</v>
      </c>
      <c r="I487" s="2"/>
      <c r="J487" s="2" t="s">
        <v>241</v>
      </c>
      <c r="K487" s="2" t="s">
        <v>109</v>
      </c>
      <c r="L487" s="2" t="s">
        <v>114</v>
      </c>
      <c r="M487" s="141">
        <v>300</v>
      </c>
      <c r="N487" s="142">
        <v>45152</v>
      </c>
      <c r="O487" s="2"/>
      <c r="P487" s="2"/>
      <c r="Q487" s="2"/>
      <c r="R487" s="141" t="s">
        <v>909</v>
      </c>
      <c r="S487" s="143" t="s">
        <v>909</v>
      </c>
      <c r="T487" s="143" t="s">
        <v>909</v>
      </c>
      <c r="U487" s="141" t="s">
        <v>909</v>
      </c>
      <c r="V487" s="143" t="s">
        <v>909</v>
      </c>
      <c r="W487" s="144" t="s">
        <v>909</v>
      </c>
      <c r="X487" s="2" t="s">
        <v>909</v>
      </c>
      <c r="Y487" s="2" t="s">
        <v>909</v>
      </c>
      <c r="Z487" s="141" t="s">
        <v>909</v>
      </c>
      <c r="AA487" s="143" t="s">
        <v>909</v>
      </c>
      <c r="AB487" s="143" t="s">
        <v>909</v>
      </c>
      <c r="AC487" s="143" t="s">
        <v>909</v>
      </c>
      <c r="AD487" s="141" t="s">
        <v>909</v>
      </c>
      <c r="AE487" s="141" t="s">
        <v>909</v>
      </c>
      <c r="AF487" s="2" t="s">
        <v>909</v>
      </c>
      <c r="AG487" s="2" t="s">
        <v>909</v>
      </c>
      <c r="AH487" s="2" t="s">
        <v>909</v>
      </c>
      <c r="AI487" s="2" t="s">
        <v>909</v>
      </c>
      <c r="AJ487" s="141" t="s">
        <v>909</v>
      </c>
      <c r="AK487" s="15" t="s">
        <v>909</v>
      </c>
      <c r="AL487" s="143" t="s">
        <v>909</v>
      </c>
      <c r="AM487" s="15" t="s">
        <v>4384</v>
      </c>
      <c r="AN487" s="15"/>
    </row>
    <row r="488" spans="1:40">
      <c r="A488" s="2" t="s">
        <v>3931</v>
      </c>
      <c r="B488" s="141">
        <v>498</v>
      </c>
      <c r="C488" s="2">
        <v>25</v>
      </c>
      <c r="D488" s="142">
        <v>45097</v>
      </c>
      <c r="E488" s="2" t="s">
        <v>213</v>
      </c>
      <c r="F488" s="2">
        <v>1</v>
      </c>
      <c r="G488" s="2">
        <v>25</v>
      </c>
      <c r="H488" s="2">
        <v>3</v>
      </c>
      <c r="I488" s="2"/>
      <c r="J488" s="2" t="s">
        <v>241</v>
      </c>
      <c r="K488" s="2" t="s">
        <v>111</v>
      </c>
      <c r="L488" s="2" t="s">
        <v>115</v>
      </c>
      <c r="M488" s="141">
        <v>300</v>
      </c>
      <c r="N488" s="142">
        <v>45152</v>
      </c>
      <c r="O488" s="2"/>
      <c r="P488" s="2"/>
      <c r="Q488" s="2"/>
      <c r="R488" s="141">
        <v>15</v>
      </c>
      <c r="S488" s="143"/>
      <c r="T488" s="143"/>
      <c r="U488" s="141">
        <v>6</v>
      </c>
      <c r="V488" s="142">
        <v>45443</v>
      </c>
      <c r="W488" s="144">
        <v>67.467037705601584</v>
      </c>
      <c r="X488" s="2" t="s">
        <v>85</v>
      </c>
      <c r="Y488" s="2" t="s">
        <v>14</v>
      </c>
      <c r="Z488" s="141">
        <v>6</v>
      </c>
      <c r="AA488" s="143" t="s">
        <v>22</v>
      </c>
      <c r="AB488" s="142">
        <v>45477</v>
      </c>
      <c r="AC488" s="142">
        <v>45481</v>
      </c>
      <c r="AD488" s="144">
        <v>26.6474376375829</v>
      </c>
      <c r="AE488" s="141">
        <v>3</v>
      </c>
      <c r="AF488" s="2" t="s">
        <v>219</v>
      </c>
      <c r="AG488" s="2" t="s">
        <v>95</v>
      </c>
      <c r="AH488" s="2" t="s">
        <v>71</v>
      </c>
      <c r="AI488" s="2" t="s">
        <v>97</v>
      </c>
      <c r="AJ488" s="141">
        <v>169</v>
      </c>
      <c r="AK488" s="15" t="s">
        <v>2767</v>
      </c>
      <c r="AL488" s="143" t="s">
        <v>1205</v>
      </c>
      <c r="AM488" s="15"/>
      <c r="AN488" s="15"/>
    </row>
    <row r="489" spans="1:40">
      <c r="A489" s="2" t="s">
        <v>3932</v>
      </c>
      <c r="B489" s="141">
        <v>502</v>
      </c>
      <c r="C489" s="2">
        <v>26</v>
      </c>
      <c r="D489" s="142">
        <v>45097</v>
      </c>
      <c r="E489" s="2" t="s">
        <v>213</v>
      </c>
      <c r="F489" s="2">
        <v>1</v>
      </c>
      <c r="G489" s="2">
        <v>26</v>
      </c>
      <c r="H489" s="2">
        <v>3</v>
      </c>
      <c r="I489" s="2"/>
      <c r="J489" s="2" t="s">
        <v>241</v>
      </c>
      <c r="K489" s="2" t="s">
        <v>111</v>
      </c>
      <c r="L489" s="2" t="s">
        <v>114</v>
      </c>
      <c r="M489" s="141">
        <v>300</v>
      </c>
      <c r="N489" s="142">
        <v>45152</v>
      </c>
      <c r="O489" s="2"/>
      <c r="P489" s="2"/>
      <c r="Q489" s="2"/>
      <c r="R489" s="141">
        <v>15</v>
      </c>
      <c r="S489" s="143"/>
      <c r="T489" s="143"/>
      <c r="U489" s="141">
        <v>6</v>
      </c>
      <c r="V489" s="142">
        <v>45443</v>
      </c>
      <c r="W489" s="144">
        <v>74.578879873339147</v>
      </c>
      <c r="X489" s="2" t="s">
        <v>85</v>
      </c>
      <c r="Y489" s="2" t="s">
        <v>14</v>
      </c>
      <c r="Z489" s="141">
        <v>6</v>
      </c>
      <c r="AA489" s="143" t="s">
        <v>23</v>
      </c>
      <c r="AB489" s="142">
        <v>45477</v>
      </c>
      <c r="AC489" s="142">
        <v>45481</v>
      </c>
      <c r="AD489" s="144">
        <v>36.664589821451202</v>
      </c>
      <c r="AE489" s="141">
        <v>3</v>
      </c>
      <c r="AF489" s="2" t="s">
        <v>220</v>
      </c>
      <c r="AG489" s="2" t="s">
        <v>96</v>
      </c>
      <c r="AH489" s="2" t="s">
        <v>71</v>
      </c>
      <c r="AI489" s="2" t="s">
        <v>97</v>
      </c>
      <c r="AJ489" s="141">
        <v>181</v>
      </c>
      <c r="AK489" s="15" t="s">
        <v>2768</v>
      </c>
      <c r="AL489" s="143" t="s">
        <v>1205</v>
      </c>
      <c r="AM489" s="15"/>
      <c r="AN489" s="15"/>
    </row>
    <row r="490" spans="1:40">
      <c r="A490" s="2" t="s">
        <v>3933</v>
      </c>
      <c r="B490" s="141">
        <v>506</v>
      </c>
      <c r="C490" s="2">
        <v>28</v>
      </c>
      <c r="D490" s="142">
        <v>45097</v>
      </c>
      <c r="E490" s="2" t="s">
        <v>213</v>
      </c>
      <c r="F490" s="2">
        <v>1</v>
      </c>
      <c r="G490" s="2">
        <v>28</v>
      </c>
      <c r="H490" s="2">
        <v>3</v>
      </c>
      <c r="I490" s="2"/>
      <c r="J490" s="2" t="s">
        <v>241</v>
      </c>
      <c r="K490" s="2" t="s">
        <v>111</v>
      </c>
      <c r="L490" s="2" t="s">
        <v>113</v>
      </c>
      <c r="M490" s="141">
        <v>300</v>
      </c>
      <c r="N490" s="142">
        <v>45152</v>
      </c>
      <c r="O490" s="2"/>
      <c r="P490" s="2"/>
      <c r="Q490" s="2"/>
      <c r="R490" s="141">
        <v>15</v>
      </c>
      <c r="S490" s="143"/>
      <c r="T490" s="143"/>
      <c r="U490" s="141">
        <v>6</v>
      </c>
      <c r="V490" s="142">
        <v>45443</v>
      </c>
      <c r="W490" s="144">
        <v>76.154079572226124</v>
      </c>
      <c r="X490" s="2" t="s">
        <v>85</v>
      </c>
      <c r="Y490" s="2" t="s">
        <v>14</v>
      </c>
      <c r="Z490" s="141">
        <v>6</v>
      </c>
      <c r="AA490" s="143" t="s">
        <v>24</v>
      </c>
      <c r="AB490" s="142">
        <v>45477</v>
      </c>
      <c r="AC490" s="142">
        <v>45481</v>
      </c>
      <c r="AD490" s="144">
        <v>12.874396674846167</v>
      </c>
      <c r="AE490" s="141">
        <v>3</v>
      </c>
      <c r="AF490" s="2" t="s">
        <v>70</v>
      </c>
      <c r="AG490" s="2" t="s">
        <v>89</v>
      </c>
      <c r="AH490" s="2" t="s">
        <v>77</v>
      </c>
      <c r="AI490" s="2" t="s">
        <v>98</v>
      </c>
      <c r="AJ490" s="141">
        <v>98</v>
      </c>
      <c r="AK490" s="15" t="s">
        <v>2769</v>
      </c>
      <c r="AL490" s="143" t="s">
        <v>1205</v>
      </c>
      <c r="AM490" s="15"/>
      <c r="AN490" s="15"/>
    </row>
    <row r="491" spans="1:40">
      <c r="A491" s="2" t="s">
        <v>3934</v>
      </c>
      <c r="B491" s="141">
        <v>510</v>
      </c>
      <c r="C491" s="2">
        <v>35</v>
      </c>
      <c r="D491" s="142">
        <v>45097</v>
      </c>
      <c r="E491" s="2" t="s">
        <v>213</v>
      </c>
      <c r="F491" s="2">
        <v>1</v>
      </c>
      <c r="G491" s="2">
        <v>35</v>
      </c>
      <c r="H491" s="2">
        <v>3</v>
      </c>
      <c r="I491" s="2"/>
      <c r="J491" s="2" t="s">
        <v>241</v>
      </c>
      <c r="K491" s="2" t="s">
        <v>111</v>
      </c>
      <c r="L491" s="2" t="s">
        <v>112</v>
      </c>
      <c r="M491" s="141">
        <v>300</v>
      </c>
      <c r="N491" s="142">
        <v>45152</v>
      </c>
      <c r="O491" s="2"/>
      <c r="P491" s="2"/>
      <c r="Q491" s="2"/>
      <c r="R491" s="141">
        <v>15</v>
      </c>
      <c r="S491" s="143"/>
      <c r="T491" s="143"/>
      <c r="U491" s="141">
        <v>6</v>
      </c>
      <c r="V491" s="142">
        <v>45443</v>
      </c>
      <c r="W491" s="144">
        <v>66.687946586968408</v>
      </c>
      <c r="X491" s="2" t="s">
        <v>85</v>
      </c>
      <c r="Y491" s="2" t="s">
        <v>14</v>
      </c>
      <c r="Z491" s="141">
        <v>6</v>
      </c>
      <c r="AA491" s="143" t="s">
        <v>25</v>
      </c>
      <c r="AB491" s="142">
        <v>45477</v>
      </c>
      <c r="AC491" s="142">
        <v>45481</v>
      </c>
      <c r="AD491" s="144">
        <v>10.533162426616382</v>
      </c>
      <c r="AE491" s="141">
        <v>3</v>
      </c>
      <c r="AF491" s="2" t="s">
        <v>214</v>
      </c>
      <c r="AG491" s="2" t="s">
        <v>90</v>
      </c>
      <c r="AH491" s="2" t="s">
        <v>77</v>
      </c>
      <c r="AI491" s="2" t="s">
        <v>98</v>
      </c>
      <c r="AJ491" s="141">
        <v>110</v>
      </c>
      <c r="AK491" s="15" t="s">
        <v>2770</v>
      </c>
      <c r="AL491" s="143" t="s">
        <v>1205</v>
      </c>
      <c r="AM491" s="15"/>
      <c r="AN491" s="15"/>
    </row>
    <row r="492" spans="1:40">
      <c r="A492" s="2" t="s">
        <v>3935</v>
      </c>
      <c r="B492" s="141">
        <v>542</v>
      </c>
      <c r="C492" s="2">
        <v>37</v>
      </c>
      <c r="D492" s="142">
        <v>45097</v>
      </c>
      <c r="E492" s="2" t="s">
        <v>213</v>
      </c>
      <c r="F492" s="2">
        <v>2</v>
      </c>
      <c r="G492" s="2">
        <v>37</v>
      </c>
      <c r="H492" s="2">
        <v>4</v>
      </c>
      <c r="I492" s="2"/>
      <c r="J492" s="2" t="s">
        <v>241</v>
      </c>
      <c r="K492" s="2" t="s">
        <v>109</v>
      </c>
      <c r="L492" s="2" t="s">
        <v>112</v>
      </c>
      <c r="M492" s="141">
        <v>300</v>
      </c>
      <c r="N492" s="142">
        <v>45152</v>
      </c>
      <c r="O492" s="2"/>
      <c r="P492" s="2"/>
      <c r="Q492" s="2"/>
      <c r="R492" s="141">
        <v>15</v>
      </c>
      <c r="S492" s="143"/>
      <c r="T492" s="143"/>
      <c r="U492" s="141">
        <v>6</v>
      </c>
      <c r="V492" s="142">
        <v>45443</v>
      </c>
      <c r="W492" s="144">
        <v>78.559465938746641</v>
      </c>
      <c r="X492" s="2" t="s">
        <v>85</v>
      </c>
      <c r="Y492" s="2" t="s">
        <v>14</v>
      </c>
      <c r="Z492" s="141">
        <v>6</v>
      </c>
      <c r="AA492" s="143" t="s">
        <v>26</v>
      </c>
      <c r="AB492" s="142">
        <v>45477</v>
      </c>
      <c r="AC492" s="142">
        <v>45481</v>
      </c>
      <c r="AD492" s="144">
        <v>10.061453089117055</v>
      </c>
      <c r="AE492" s="141">
        <v>3</v>
      </c>
      <c r="AF492" s="2" t="s">
        <v>215</v>
      </c>
      <c r="AG492" s="2" t="s">
        <v>91</v>
      </c>
      <c r="AH492" s="2" t="s">
        <v>77</v>
      </c>
      <c r="AI492" s="2" t="s">
        <v>98</v>
      </c>
      <c r="AJ492" s="141">
        <v>122</v>
      </c>
      <c r="AK492" s="15" t="s">
        <v>2771</v>
      </c>
      <c r="AL492" s="143" t="s">
        <v>1205</v>
      </c>
      <c r="AM492" s="15"/>
      <c r="AN492" s="15"/>
    </row>
    <row r="493" spans="1:40">
      <c r="A493" s="2" t="s">
        <v>3936</v>
      </c>
      <c r="B493" s="141">
        <v>538</v>
      </c>
      <c r="C493" s="2">
        <v>38</v>
      </c>
      <c r="D493" s="142">
        <v>45097</v>
      </c>
      <c r="E493" s="2" t="s">
        <v>213</v>
      </c>
      <c r="F493" s="2">
        <v>2</v>
      </c>
      <c r="G493" s="2">
        <v>38</v>
      </c>
      <c r="H493" s="2">
        <v>4</v>
      </c>
      <c r="I493" s="2"/>
      <c r="J493" s="2" t="s">
        <v>241</v>
      </c>
      <c r="K493" s="2" t="s">
        <v>109</v>
      </c>
      <c r="L493" s="2" t="s">
        <v>114</v>
      </c>
      <c r="M493" s="141">
        <v>300</v>
      </c>
      <c r="N493" s="142">
        <v>45152</v>
      </c>
      <c r="O493" s="2"/>
      <c r="P493" s="2"/>
      <c r="Q493" s="2"/>
      <c r="R493" s="141">
        <v>15</v>
      </c>
      <c r="S493" s="143"/>
      <c r="T493" s="143"/>
      <c r="U493" s="141">
        <v>6</v>
      </c>
      <c r="V493" s="142">
        <v>45443</v>
      </c>
      <c r="W493" s="144">
        <v>79.336420432521933</v>
      </c>
      <c r="X493" s="2" t="s">
        <v>85</v>
      </c>
      <c r="Y493" s="2" t="s">
        <v>14</v>
      </c>
      <c r="Z493" s="141">
        <v>6</v>
      </c>
      <c r="AA493" s="143" t="s">
        <v>27</v>
      </c>
      <c r="AB493" s="142">
        <v>45477</v>
      </c>
      <c r="AC493" s="142">
        <v>45481</v>
      </c>
      <c r="AD493" s="144">
        <v>13.599685899418855</v>
      </c>
      <c r="AE493" s="141">
        <v>3</v>
      </c>
      <c r="AF493" s="2" t="s">
        <v>216</v>
      </c>
      <c r="AG493" s="2" t="s">
        <v>92</v>
      </c>
      <c r="AH493" s="2" t="s">
        <v>77</v>
      </c>
      <c r="AI493" s="2" t="s">
        <v>98</v>
      </c>
      <c r="AJ493" s="141">
        <v>134</v>
      </c>
      <c r="AK493" s="15" t="s">
        <v>2772</v>
      </c>
      <c r="AL493" s="143" t="s">
        <v>1205</v>
      </c>
      <c r="AM493" s="15"/>
      <c r="AN493" s="15"/>
    </row>
    <row r="494" spans="1:40">
      <c r="A494" s="2" t="s">
        <v>3937</v>
      </c>
      <c r="B494" s="141">
        <v>534</v>
      </c>
      <c r="C494" s="2">
        <v>41</v>
      </c>
      <c r="D494" s="142">
        <v>45097</v>
      </c>
      <c r="E494" s="2" t="s">
        <v>213</v>
      </c>
      <c r="F494" s="2">
        <v>2</v>
      </c>
      <c r="G494" s="2">
        <v>41</v>
      </c>
      <c r="H494" s="2">
        <v>4</v>
      </c>
      <c r="I494" s="2"/>
      <c r="J494" s="2" t="s">
        <v>241</v>
      </c>
      <c r="K494" s="2" t="s">
        <v>109</v>
      </c>
      <c r="L494" s="2" t="s">
        <v>115</v>
      </c>
      <c r="M494" s="141">
        <v>300</v>
      </c>
      <c r="N494" s="142">
        <v>45152</v>
      </c>
      <c r="O494" s="2"/>
      <c r="P494" s="2"/>
      <c r="Q494" s="2"/>
      <c r="R494" s="141">
        <v>15</v>
      </c>
      <c r="S494" s="143"/>
      <c r="T494" s="143"/>
      <c r="U494" s="141">
        <v>6</v>
      </c>
      <c r="V494" s="142">
        <v>45443</v>
      </c>
      <c r="W494" s="144">
        <v>43.506883385173467</v>
      </c>
      <c r="X494" s="2" t="s">
        <v>85</v>
      </c>
      <c r="Y494" s="2" t="s">
        <v>14</v>
      </c>
      <c r="Z494" s="141">
        <v>6</v>
      </c>
      <c r="AA494" s="143" t="s">
        <v>28</v>
      </c>
      <c r="AB494" s="142">
        <v>45477</v>
      </c>
      <c r="AC494" s="142">
        <v>45481</v>
      </c>
      <c r="AD494" s="144">
        <v>16.472931649130032</v>
      </c>
      <c r="AE494" s="141">
        <v>3</v>
      </c>
      <c r="AF494" s="2" t="s">
        <v>217</v>
      </c>
      <c r="AG494" s="2" t="s">
        <v>93</v>
      </c>
      <c r="AH494" s="2" t="s">
        <v>77</v>
      </c>
      <c r="AI494" s="2" t="s">
        <v>98</v>
      </c>
      <c r="AJ494" s="141">
        <v>146</v>
      </c>
      <c r="AK494" s="15" t="s">
        <v>2773</v>
      </c>
      <c r="AL494" s="143" t="s">
        <v>1205</v>
      </c>
      <c r="AM494" s="15"/>
      <c r="AN494" s="15"/>
    </row>
    <row r="495" spans="1:40">
      <c r="A495" s="2" t="s">
        <v>3938</v>
      </c>
      <c r="B495" s="141">
        <v>530</v>
      </c>
      <c r="C495" s="2">
        <v>44</v>
      </c>
      <c r="D495" s="142">
        <v>45097</v>
      </c>
      <c r="E495" s="2" t="s">
        <v>213</v>
      </c>
      <c r="F495" s="2">
        <v>2</v>
      </c>
      <c r="G495" s="2">
        <v>44</v>
      </c>
      <c r="H495" s="2">
        <v>4</v>
      </c>
      <c r="I495" s="2"/>
      <c r="J495" s="2" t="s">
        <v>241</v>
      </c>
      <c r="K495" s="2" t="s">
        <v>109</v>
      </c>
      <c r="L495" s="2" t="s">
        <v>113</v>
      </c>
      <c r="M495" s="141">
        <v>300</v>
      </c>
      <c r="N495" s="142">
        <v>45152</v>
      </c>
      <c r="O495" s="2"/>
      <c r="P495" s="2"/>
      <c r="Q495" s="2"/>
      <c r="R495" s="141">
        <v>15</v>
      </c>
      <c r="S495" s="143"/>
      <c r="T495" s="143"/>
      <c r="U495" s="141">
        <v>6</v>
      </c>
      <c r="V495" s="142">
        <v>45443</v>
      </c>
      <c r="W495" s="144">
        <v>71.92657305228299</v>
      </c>
      <c r="X495" s="2" t="s">
        <v>85</v>
      </c>
      <c r="Y495" s="2" t="s">
        <v>14</v>
      </c>
      <c r="Z495" s="141">
        <v>6</v>
      </c>
      <c r="AA495" s="143" t="s">
        <v>29</v>
      </c>
      <c r="AB495" s="142">
        <v>45477</v>
      </c>
      <c r="AC495" s="142">
        <v>45481</v>
      </c>
      <c r="AD495" s="144">
        <v>11.07539628003514</v>
      </c>
      <c r="AE495" s="141">
        <v>3</v>
      </c>
      <c r="AF495" s="2" t="s">
        <v>218</v>
      </c>
      <c r="AG495" s="2" t="s">
        <v>94</v>
      </c>
      <c r="AH495" s="2" t="s">
        <v>77</v>
      </c>
      <c r="AI495" s="2" t="s">
        <v>98</v>
      </c>
      <c r="AJ495" s="141">
        <v>158</v>
      </c>
      <c r="AK495" s="15" t="s">
        <v>2774</v>
      </c>
      <c r="AL495" s="143" t="s">
        <v>1205</v>
      </c>
      <c r="AM495" s="15"/>
      <c r="AN495" s="15"/>
    </row>
    <row r="496" spans="1:40">
      <c r="A496" s="2" t="s">
        <v>3939</v>
      </c>
      <c r="B496" s="141">
        <v>546</v>
      </c>
      <c r="C496" s="2">
        <v>51</v>
      </c>
      <c r="D496" s="142">
        <v>45097</v>
      </c>
      <c r="E496" s="2" t="s">
        <v>213</v>
      </c>
      <c r="F496" s="2">
        <v>2</v>
      </c>
      <c r="G496" s="2">
        <v>51</v>
      </c>
      <c r="H496" s="2">
        <v>5</v>
      </c>
      <c r="I496" s="2"/>
      <c r="J496" s="2" t="s">
        <v>241</v>
      </c>
      <c r="K496" s="2" t="s">
        <v>111</v>
      </c>
      <c r="L496" s="2" t="s">
        <v>112</v>
      </c>
      <c r="M496" s="141">
        <v>300</v>
      </c>
      <c r="N496" s="142">
        <v>45152</v>
      </c>
      <c r="O496" s="2"/>
      <c r="P496" s="2"/>
      <c r="Q496" s="2"/>
      <c r="R496" s="141">
        <v>15</v>
      </c>
      <c r="S496" s="143"/>
      <c r="T496" s="143"/>
      <c r="U496" s="141">
        <v>6</v>
      </c>
      <c r="V496" s="142">
        <v>45443</v>
      </c>
      <c r="W496" s="144">
        <v>80.302833121397413</v>
      </c>
      <c r="X496" s="2" t="s">
        <v>85</v>
      </c>
      <c r="Y496" s="2" t="s">
        <v>14</v>
      </c>
      <c r="Z496" s="141">
        <v>6</v>
      </c>
      <c r="AA496" s="143" t="s">
        <v>30</v>
      </c>
      <c r="AB496" s="142">
        <v>45477</v>
      </c>
      <c r="AC496" s="142">
        <v>45481</v>
      </c>
      <c r="AD496" s="144">
        <v>18.256610656595505</v>
      </c>
      <c r="AE496" s="141">
        <v>3</v>
      </c>
      <c r="AF496" s="2" t="s">
        <v>219</v>
      </c>
      <c r="AG496" s="2" t="s">
        <v>95</v>
      </c>
      <c r="AH496" s="2" t="s">
        <v>77</v>
      </c>
      <c r="AI496" s="2" t="s">
        <v>98</v>
      </c>
      <c r="AJ496" s="141">
        <v>170</v>
      </c>
      <c r="AK496" s="15" t="s">
        <v>2775</v>
      </c>
      <c r="AL496" s="143" t="s">
        <v>1205</v>
      </c>
      <c r="AM496" s="15"/>
      <c r="AN496" s="15"/>
    </row>
    <row r="497" spans="1:40">
      <c r="A497" s="2" t="s">
        <v>3940</v>
      </c>
      <c r="B497" s="141">
        <v>550</v>
      </c>
      <c r="C497" s="2">
        <v>53</v>
      </c>
      <c r="D497" s="142">
        <v>45097</v>
      </c>
      <c r="E497" s="2" t="s">
        <v>213</v>
      </c>
      <c r="F497" s="2">
        <v>2</v>
      </c>
      <c r="G497" s="2">
        <v>53</v>
      </c>
      <c r="H497" s="2">
        <v>5</v>
      </c>
      <c r="I497" s="2"/>
      <c r="J497" s="2" t="s">
        <v>241</v>
      </c>
      <c r="K497" s="2" t="s">
        <v>111</v>
      </c>
      <c r="L497" s="2" t="s">
        <v>114</v>
      </c>
      <c r="M497" s="141">
        <v>300</v>
      </c>
      <c r="N497" s="142">
        <v>45152</v>
      </c>
      <c r="O497" s="2"/>
      <c r="P497" s="2"/>
      <c r="Q497" s="2"/>
      <c r="R497" s="141" t="s">
        <v>909</v>
      </c>
      <c r="S497" s="143" t="s">
        <v>909</v>
      </c>
      <c r="T497" s="143" t="s">
        <v>909</v>
      </c>
      <c r="U497" s="141" t="s">
        <v>909</v>
      </c>
      <c r="V497" s="143" t="s">
        <v>909</v>
      </c>
      <c r="W497" s="144" t="s">
        <v>909</v>
      </c>
      <c r="X497" s="2" t="s">
        <v>909</v>
      </c>
      <c r="Y497" s="2" t="s">
        <v>909</v>
      </c>
      <c r="Z497" s="141" t="s">
        <v>909</v>
      </c>
      <c r="AA497" s="143" t="s">
        <v>909</v>
      </c>
      <c r="AB497" s="143" t="s">
        <v>909</v>
      </c>
      <c r="AC497" s="143" t="s">
        <v>909</v>
      </c>
      <c r="AD497" s="141" t="s">
        <v>909</v>
      </c>
      <c r="AE497" s="141" t="s">
        <v>909</v>
      </c>
      <c r="AF497" s="2" t="s">
        <v>909</v>
      </c>
      <c r="AG497" s="2" t="s">
        <v>909</v>
      </c>
      <c r="AH497" s="2" t="s">
        <v>909</v>
      </c>
      <c r="AI497" s="2" t="s">
        <v>909</v>
      </c>
      <c r="AJ497" s="141" t="s">
        <v>909</v>
      </c>
      <c r="AK497" s="15" t="s">
        <v>909</v>
      </c>
      <c r="AL497" s="143" t="s">
        <v>909</v>
      </c>
      <c r="AM497" s="15" t="s">
        <v>4385</v>
      </c>
      <c r="AN497" s="15"/>
    </row>
    <row r="498" spans="1:40">
      <c r="A498" s="2" t="s">
        <v>3941</v>
      </c>
      <c r="B498" s="141">
        <v>554</v>
      </c>
      <c r="C498" s="2">
        <v>55</v>
      </c>
      <c r="D498" s="142">
        <v>45097</v>
      </c>
      <c r="E498" s="2" t="s">
        <v>213</v>
      </c>
      <c r="F498" s="2">
        <v>2</v>
      </c>
      <c r="G498" s="2">
        <v>55</v>
      </c>
      <c r="H498" s="2">
        <v>5</v>
      </c>
      <c r="I498" s="2"/>
      <c r="J498" s="2" t="s">
        <v>241</v>
      </c>
      <c r="K498" s="2" t="s">
        <v>111</v>
      </c>
      <c r="L498" s="2" t="s">
        <v>115</v>
      </c>
      <c r="M498" s="141">
        <v>300</v>
      </c>
      <c r="N498" s="142">
        <v>45152</v>
      </c>
      <c r="O498" s="2"/>
      <c r="P498" s="2"/>
      <c r="Q498" s="2"/>
      <c r="R498" s="141">
        <v>15</v>
      </c>
      <c r="S498" s="143"/>
      <c r="T498" s="143"/>
      <c r="U498" s="141">
        <v>6</v>
      </c>
      <c r="V498" s="142">
        <v>45443</v>
      </c>
      <c r="W498" s="144">
        <v>84.345154695956126</v>
      </c>
      <c r="X498" s="2" t="s">
        <v>85</v>
      </c>
      <c r="Y498" s="2" t="s">
        <v>14</v>
      </c>
      <c r="Z498" s="141">
        <v>6</v>
      </c>
      <c r="AA498" s="143" t="s">
        <v>31</v>
      </c>
      <c r="AB498" s="142">
        <v>45477</v>
      </c>
      <c r="AC498" s="142">
        <v>45481</v>
      </c>
      <c r="AD498" s="144">
        <v>19.599223101252761</v>
      </c>
      <c r="AE498" s="141">
        <v>3</v>
      </c>
      <c r="AF498" s="2" t="s">
        <v>220</v>
      </c>
      <c r="AG498" s="2" t="s">
        <v>96</v>
      </c>
      <c r="AH498" s="2" t="s">
        <v>77</v>
      </c>
      <c r="AI498" s="2" t="s">
        <v>98</v>
      </c>
      <c r="AJ498" s="141">
        <v>182</v>
      </c>
      <c r="AK498" s="15" t="s">
        <v>2776</v>
      </c>
      <c r="AL498" s="143" t="s">
        <v>1205</v>
      </c>
      <c r="AM498" s="15"/>
      <c r="AN498" s="15"/>
    </row>
    <row r="499" spans="1:40">
      <c r="A499" s="2" t="s">
        <v>3942</v>
      </c>
      <c r="B499" s="141">
        <v>558</v>
      </c>
      <c r="C499" s="2">
        <v>59</v>
      </c>
      <c r="D499" s="142">
        <v>45097</v>
      </c>
      <c r="E499" s="2" t="s">
        <v>213</v>
      </c>
      <c r="F499" s="2">
        <v>2</v>
      </c>
      <c r="G499" s="2">
        <v>59</v>
      </c>
      <c r="H499" s="2">
        <v>5</v>
      </c>
      <c r="I499" s="2"/>
      <c r="J499" s="2" t="s">
        <v>241</v>
      </c>
      <c r="K499" s="2" t="s">
        <v>111</v>
      </c>
      <c r="L499" s="2" t="s">
        <v>113</v>
      </c>
      <c r="M499" s="141">
        <v>300</v>
      </c>
      <c r="N499" s="142">
        <v>45152</v>
      </c>
      <c r="O499" s="2"/>
      <c r="P499" s="2"/>
      <c r="Q499" s="2"/>
      <c r="R499" s="141">
        <v>15</v>
      </c>
      <c r="S499" s="143"/>
      <c r="T499" s="143"/>
      <c r="U499" s="141">
        <v>6</v>
      </c>
      <c r="V499" s="142">
        <v>45443</v>
      </c>
      <c r="W499" s="144">
        <v>58.630982441691721</v>
      </c>
      <c r="X499" s="2" t="s">
        <v>85</v>
      </c>
      <c r="Y499" s="2" t="s">
        <v>14</v>
      </c>
      <c r="Z499" s="141">
        <v>6</v>
      </c>
      <c r="AA499" s="143" t="s">
        <v>32</v>
      </c>
      <c r="AB499" s="142">
        <v>45477</v>
      </c>
      <c r="AC499" s="142">
        <v>45481</v>
      </c>
      <c r="AD499" s="144">
        <v>16.195519841803641</v>
      </c>
      <c r="AE499" s="141">
        <v>3</v>
      </c>
      <c r="AF499" s="2" t="s">
        <v>70</v>
      </c>
      <c r="AG499" s="2" t="s">
        <v>89</v>
      </c>
      <c r="AH499" s="2" t="s">
        <v>78</v>
      </c>
      <c r="AI499" s="2" t="s">
        <v>99</v>
      </c>
      <c r="AJ499" s="141">
        <v>99</v>
      </c>
      <c r="AK499" s="15" t="s">
        <v>2777</v>
      </c>
      <c r="AL499" s="143" t="s">
        <v>1205</v>
      </c>
      <c r="AM499" s="15"/>
      <c r="AN499" s="15"/>
    </row>
    <row r="500" spans="1:40">
      <c r="A500" s="2" t="s">
        <v>3943</v>
      </c>
      <c r="B500" s="141">
        <v>562</v>
      </c>
      <c r="C500" s="2">
        <v>61</v>
      </c>
      <c r="D500" s="142">
        <v>45097</v>
      </c>
      <c r="E500" s="2" t="s">
        <v>213</v>
      </c>
      <c r="F500" s="2">
        <v>2</v>
      </c>
      <c r="G500" s="2">
        <v>61</v>
      </c>
      <c r="H500" s="2">
        <v>6</v>
      </c>
      <c r="I500" s="2"/>
      <c r="J500" s="2" t="s">
        <v>241</v>
      </c>
      <c r="K500" s="2" t="s">
        <v>110</v>
      </c>
      <c r="L500" s="2" t="s">
        <v>112</v>
      </c>
      <c r="M500" s="141">
        <v>300</v>
      </c>
      <c r="N500" s="142">
        <v>45152</v>
      </c>
      <c r="O500" s="2"/>
      <c r="P500" s="2"/>
      <c r="Q500" s="2"/>
      <c r="R500" s="141">
        <v>15</v>
      </c>
      <c r="S500" s="143"/>
      <c r="T500" s="143"/>
      <c r="U500" s="141">
        <v>6</v>
      </c>
      <c r="V500" s="142">
        <v>45443</v>
      </c>
      <c r="W500" s="144">
        <v>69.663811790543434</v>
      </c>
      <c r="X500" s="2" t="s">
        <v>85</v>
      </c>
      <c r="Y500" s="2" t="s">
        <v>14</v>
      </c>
      <c r="Z500" s="141">
        <v>6</v>
      </c>
      <c r="AA500" s="143" t="s">
        <v>33</v>
      </c>
      <c r="AB500" s="142">
        <v>45477</v>
      </c>
      <c r="AC500" s="142">
        <v>45481</v>
      </c>
      <c r="AD500" s="144">
        <v>15.04090397642206</v>
      </c>
      <c r="AE500" s="141">
        <v>3</v>
      </c>
      <c r="AF500" s="2" t="s">
        <v>214</v>
      </c>
      <c r="AG500" s="2" t="s">
        <v>90</v>
      </c>
      <c r="AH500" s="2" t="s">
        <v>78</v>
      </c>
      <c r="AI500" s="2" t="s">
        <v>99</v>
      </c>
      <c r="AJ500" s="141">
        <v>111</v>
      </c>
      <c r="AK500" s="15" t="s">
        <v>2778</v>
      </c>
      <c r="AL500" s="143" t="s">
        <v>1205</v>
      </c>
      <c r="AM500" s="15"/>
      <c r="AN500" s="15"/>
    </row>
    <row r="501" spans="1:40">
      <c r="A501" s="2" t="s">
        <v>3944</v>
      </c>
      <c r="B501" s="141">
        <v>566</v>
      </c>
      <c r="C501" s="2">
        <v>66</v>
      </c>
      <c r="D501" s="142">
        <v>45097</v>
      </c>
      <c r="E501" s="2" t="s">
        <v>213</v>
      </c>
      <c r="F501" s="2">
        <v>2</v>
      </c>
      <c r="G501" s="2">
        <v>66</v>
      </c>
      <c r="H501" s="2">
        <v>6</v>
      </c>
      <c r="I501" s="2"/>
      <c r="J501" s="2" t="s">
        <v>241</v>
      </c>
      <c r="K501" s="2" t="s">
        <v>110</v>
      </c>
      <c r="L501" s="2" t="s">
        <v>113</v>
      </c>
      <c r="M501" s="141">
        <v>300</v>
      </c>
      <c r="N501" s="142">
        <v>45152</v>
      </c>
      <c r="O501" s="2"/>
      <c r="P501" s="2"/>
      <c r="Q501" s="2"/>
      <c r="R501" s="141">
        <v>15</v>
      </c>
      <c r="S501" s="143"/>
      <c r="T501" s="143"/>
      <c r="U501" s="141">
        <v>6</v>
      </c>
      <c r="V501" s="142">
        <v>45443</v>
      </c>
      <c r="W501" s="144">
        <v>72.724818257394659</v>
      </c>
      <c r="X501" s="2" t="s">
        <v>85</v>
      </c>
      <c r="Y501" s="2" t="s">
        <v>14</v>
      </c>
      <c r="Z501" s="141">
        <v>6</v>
      </c>
      <c r="AA501" s="143" t="s">
        <v>34</v>
      </c>
      <c r="AB501" s="142">
        <v>45477</v>
      </c>
      <c r="AC501" s="142">
        <v>45481</v>
      </c>
      <c r="AD501" s="144">
        <v>22.634411787415871</v>
      </c>
      <c r="AE501" s="141">
        <v>3</v>
      </c>
      <c r="AF501" s="2" t="s">
        <v>215</v>
      </c>
      <c r="AG501" s="2" t="s">
        <v>91</v>
      </c>
      <c r="AH501" s="2" t="s">
        <v>78</v>
      </c>
      <c r="AI501" s="2" t="s">
        <v>99</v>
      </c>
      <c r="AJ501" s="141">
        <v>123</v>
      </c>
      <c r="AK501" s="15" t="s">
        <v>2779</v>
      </c>
      <c r="AL501" s="143" t="s">
        <v>1205</v>
      </c>
      <c r="AM501" s="15"/>
      <c r="AN501" s="15"/>
    </row>
    <row r="502" spans="1:40">
      <c r="A502" s="2" t="s">
        <v>3945</v>
      </c>
      <c r="B502" s="141">
        <v>570</v>
      </c>
      <c r="C502" s="2">
        <v>68</v>
      </c>
      <c r="D502" s="142">
        <v>45097</v>
      </c>
      <c r="E502" s="2" t="s">
        <v>213</v>
      </c>
      <c r="F502" s="2">
        <v>2</v>
      </c>
      <c r="G502" s="2">
        <v>68</v>
      </c>
      <c r="H502" s="2">
        <v>6</v>
      </c>
      <c r="I502" s="2"/>
      <c r="J502" s="2" t="s">
        <v>241</v>
      </c>
      <c r="K502" s="2" t="s">
        <v>110</v>
      </c>
      <c r="L502" s="2" t="s">
        <v>114</v>
      </c>
      <c r="M502" s="141">
        <v>300</v>
      </c>
      <c r="N502" s="142">
        <v>45152</v>
      </c>
      <c r="O502" s="2"/>
      <c r="P502" s="2"/>
      <c r="Q502" s="2"/>
      <c r="R502" s="141">
        <v>15</v>
      </c>
      <c r="S502" s="143"/>
      <c r="T502" s="143"/>
      <c r="U502" s="141">
        <v>6</v>
      </c>
      <c r="V502" s="142">
        <v>45443</v>
      </c>
      <c r="W502" s="144">
        <v>66.379290623281534</v>
      </c>
      <c r="X502" s="2" t="s">
        <v>85</v>
      </c>
      <c r="Y502" s="2" t="s">
        <v>14</v>
      </c>
      <c r="Z502" s="141">
        <v>6</v>
      </c>
      <c r="AA502" s="143" t="s">
        <v>35</v>
      </c>
      <c r="AB502" s="142">
        <v>45477</v>
      </c>
      <c r="AC502" s="142">
        <v>45481</v>
      </c>
      <c r="AD502" s="144">
        <v>20.968921136375887</v>
      </c>
      <c r="AE502" s="141">
        <v>3</v>
      </c>
      <c r="AF502" s="2" t="s">
        <v>216</v>
      </c>
      <c r="AG502" s="2" t="s">
        <v>92</v>
      </c>
      <c r="AH502" s="2" t="s">
        <v>78</v>
      </c>
      <c r="AI502" s="2" t="s">
        <v>99</v>
      </c>
      <c r="AJ502" s="141">
        <v>135</v>
      </c>
      <c r="AK502" s="15" t="s">
        <v>2780</v>
      </c>
      <c r="AL502" s="143" t="s">
        <v>1205</v>
      </c>
      <c r="AM502" s="15"/>
      <c r="AN502" s="15"/>
    </row>
    <row r="503" spans="1:40">
      <c r="A503" s="2" t="s">
        <v>3946</v>
      </c>
      <c r="B503" s="141">
        <v>574</v>
      </c>
      <c r="C503" s="2">
        <v>72</v>
      </c>
      <c r="D503" s="142">
        <v>45097</v>
      </c>
      <c r="E503" s="2" t="s">
        <v>213</v>
      </c>
      <c r="F503" s="2">
        <v>2</v>
      </c>
      <c r="G503" s="2">
        <v>72</v>
      </c>
      <c r="H503" s="2">
        <v>6</v>
      </c>
      <c r="I503" s="2"/>
      <c r="J503" s="2" t="s">
        <v>241</v>
      </c>
      <c r="K503" s="2" t="s">
        <v>110</v>
      </c>
      <c r="L503" s="2" t="s">
        <v>115</v>
      </c>
      <c r="M503" s="141">
        <v>300</v>
      </c>
      <c r="N503" s="142">
        <v>45152</v>
      </c>
      <c r="O503" s="2"/>
      <c r="P503" s="2"/>
      <c r="Q503" s="2"/>
      <c r="R503" s="141">
        <v>15</v>
      </c>
      <c r="S503" s="143"/>
      <c r="T503" s="143"/>
      <c r="U503" s="141">
        <v>6</v>
      </c>
      <c r="V503" s="142">
        <v>45443</v>
      </c>
      <c r="W503" s="144">
        <v>70.12573281916211</v>
      </c>
      <c r="X503" s="2" t="s">
        <v>85</v>
      </c>
      <c r="Y503" s="2" t="s">
        <v>14</v>
      </c>
      <c r="Z503" s="141">
        <v>6</v>
      </c>
      <c r="AA503" s="143" t="s">
        <v>36</v>
      </c>
      <c r="AB503" s="142">
        <v>45477</v>
      </c>
      <c r="AC503" s="142">
        <v>45481</v>
      </c>
      <c r="AD503" s="144">
        <v>14.659787501341532</v>
      </c>
      <c r="AE503" s="141">
        <v>3</v>
      </c>
      <c r="AF503" s="2" t="s">
        <v>217</v>
      </c>
      <c r="AG503" s="2" t="s">
        <v>93</v>
      </c>
      <c r="AH503" s="2" t="s">
        <v>78</v>
      </c>
      <c r="AI503" s="2" t="s">
        <v>99</v>
      </c>
      <c r="AJ503" s="141">
        <v>147</v>
      </c>
      <c r="AK503" s="15" t="s">
        <v>2781</v>
      </c>
      <c r="AL503" s="143" t="s">
        <v>1205</v>
      </c>
      <c r="AM503" s="15"/>
      <c r="AN503" s="15"/>
    </row>
    <row r="504" spans="1:40">
      <c r="A504" s="2" t="s">
        <v>3947</v>
      </c>
      <c r="B504" s="141">
        <v>450</v>
      </c>
      <c r="C504" s="2">
        <v>75</v>
      </c>
      <c r="D504" s="142">
        <v>45097</v>
      </c>
      <c r="E504" s="2" t="s">
        <v>213</v>
      </c>
      <c r="F504" s="2">
        <v>3</v>
      </c>
      <c r="G504" s="2">
        <v>75</v>
      </c>
      <c r="H504" s="2">
        <v>7</v>
      </c>
      <c r="I504" s="2"/>
      <c r="J504" s="2" t="s">
        <v>241</v>
      </c>
      <c r="K504" s="2" t="s">
        <v>109</v>
      </c>
      <c r="L504" s="2" t="s">
        <v>114</v>
      </c>
      <c r="M504" s="141">
        <v>300</v>
      </c>
      <c r="N504" s="142">
        <v>45152</v>
      </c>
      <c r="O504" s="2"/>
      <c r="P504" s="2"/>
      <c r="Q504" s="2"/>
      <c r="R504" s="141">
        <v>15</v>
      </c>
      <c r="S504" s="143"/>
      <c r="T504" s="143"/>
      <c r="U504" s="141">
        <v>6</v>
      </c>
      <c r="V504" s="142">
        <v>45443</v>
      </c>
      <c r="W504" s="144">
        <v>67.535150716222546</v>
      </c>
      <c r="X504" s="2" t="s">
        <v>85</v>
      </c>
      <c r="Y504" s="2" t="s">
        <v>14</v>
      </c>
      <c r="Z504" s="141">
        <v>6</v>
      </c>
      <c r="AA504" s="143" t="s">
        <v>37</v>
      </c>
      <c r="AB504" s="142">
        <v>45477</v>
      </c>
      <c r="AC504" s="142">
        <v>45481</v>
      </c>
      <c r="AD504" s="144">
        <v>16.108496304170576</v>
      </c>
      <c r="AE504" s="141">
        <v>3</v>
      </c>
      <c r="AF504" s="2" t="s">
        <v>218</v>
      </c>
      <c r="AG504" s="2" t="s">
        <v>94</v>
      </c>
      <c r="AH504" s="2" t="s">
        <v>78</v>
      </c>
      <c r="AI504" s="2" t="s">
        <v>99</v>
      </c>
      <c r="AJ504" s="141">
        <v>159</v>
      </c>
      <c r="AK504" s="15" t="s">
        <v>2782</v>
      </c>
      <c r="AL504" s="143" t="s">
        <v>1205</v>
      </c>
      <c r="AM504" s="15"/>
      <c r="AN504" s="15"/>
    </row>
    <row r="505" spans="1:40">
      <c r="A505" s="2" t="s">
        <v>3948</v>
      </c>
      <c r="B505" s="141">
        <v>454</v>
      </c>
      <c r="C505" s="2">
        <v>80</v>
      </c>
      <c r="D505" s="142">
        <v>45097</v>
      </c>
      <c r="E505" s="2" t="s">
        <v>213</v>
      </c>
      <c r="F505" s="2">
        <v>3</v>
      </c>
      <c r="G505" s="2">
        <v>80</v>
      </c>
      <c r="H505" s="2">
        <v>7</v>
      </c>
      <c r="I505" s="2"/>
      <c r="J505" s="2" t="s">
        <v>241</v>
      </c>
      <c r="K505" s="2" t="s">
        <v>109</v>
      </c>
      <c r="L505" s="2" t="s">
        <v>112</v>
      </c>
      <c r="M505" s="141">
        <v>300</v>
      </c>
      <c r="N505" s="142">
        <v>45152</v>
      </c>
      <c r="O505" s="2"/>
      <c r="P505" s="2"/>
      <c r="Q505" s="2"/>
      <c r="R505" s="141">
        <v>15</v>
      </c>
      <c r="S505" s="143"/>
      <c r="T505" s="143"/>
      <c r="U505" s="141">
        <v>6</v>
      </c>
      <c r="V505" s="142">
        <v>45443</v>
      </c>
      <c r="W505" s="144">
        <v>60.225347018091817</v>
      </c>
      <c r="X505" s="2" t="s">
        <v>85</v>
      </c>
      <c r="Y505" s="2" t="s">
        <v>14</v>
      </c>
      <c r="Z505" s="141">
        <v>6</v>
      </c>
      <c r="AA505" s="143" t="s">
        <v>38</v>
      </c>
      <c r="AB505" s="142">
        <v>45477</v>
      </c>
      <c r="AC505" s="142">
        <v>45481</v>
      </c>
      <c r="AD505" s="144">
        <v>9.6776049879249992</v>
      </c>
      <c r="AE505" s="141">
        <v>3</v>
      </c>
      <c r="AF505" s="2" t="s">
        <v>219</v>
      </c>
      <c r="AG505" s="2" t="s">
        <v>95</v>
      </c>
      <c r="AH505" s="2" t="s">
        <v>78</v>
      </c>
      <c r="AI505" s="2" t="s">
        <v>99</v>
      </c>
      <c r="AJ505" s="141">
        <v>171</v>
      </c>
      <c r="AK505" s="15" t="s">
        <v>2783</v>
      </c>
      <c r="AL505" s="143" t="s">
        <v>1205</v>
      </c>
      <c r="AM505" s="15"/>
      <c r="AN505" s="15"/>
    </row>
    <row r="506" spans="1:40">
      <c r="A506" s="2" t="s">
        <v>3949</v>
      </c>
      <c r="B506" s="141">
        <v>458</v>
      </c>
      <c r="C506" s="2">
        <v>81</v>
      </c>
      <c r="D506" s="142">
        <v>45097</v>
      </c>
      <c r="E506" s="2" t="s">
        <v>213</v>
      </c>
      <c r="F506" s="2">
        <v>3</v>
      </c>
      <c r="G506" s="2">
        <v>81</v>
      </c>
      <c r="H506" s="2">
        <v>7</v>
      </c>
      <c r="I506" s="2"/>
      <c r="J506" s="2" t="s">
        <v>241</v>
      </c>
      <c r="K506" s="2" t="s">
        <v>109</v>
      </c>
      <c r="L506" s="2" t="s">
        <v>113</v>
      </c>
      <c r="M506" s="141">
        <v>300</v>
      </c>
      <c r="N506" s="142">
        <v>45152</v>
      </c>
      <c r="O506" s="2"/>
      <c r="P506" s="2"/>
      <c r="Q506" s="2"/>
      <c r="R506" s="141">
        <v>15</v>
      </c>
      <c r="S506" s="143"/>
      <c r="T506" s="143"/>
      <c r="U506" s="141">
        <v>6</v>
      </c>
      <c r="V506" s="142">
        <v>45443</v>
      </c>
      <c r="W506" s="144">
        <v>75.034412609453469</v>
      </c>
      <c r="X506" s="2" t="s">
        <v>85</v>
      </c>
      <c r="Y506" s="2" t="s">
        <v>14</v>
      </c>
      <c r="Z506" s="141">
        <v>6</v>
      </c>
      <c r="AA506" s="143" t="s">
        <v>39</v>
      </c>
      <c r="AB506" s="142">
        <v>45477</v>
      </c>
      <c r="AC506" s="142">
        <v>45481</v>
      </c>
      <c r="AD506" s="144">
        <v>27.169906658514684</v>
      </c>
      <c r="AE506" s="141">
        <v>3</v>
      </c>
      <c r="AF506" s="2" t="s">
        <v>220</v>
      </c>
      <c r="AG506" s="2" t="s">
        <v>96</v>
      </c>
      <c r="AH506" s="2" t="s">
        <v>78</v>
      </c>
      <c r="AI506" s="2" t="s">
        <v>99</v>
      </c>
      <c r="AJ506" s="141">
        <v>183</v>
      </c>
      <c r="AK506" s="15" t="s">
        <v>2784</v>
      </c>
      <c r="AL506" s="143" t="s">
        <v>1205</v>
      </c>
      <c r="AM506" s="15"/>
      <c r="AN506" s="15"/>
    </row>
    <row r="507" spans="1:40">
      <c r="A507" s="2" t="s">
        <v>3950</v>
      </c>
      <c r="B507" s="141">
        <v>462</v>
      </c>
      <c r="C507" s="2">
        <v>82</v>
      </c>
      <c r="D507" s="142">
        <v>45097</v>
      </c>
      <c r="E507" s="2" t="s">
        <v>213</v>
      </c>
      <c r="F507" s="2">
        <v>3</v>
      </c>
      <c r="G507" s="2">
        <v>82</v>
      </c>
      <c r="H507" s="2">
        <v>7</v>
      </c>
      <c r="I507" s="2"/>
      <c r="J507" s="2" t="s">
        <v>241</v>
      </c>
      <c r="K507" s="2" t="s">
        <v>109</v>
      </c>
      <c r="L507" s="2" t="s">
        <v>115</v>
      </c>
      <c r="M507" s="141">
        <v>300</v>
      </c>
      <c r="N507" s="142">
        <v>45152</v>
      </c>
      <c r="O507" s="2"/>
      <c r="P507" s="2"/>
      <c r="Q507" s="2"/>
      <c r="R507" s="141">
        <v>15</v>
      </c>
      <c r="S507" s="143"/>
      <c r="T507" s="143"/>
      <c r="U507" s="141">
        <v>6</v>
      </c>
      <c r="V507" s="142">
        <v>45443</v>
      </c>
      <c r="W507" s="144">
        <v>63.988817466627644</v>
      </c>
      <c r="X507" s="2" t="s">
        <v>85</v>
      </c>
      <c r="Y507" s="2" t="s">
        <v>14</v>
      </c>
      <c r="Z507" s="141">
        <v>6</v>
      </c>
      <c r="AA507" s="143" t="s">
        <v>40</v>
      </c>
      <c r="AB507" s="142">
        <v>45477</v>
      </c>
      <c r="AC507" s="142">
        <v>45481</v>
      </c>
      <c r="AD507" s="144">
        <v>18.645399965909306</v>
      </c>
      <c r="AE507" s="141">
        <v>3</v>
      </c>
      <c r="AF507" s="2" t="s">
        <v>70</v>
      </c>
      <c r="AG507" s="2" t="s">
        <v>89</v>
      </c>
      <c r="AH507" s="2" t="s">
        <v>79</v>
      </c>
      <c r="AI507" s="2" t="s">
        <v>100</v>
      </c>
      <c r="AJ507" s="141">
        <v>100</v>
      </c>
      <c r="AK507" s="15" t="s">
        <v>2785</v>
      </c>
      <c r="AL507" s="143" t="s">
        <v>1205</v>
      </c>
      <c r="AM507" s="15"/>
      <c r="AN507" s="15"/>
    </row>
    <row r="508" spans="1:40">
      <c r="A508" s="2" t="s">
        <v>3951</v>
      </c>
      <c r="B508" s="141">
        <v>478</v>
      </c>
      <c r="C508" s="2">
        <v>87</v>
      </c>
      <c r="D508" s="142">
        <v>45097</v>
      </c>
      <c r="E508" s="2" t="s">
        <v>213</v>
      </c>
      <c r="F508" s="2">
        <v>3</v>
      </c>
      <c r="G508" s="2">
        <v>87</v>
      </c>
      <c r="H508" s="2">
        <v>8</v>
      </c>
      <c r="I508" s="2"/>
      <c r="J508" s="2" t="s">
        <v>241</v>
      </c>
      <c r="K508" s="2" t="s">
        <v>111</v>
      </c>
      <c r="L508" s="2" t="s">
        <v>113</v>
      </c>
      <c r="M508" s="141">
        <v>300</v>
      </c>
      <c r="N508" s="142">
        <v>45152</v>
      </c>
      <c r="O508" s="2"/>
      <c r="P508" s="2"/>
      <c r="Q508" s="2"/>
      <c r="R508" s="141">
        <v>15</v>
      </c>
      <c r="S508" s="143"/>
      <c r="T508" s="143"/>
      <c r="U508" s="141">
        <v>6</v>
      </c>
      <c r="V508" s="142">
        <v>45443</v>
      </c>
      <c r="W508" s="144">
        <v>78.659509620854834</v>
      </c>
      <c r="X508" s="2" t="s">
        <v>85</v>
      </c>
      <c r="Y508" s="2" t="s">
        <v>14</v>
      </c>
      <c r="Z508" s="141">
        <v>6</v>
      </c>
      <c r="AA508" s="143" t="s">
        <v>41</v>
      </c>
      <c r="AB508" s="142">
        <v>45477</v>
      </c>
      <c r="AC508" s="142">
        <v>45481</v>
      </c>
      <c r="AD508" s="144">
        <v>14.017940349055683</v>
      </c>
      <c r="AE508" s="141">
        <v>3</v>
      </c>
      <c r="AF508" s="2" t="s">
        <v>214</v>
      </c>
      <c r="AG508" s="2" t="s">
        <v>90</v>
      </c>
      <c r="AH508" s="2" t="s">
        <v>79</v>
      </c>
      <c r="AI508" s="2" t="s">
        <v>100</v>
      </c>
      <c r="AJ508" s="141">
        <v>112</v>
      </c>
      <c r="AK508" s="15" t="s">
        <v>2786</v>
      </c>
      <c r="AL508" s="143" t="s">
        <v>1205</v>
      </c>
      <c r="AM508" s="15"/>
      <c r="AN508" s="15"/>
    </row>
    <row r="509" spans="1:40">
      <c r="A509" s="2" t="s">
        <v>3952</v>
      </c>
      <c r="B509" s="141">
        <v>474</v>
      </c>
      <c r="C509" s="2">
        <v>88</v>
      </c>
      <c r="D509" s="142">
        <v>45097</v>
      </c>
      <c r="E509" s="2" t="s">
        <v>213</v>
      </c>
      <c r="F509" s="2">
        <v>3</v>
      </c>
      <c r="G509" s="2">
        <v>88</v>
      </c>
      <c r="H509" s="2">
        <v>8</v>
      </c>
      <c r="I509" s="2"/>
      <c r="J509" s="2" t="s">
        <v>241</v>
      </c>
      <c r="K509" s="2" t="s">
        <v>111</v>
      </c>
      <c r="L509" s="2" t="s">
        <v>115</v>
      </c>
      <c r="M509" s="141">
        <v>300</v>
      </c>
      <c r="N509" s="142">
        <v>45152</v>
      </c>
      <c r="O509" s="2"/>
      <c r="P509" s="2"/>
      <c r="Q509" s="2"/>
      <c r="R509" s="141">
        <v>15</v>
      </c>
      <c r="S509" s="143"/>
      <c r="T509" s="143"/>
      <c r="U509" s="141">
        <v>6</v>
      </c>
      <c r="V509" s="142">
        <v>45443</v>
      </c>
      <c r="W509" s="144">
        <v>56.572571002849699</v>
      </c>
      <c r="X509" s="2" t="s">
        <v>85</v>
      </c>
      <c r="Y509" s="2" t="s">
        <v>14</v>
      </c>
      <c r="Z509" s="141">
        <v>6</v>
      </c>
      <c r="AA509" s="143" t="s">
        <v>42</v>
      </c>
      <c r="AB509" s="142">
        <v>45477</v>
      </c>
      <c r="AC509" s="142">
        <v>45481</v>
      </c>
      <c r="AD509" s="144">
        <v>18.668552014774576</v>
      </c>
      <c r="AE509" s="141">
        <v>3</v>
      </c>
      <c r="AF509" s="2" t="s">
        <v>215</v>
      </c>
      <c r="AG509" s="2" t="s">
        <v>91</v>
      </c>
      <c r="AH509" s="2" t="s">
        <v>79</v>
      </c>
      <c r="AI509" s="2" t="s">
        <v>100</v>
      </c>
      <c r="AJ509" s="141">
        <v>124</v>
      </c>
      <c r="AK509" s="15" t="s">
        <v>2787</v>
      </c>
      <c r="AL509" s="143" t="s">
        <v>1205</v>
      </c>
      <c r="AM509" s="15"/>
      <c r="AN509" s="15"/>
    </row>
    <row r="510" spans="1:40">
      <c r="A510" s="2" t="s">
        <v>3953</v>
      </c>
      <c r="B510" s="141">
        <v>470</v>
      </c>
      <c r="C510" s="2">
        <v>89</v>
      </c>
      <c r="D510" s="142">
        <v>45097</v>
      </c>
      <c r="E510" s="2" t="s">
        <v>213</v>
      </c>
      <c r="F510" s="2">
        <v>3</v>
      </c>
      <c r="G510" s="2">
        <v>89</v>
      </c>
      <c r="H510" s="2">
        <v>8</v>
      </c>
      <c r="I510" s="2"/>
      <c r="J510" s="2" t="s">
        <v>241</v>
      </c>
      <c r="K510" s="2" t="s">
        <v>111</v>
      </c>
      <c r="L510" s="2" t="s">
        <v>114</v>
      </c>
      <c r="M510" s="141">
        <v>300</v>
      </c>
      <c r="N510" s="142">
        <v>45152</v>
      </c>
      <c r="O510" s="2"/>
      <c r="P510" s="2"/>
      <c r="Q510" s="2"/>
      <c r="R510" s="141">
        <v>15</v>
      </c>
      <c r="S510" s="143"/>
      <c r="T510" s="143"/>
      <c r="U510" s="141">
        <v>6</v>
      </c>
      <c r="V510" s="142">
        <v>45443</v>
      </c>
      <c r="W510" s="144">
        <v>69.323225155369315</v>
      </c>
      <c r="X510" s="2" t="s">
        <v>85</v>
      </c>
      <c r="Y510" s="2" t="s">
        <v>14</v>
      </c>
      <c r="Z510" s="141">
        <v>6</v>
      </c>
      <c r="AA510" s="143" t="s">
        <v>43</v>
      </c>
      <c r="AB510" s="142">
        <v>45477</v>
      </c>
      <c r="AC510" s="142">
        <v>45481</v>
      </c>
      <c r="AD510" s="144">
        <v>11.401503875509722</v>
      </c>
      <c r="AE510" s="141">
        <v>3</v>
      </c>
      <c r="AF510" s="2" t="s">
        <v>216</v>
      </c>
      <c r="AG510" s="2" t="s">
        <v>92</v>
      </c>
      <c r="AH510" s="2" t="s">
        <v>79</v>
      </c>
      <c r="AI510" s="2" t="s">
        <v>100</v>
      </c>
      <c r="AJ510" s="141">
        <v>136</v>
      </c>
      <c r="AK510" s="15" t="s">
        <v>2788</v>
      </c>
      <c r="AL510" s="143" t="s">
        <v>1205</v>
      </c>
      <c r="AM510" s="15"/>
      <c r="AN510" s="15"/>
    </row>
    <row r="511" spans="1:40">
      <c r="A511" s="2" t="s">
        <v>3954</v>
      </c>
      <c r="B511" s="141">
        <v>466</v>
      </c>
      <c r="C511" s="2">
        <v>91</v>
      </c>
      <c r="D511" s="142">
        <v>45097</v>
      </c>
      <c r="E511" s="2" t="s">
        <v>213</v>
      </c>
      <c r="F511" s="2">
        <v>3</v>
      </c>
      <c r="G511" s="2">
        <v>91</v>
      </c>
      <c r="H511" s="2">
        <v>8</v>
      </c>
      <c r="I511" s="2"/>
      <c r="J511" s="2" t="s">
        <v>241</v>
      </c>
      <c r="K511" s="2" t="s">
        <v>111</v>
      </c>
      <c r="L511" s="2" t="s">
        <v>112</v>
      </c>
      <c r="M511" s="141">
        <v>300</v>
      </c>
      <c r="N511" s="142">
        <v>45152</v>
      </c>
      <c r="O511" s="2"/>
      <c r="P511" s="2"/>
      <c r="Q511" s="2"/>
      <c r="R511" s="141">
        <v>15</v>
      </c>
      <c r="S511" s="143"/>
      <c r="T511" s="143"/>
      <c r="U511" s="141">
        <v>6</v>
      </c>
      <c r="V511" s="142">
        <v>45443</v>
      </c>
      <c r="W511" s="144">
        <v>68.005585871168861</v>
      </c>
      <c r="X511" s="2" t="s">
        <v>85</v>
      </c>
      <c r="Y511" s="2" t="s">
        <v>14</v>
      </c>
      <c r="Z511" s="141">
        <v>6</v>
      </c>
      <c r="AA511" s="143" t="s">
        <v>44</v>
      </c>
      <c r="AB511" s="142">
        <v>45477</v>
      </c>
      <c r="AC511" s="142">
        <v>45481</v>
      </c>
      <c r="AD511" s="144">
        <v>16.691243207963431</v>
      </c>
      <c r="AE511" s="141">
        <v>3</v>
      </c>
      <c r="AF511" s="2" t="s">
        <v>217</v>
      </c>
      <c r="AG511" s="2" t="s">
        <v>93</v>
      </c>
      <c r="AH511" s="2" t="s">
        <v>79</v>
      </c>
      <c r="AI511" s="2" t="s">
        <v>100</v>
      </c>
      <c r="AJ511" s="141">
        <v>148</v>
      </c>
      <c r="AK511" s="15" t="s">
        <v>2789</v>
      </c>
      <c r="AL511" s="143" t="s">
        <v>1205</v>
      </c>
      <c r="AM511" s="15"/>
      <c r="AN511" s="15"/>
    </row>
    <row r="512" spans="1:40">
      <c r="A512" s="2" t="s">
        <v>3955</v>
      </c>
      <c r="B512" s="141">
        <v>514</v>
      </c>
      <c r="C512" s="2">
        <v>98</v>
      </c>
      <c r="D512" s="142">
        <v>45097</v>
      </c>
      <c r="E512" s="2" t="s">
        <v>213</v>
      </c>
      <c r="F512" s="2">
        <v>3</v>
      </c>
      <c r="G512" s="2">
        <v>98</v>
      </c>
      <c r="H512" s="2">
        <v>9</v>
      </c>
      <c r="I512" s="2"/>
      <c r="J512" s="2" t="s">
        <v>241</v>
      </c>
      <c r="K512" s="2" t="s">
        <v>110</v>
      </c>
      <c r="L512" s="2" t="s">
        <v>115</v>
      </c>
      <c r="M512" s="141">
        <v>300</v>
      </c>
      <c r="N512" s="142">
        <v>45152</v>
      </c>
      <c r="O512" s="2"/>
      <c r="P512" s="2"/>
      <c r="Q512" s="2"/>
      <c r="R512" s="141">
        <v>15</v>
      </c>
      <c r="S512" s="143"/>
      <c r="T512" s="143"/>
      <c r="U512" s="141">
        <v>6</v>
      </c>
      <c r="V512" s="142">
        <v>45443</v>
      </c>
      <c r="W512" s="144">
        <v>81.892935239116383</v>
      </c>
      <c r="X512" s="2" t="s">
        <v>85</v>
      </c>
      <c r="Y512" s="2" t="s">
        <v>14</v>
      </c>
      <c r="Z512" s="141">
        <v>6</v>
      </c>
      <c r="AA512" s="143" t="s">
        <v>45</v>
      </c>
      <c r="AB512" s="142">
        <v>45477</v>
      </c>
      <c r="AC512" s="142">
        <v>45481</v>
      </c>
      <c r="AD512" s="144">
        <v>10.898799687064912</v>
      </c>
      <c r="AE512" s="141">
        <v>3</v>
      </c>
      <c r="AF512" s="2" t="s">
        <v>218</v>
      </c>
      <c r="AG512" s="2" t="s">
        <v>94</v>
      </c>
      <c r="AH512" s="2" t="s">
        <v>79</v>
      </c>
      <c r="AI512" s="2" t="s">
        <v>100</v>
      </c>
      <c r="AJ512" s="141">
        <v>160</v>
      </c>
      <c r="AK512" s="15" t="s">
        <v>2790</v>
      </c>
      <c r="AL512" s="143" t="s">
        <v>1205</v>
      </c>
      <c r="AM512" s="15"/>
      <c r="AN512" s="15"/>
    </row>
    <row r="513" spans="1:40">
      <c r="A513" s="2" t="s">
        <v>3956</v>
      </c>
      <c r="B513" s="141">
        <v>518</v>
      </c>
      <c r="C513" s="2">
        <v>100</v>
      </c>
      <c r="D513" s="142">
        <v>45097</v>
      </c>
      <c r="E513" s="2" t="s">
        <v>213</v>
      </c>
      <c r="F513" s="2">
        <v>3</v>
      </c>
      <c r="G513" s="2">
        <v>100</v>
      </c>
      <c r="H513" s="2">
        <v>9</v>
      </c>
      <c r="I513" s="2"/>
      <c r="J513" s="2" t="s">
        <v>241</v>
      </c>
      <c r="K513" s="2" t="s">
        <v>110</v>
      </c>
      <c r="L513" s="2" t="s">
        <v>112</v>
      </c>
      <c r="M513" s="141">
        <v>300</v>
      </c>
      <c r="N513" s="142">
        <v>45152</v>
      </c>
      <c r="O513" s="2"/>
      <c r="P513" s="2"/>
      <c r="Q513" s="2"/>
      <c r="R513" s="141">
        <v>15</v>
      </c>
      <c r="S513" s="143"/>
      <c r="T513" s="143"/>
      <c r="U513" s="141">
        <v>6</v>
      </c>
      <c r="V513" s="142">
        <v>45443</v>
      </c>
      <c r="W513" s="144">
        <v>75.560184190011995</v>
      </c>
      <c r="X513" s="2" t="s">
        <v>85</v>
      </c>
      <c r="Y513" s="2" t="s">
        <v>14</v>
      </c>
      <c r="Z513" s="141">
        <v>6</v>
      </c>
      <c r="AA513" s="143" t="s">
        <v>46</v>
      </c>
      <c r="AB513" s="142">
        <v>45477</v>
      </c>
      <c r="AC513" s="142">
        <v>45481</v>
      </c>
      <c r="AD513" s="144">
        <v>16.693294962687201</v>
      </c>
      <c r="AE513" s="141">
        <v>3</v>
      </c>
      <c r="AF513" s="2" t="s">
        <v>219</v>
      </c>
      <c r="AG513" s="2" t="s">
        <v>95</v>
      </c>
      <c r="AH513" s="2" t="s">
        <v>79</v>
      </c>
      <c r="AI513" s="2" t="s">
        <v>100</v>
      </c>
      <c r="AJ513" s="141">
        <v>172</v>
      </c>
      <c r="AK513" s="15" t="s">
        <v>2791</v>
      </c>
      <c r="AL513" s="143" t="s">
        <v>1205</v>
      </c>
      <c r="AM513" s="15"/>
      <c r="AN513" s="15"/>
    </row>
    <row r="514" spans="1:40">
      <c r="A514" s="2" t="s">
        <v>3957</v>
      </c>
      <c r="B514" s="141">
        <v>522</v>
      </c>
      <c r="C514" s="2">
        <v>104</v>
      </c>
      <c r="D514" s="142">
        <v>45097</v>
      </c>
      <c r="E514" s="2" t="s">
        <v>213</v>
      </c>
      <c r="F514" s="2">
        <v>3</v>
      </c>
      <c r="G514" s="2">
        <v>104</v>
      </c>
      <c r="H514" s="2">
        <v>9</v>
      </c>
      <c r="I514" s="2"/>
      <c r="J514" s="2" t="s">
        <v>241</v>
      </c>
      <c r="K514" s="2" t="s">
        <v>110</v>
      </c>
      <c r="L514" s="2" t="s">
        <v>113</v>
      </c>
      <c r="M514" s="141">
        <v>300</v>
      </c>
      <c r="N514" s="142">
        <v>45152</v>
      </c>
      <c r="O514" s="2"/>
      <c r="P514" s="2"/>
      <c r="Q514" s="2"/>
      <c r="R514" s="141">
        <v>15</v>
      </c>
      <c r="S514" s="143"/>
      <c r="T514" s="143"/>
      <c r="U514" s="141">
        <v>6</v>
      </c>
      <c r="V514" s="142">
        <v>45443</v>
      </c>
      <c r="W514" s="144">
        <v>69.099721245993294</v>
      </c>
      <c r="X514" s="2" t="s">
        <v>85</v>
      </c>
      <c r="Y514" s="2" t="s">
        <v>14</v>
      </c>
      <c r="Z514" s="141">
        <v>6</v>
      </c>
      <c r="AA514" s="143" t="s">
        <v>47</v>
      </c>
      <c r="AB514" s="142">
        <v>45477</v>
      </c>
      <c r="AC514" s="142">
        <v>45481</v>
      </c>
      <c r="AD514" s="144">
        <v>21.733205841260716</v>
      </c>
      <c r="AE514" s="141">
        <v>3</v>
      </c>
      <c r="AF514" s="2" t="s">
        <v>220</v>
      </c>
      <c r="AG514" s="2" t="s">
        <v>96</v>
      </c>
      <c r="AH514" s="2" t="s">
        <v>79</v>
      </c>
      <c r="AI514" s="2" t="s">
        <v>100</v>
      </c>
      <c r="AJ514" s="141">
        <v>184</v>
      </c>
      <c r="AK514" s="15" t="s">
        <v>2792</v>
      </c>
      <c r="AL514" s="143" t="s">
        <v>1205</v>
      </c>
      <c r="AM514" s="15"/>
      <c r="AN514" s="15"/>
    </row>
    <row r="515" spans="1:40">
      <c r="A515" s="2" t="s">
        <v>3958</v>
      </c>
      <c r="B515" s="141">
        <v>526</v>
      </c>
      <c r="C515" s="2">
        <v>107</v>
      </c>
      <c r="D515" s="142">
        <v>45097</v>
      </c>
      <c r="E515" s="2" t="s">
        <v>213</v>
      </c>
      <c r="F515" s="2">
        <v>3</v>
      </c>
      <c r="G515" s="2">
        <v>107</v>
      </c>
      <c r="H515" s="2">
        <v>9</v>
      </c>
      <c r="I515" s="2"/>
      <c r="J515" s="2" t="s">
        <v>241</v>
      </c>
      <c r="K515" s="2" t="s">
        <v>110</v>
      </c>
      <c r="L515" s="2" t="s">
        <v>114</v>
      </c>
      <c r="M515" s="141">
        <v>300</v>
      </c>
      <c r="N515" s="142">
        <v>45152</v>
      </c>
      <c r="O515" s="2"/>
      <c r="P515" s="2"/>
      <c r="Q515" s="2"/>
      <c r="R515" s="141">
        <v>15</v>
      </c>
      <c r="S515" s="143"/>
      <c r="T515" s="143"/>
      <c r="U515" s="141">
        <v>6</v>
      </c>
      <c r="V515" s="142">
        <v>45443</v>
      </c>
      <c r="W515" s="144">
        <v>78.474313884435787</v>
      </c>
      <c r="X515" s="2" t="s">
        <v>85</v>
      </c>
      <c r="Y515" s="2" t="s">
        <v>14</v>
      </c>
      <c r="Z515" s="141">
        <v>6</v>
      </c>
      <c r="AA515" s="143" t="s">
        <v>48</v>
      </c>
      <c r="AB515" s="142">
        <v>45477</v>
      </c>
      <c r="AC515" s="142">
        <v>45481</v>
      </c>
      <c r="AD515" s="144">
        <v>9.272632311470451</v>
      </c>
      <c r="AE515" s="141">
        <v>3</v>
      </c>
      <c r="AF515" s="2" t="s">
        <v>70</v>
      </c>
      <c r="AG515" s="2" t="s">
        <v>89</v>
      </c>
      <c r="AH515" s="2" t="s">
        <v>80</v>
      </c>
      <c r="AI515" s="2" t="s">
        <v>101</v>
      </c>
      <c r="AJ515" s="141">
        <v>101</v>
      </c>
      <c r="AK515" s="15" t="s">
        <v>2793</v>
      </c>
      <c r="AL515" s="143" t="s">
        <v>1205</v>
      </c>
      <c r="AM515" s="15"/>
      <c r="AN515" s="15"/>
    </row>
    <row r="516" spans="1:40">
      <c r="A516" s="2" t="s">
        <v>3959</v>
      </c>
      <c r="B516" s="141">
        <v>793</v>
      </c>
      <c r="C516" s="2">
        <v>3</v>
      </c>
      <c r="D516" s="142">
        <v>45111</v>
      </c>
      <c r="E516" s="2" t="s">
        <v>213</v>
      </c>
      <c r="F516" s="2">
        <v>1</v>
      </c>
      <c r="G516" s="2">
        <v>3</v>
      </c>
      <c r="H516" s="2">
        <v>1</v>
      </c>
      <c r="I516" s="2"/>
      <c r="J516" s="2" t="s">
        <v>241</v>
      </c>
      <c r="K516" s="2" t="s">
        <v>110</v>
      </c>
      <c r="L516" s="2" t="s">
        <v>112</v>
      </c>
      <c r="M516" s="141">
        <v>300</v>
      </c>
      <c r="N516" s="142">
        <v>45152</v>
      </c>
      <c r="O516" s="2"/>
      <c r="P516" s="2"/>
      <c r="Q516" s="2"/>
      <c r="R516" s="141">
        <v>15</v>
      </c>
      <c r="S516" s="143"/>
      <c r="T516" s="143"/>
      <c r="U516" s="141">
        <v>6</v>
      </c>
      <c r="V516" s="142">
        <v>45443</v>
      </c>
      <c r="W516" s="144">
        <v>77.009797827807887</v>
      </c>
      <c r="X516" s="2" t="s">
        <v>85</v>
      </c>
      <c r="Y516" s="2" t="s">
        <v>14</v>
      </c>
      <c r="Z516" s="141">
        <v>6</v>
      </c>
      <c r="AA516" s="143" t="s">
        <v>49</v>
      </c>
      <c r="AB516" s="142">
        <v>45477</v>
      </c>
      <c r="AC516" s="142">
        <v>45481</v>
      </c>
      <c r="AD516" s="144">
        <v>11.599564979436318</v>
      </c>
      <c r="AE516" s="141">
        <v>3</v>
      </c>
      <c r="AF516" s="2" t="s">
        <v>214</v>
      </c>
      <c r="AG516" s="2" t="s">
        <v>90</v>
      </c>
      <c r="AH516" s="2" t="s">
        <v>80</v>
      </c>
      <c r="AI516" s="2" t="s">
        <v>101</v>
      </c>
      <c r="AJ516" s="141">
        <v>113</v>
      </c>
      <c r="AK516" s="15" t="s">
        <v>2794</v>
      </c>
      <c r="AL516" s="143" t="s">
        <v>1205</v>
      </c>
      <c r="AM516" s="15"/>
      <c r="AN516" s="15"/>
    </row>
    <row r="517" spans="1:40">
      <c r="A517" s="2" t="s">
        <v>3960</v>
      </c>
      <c r="B517" s="141">
        <v>798</v>
      </c>
      <c r="C517" s="2">
        <v>5</v>
      </c>
      <c r="D517" s="142">
        <v>45111</v>
      </c>
      <c r="E517" s="2" t="s">
        <v>213</v>
      </c>
      <c r="F517" s="2">
        <v>1</v>
      </c>
      <c r="G517" s="2">
        <v>5</v>
      </c>
      <c r="H517" s="2">
        <v>1</v>
      </c>
      <c r="I517" s="2"/>
      <c r="J517" s="2" t="s">
        <v>241</v>
      </c>
      <c r="K517" s="2" t="s">
        <v>110</v>
      </c>
      <c r="L517" s="2" t="s">
        <v>114</v>
      </c>
      <c r="M517" s="141">
        <v>300</v>
      </c>
      <c r="N517" s="142">
        <v>45152</v>
      </c>
      <c r="O517" s="2"/>
      <c r="P517" s="2"/>
      <c r="Q517" s="2"/>
      <c r="R517" s="141">
        <v>15</v>
      </c>
      <c r="S517" s="143"/>
      <c r="T517" s="143"/>
      <c r="U517" s="141">
        <v>6</v>
      </c>
      <c r="V517" s="142">
        <v>45443</v>
      </c>
      <c r="W517" s="144">
        <v>72.769514722856016</v>
      </c>
      <c r="X517" s="2" t="s">
        <v>85</v>
      </c>
      <c r="Y517" s="2" t="s">
        <v>14</v>
      </c>
      <c r="Z517" s="141">
        <v>6</v>
      </c>
      <c r="AA517" s="143" t="s">
        <v>51</v>
      </c>
      <c r="AB517" s="142">
        <v>45477</v>
      </c>
      <c r="AC517" s="142">
        <v>45481</v>
      </c>
      <c r="AD517" s="144">
        <v>16.75204313492582</v>
      </c>
      <c r="AE517" s="141">
        <v>3</v>
      </c>
      <c r="AF517" s="2" t="s">
        <v>216</v>
      </c>
      <c r="AG517" s="2" t="s">
        <v>92</v>
      </c>
      <c r="AH517" s="2" t="s">
        <v>80</v>
      </c>
      <c r="AI517" s="2" t="s">
        <v>101</v>
      </c>
      <c r="AJ517" s="141">
        <v>137</v>
      </c>
      <c r="AK517" s="15" t="s">
        <v>2795</v>
      </c>
      <c r="AL517" s="143" t="s">
        <v>1205</v>
      </c>
      <c r="AM517" s="15"/>
      <c r="AN517" s="15"/>
    </row>
    <row r="518" spans="1:40">
      <c r="A518" s="2" t="s">
        <v>3961</v>
      </c>
      <c r="B518" s="141">
        <v>802</v>
      </c>
      <c r="C518" s="2">
        <v>9</v>
      </c>
      <c r="D518" s="142">
        <v>45111</v>
      </c>
      <c r="E518" s="2" t="s">
        <v>213</v>
      </c>
      <c r="F518" s="2">
        <v>1</v>
      </c>
      <c r="G518" s="2">
        <v>9</v>
      </c>
      <c r="H518" s="2">
        <v>1</v>
      </c>
      <c r="I518" s="2"/>
      <c r="J518" s="2" t="s">
        <v>241</v>
      </c>
      <c r="K518" s="2" t="s">
        <v>110</v>
      </c>
      <c r="L518" s="2" t="s">
        <v>113</v>
      </c>
      <c r="M518" s="141">
        <v>300</v>
      </c>
      <c r="N518" s="142">
        <v>45152</v>
      </c>
      <c r="O518" s="2"/>
      <c r="P518" s="2"/>
      <c r="Q518" s="2"/>
      <c r="R518" s="141">
        <v>15</v>
      </c>
      <c r="S518" s="143"/>
      <c r="T518" s="143"/>
      <c r="U518" s="141">
        <v>6</v>
      </c>
      <c r="V518" s="142">
        <v>45443</v>
      </c>
      <c r="W518" s="144">
        <v>66.025938194133303</v>
      </c>
      <c r="X518" s="2" t="s">
        <v>85</v>
      </c>
      <c r="Y518" s="2" t="s">
        <v>14</v>
      </c>
      <c r="Z518" s="141">
        <v>6</v>
      </c>
      <c r="AA518" s="143" t="s">
        <v>52</v>
      </c>
      <c r="AB518" s="142">
        <v>45477</v>
      </c>
      <c r="AC518" s="142">
        <v>45481</v>
      </c>
      <c r="AD518" s="144">
        <v>15.183446297201892</v>
      </c>
      <c r="AE518" s="141">
        <v>3</v>
      </c>
      <c r="AF518" s="2" t="s">
        <v>217</v>
      </c>
      <c r="AG518" s="2" t="s">
        <v>93</v>
      </c>
      <c r="AH518" s="2" t="s">
        <v>80</v>
      </c>
      <c r="AI518" s="2" t="s">
        <v>101</v>
      </c>
      <c r="AJ518" s="141">
        <v>149</v>
      </c>
      <c r="AK518" s="15" t="s">
        <v>2796</v>
      </c>
      <c r="AL518" s="143" t="s">
        <v>1205</v>
      </c>
      <c r="AM518" s="15"/>
      <c r="AN518" s="15"/>
    </row>
    <row r="519" spans="1:40">
      <c r="A519" s="2" t="s">
        <v>3962</v>
      </c>
      <c r="B519" s="141">
        <v>806</v>
      </c>
      <c r="C519" s="2">
        <v>10</v>
      </c>
      <c r="D519" s="142">
        <v>45111</v>
      </c>
      <c r="E519" s="2" t="s">
        <v>213</v>
      </c>
      <c r="F519" s="2">
        <v>1</v>
      </c>
      <c r="G519" s="2">
        <v>10</v>
      </c>
      <c r="H519" s="2">
        <v>1</v>
      </c>
      <c r="I519" s="2"/>
      <c r="J519" s="2" t="s">
        <v>241</v>
      </c>
      <c r="K519" s="2" t="s">
        <v>110</v>
      </c>
      <c r="L519" s="2" t="s">
        <v>115</v>
      </c>
      <c r="M519" s="141">
        <v>300</v>
      </c>
      <c r="N519" s="142">
        <v>45152</v>
      </c>
      <c r="O519" s="2"/>
      <c r="P519" s="2"/>
      <c r="Q519" s="2"/>
      <c r="R519" s="141">
        <v>15</v>
      </c>
      <c r="S519" s="143"/>
      <c r="T519" s="143"/>
      <c r="U519" s="141">
        <v>6</v>
      </c>
      <c r="V519" s="142">
        <v>45443</v>
      </c>
      <c r="W519" s="144">
        <v>81.07553594752622</v>
      </c>
      <c r="X519" s="2" t="s">
        <v>85</v>
      </c>
      <c r="Y519" s="2" t="s">
        <v>14</v>
      </c>
      <c r="Z519" s="141">
        <v>6</v>
      </c>
      <c r="AA519" s="143" t="s">
        <v>53</v>
      </c>
      <c r="AB519" s="142">
        <v>45477</v>
      </c>
      <c r="AC519" s="142">
        <v>45481</v>
      </c>
      <c r="AD519" s="144">
        <v>15.520626083848539</v>
      </c>
      <c r="AE519" s="141">
        <v>3</v>
      </c>
      <c r="AF519" s="2" t="s">
        <v>218</v>
      </c>
      <c r="AG519" s="2" t="s">
        <v>94</v>
      </c>
      <c r="AH519" s="2" t="s">
        <v>80</v>
      </c>
      <c r="AI519" s="2" t="s">
        <v>101</v>
      </c>
      <c r="AJ519" s="141">
        <v>161</v>
      </c>
      <c r="AK519" s="15" t="s">
        <v>2797</v>
      </c>
      <c r="AL519" s="143" t="s">
        <v>1205</v>
      </c>
      <c r="AM519" s="15"/>
      <c r="AN519" s="15"/>
    </row>
    <row r="520" spans="1:40">
      <c r="A520" s="2" t="s">
        <v>3963</v>
      </c>
      <c r="B520" s="141">
        <v>854</v>
      </c>
      <c r="C520" s="2">
        <v>17</v>
      </c>
      <c r="D520" s="142">
        <v>45111</v>
      </c>
      <c r="E520" s="2" t="s">
        <v>213</v>
      </c>
      <c r="F520" s="2">
        <v>1</v>
      </c>
      <c r="G520" s="2">
        <v>17</v>
      </c>
      <c r="H520" s="2">
        <v>2</v>
      </c>
      <c r="I520" s="2"/>
      <c r="J520" s="2" t="s">
        <v>241</v>
      </c>
      <c r="K520" s="2" t="s">
        <v>109</v>
      </c>
      <c r="L520" s="2" t="s">
        <v>115</v>
      </c>
      <c r="M520" s="141">
        <v>300</v>
      </c>
      <c r="N520" s="142">
        <v>45152</v>
      </c>
      <c r="O520" s="2"/>
      <c r="P520" s="2"/>
      <c r="Q520" s="2"/>
      <c r="R520" s="141">
        <v>15</v>
      </c>
      <c r="S520" s="143"/>
      <c r="T520" s="143"/>
      <c r="U520" s="141">
        <v>6</v>
      </c>
      <c r="V520" s="142">
        <v>45443</v>
      </c>
      <c r="W520" s="144">
        <v>51.348857747401738</v>
      </c>
      <c r="X520" s="2" t="s">
        <v>85</v>
      </c>
      <c r="Y520" s="2" t="s">
        <v>14</v>
      </c>
      <c r="Z520" s="141">
        <v>6</v>
      </c>
      <c r="AA520" s="143" t="s">
        <v>54</v>
      </c>
      <c r="AB520" s="142">
        <v>45477</v>
      </c>
      <c r="AC520" s="142">
        <v>45481</v>
      </c>
      <c r="AD520" s="144">
        <v>17.472221183529825</v>
      </c>
      <c r="AE520" s="141">
        <v>3</v>
      </c>
      <c r="AF520" s="2" t="s">
        <v>219</v>
      </c>
      <c r="AG520" s="2" t="s">
        <v>95</v>
      </c>
      <c r="AH520" s="2" t="s">
        <v>80</v>
      </c>
      <c r="AI520" s="2" t="s">
        <v>101</v>
      </c>
      <c r="AJ520" s="141">
        <v>173</v>
      </c>
      <c r="AK520" s="15" t="s">
        <v>2798</v>
      </c>
      <c r="AL520" s="143" t="s">
        <v>1205</v>
      </c>
      <c r="AM520" s="15"/>
      <c r="AN520" s="15"/>
    </row>
    <row r="521" spans="1:40">
      <c r="A521" s="2" t="s">
        <v>3964</v>
      </c>
      <c r="B521" s="141">
        <v>850</v>
      </c>
      <c r="C521" s="2">
        <v>18</v>
      </c>
      <c r="D521" s="142">
        <v>45111</v>
      </c>
      <c r="E521" s="2" t="s">
        <v>213</v>
      </c>
      <c r="F521" s="2">
        <v>1</v>
      </c>
      <c r="G521" s="2">
        <v>18</v>
      </c>
      <c r="H521" s="2">
        <v>2</v>
      </c>
      <c r="I521" s="2"/>
      <c r="J521" s="2" t="s">
        <v>241</v>
      </c>
      <c r="K521" s="2" t="s">
        <v>109</v>
      </c>
      <c r="L521" s="2" t="s">
        <v>112</v>
      </c>
      <c r="M521" s="141">
        <v>300</v>
      </c>
      <c r="N521" s="142">
        <v>45152</v>
      </c>
      <c r="O521" s="2"/>
      <c r="P521" s="2"/>
      <c r="Q521" s="2"/>
      <c r="R521" s="141">
        <v>15</v>
      </c>
      <c r="S521" s="143"/>
      <c r="T521" s="143"/>
      <c r="U521" s="141">
        <v>6</v>
      </c>
      <c r="V521" s="142">
        <v>45443</v>
      </c>
      <c r="W521" s="144">
        <v>68.403645556813075</v>
      </c>
      <c r="X521" s="2" t="s">
        <v>85</v>
      </c>
      <c r="Y521" s="2" t="s">
        <v>14</v>
      </c>
      <c r="Z521" s="141">
        <v>6</v>
      </c>
      <c r="AA521" s="143" t="s">
        <v>55</v>
      </c>
      <c r="AB521" s="142">
        <v>45477</v>
      </c>
      <c r="AC521" s="142">
        <v>45481</v>
      </c>
      <c r="AD521" s="144">
        <v>25.219853410016352</v>
      </c>
      <c r="AE521" s="141">
        <v>3</v>
      </c>
      <c r="AF521" s="2" t="s">
        <v>220</v>
      </c>
      <c r="AG521" s="2" t="s">
        <v>96</v>
      </c>
      <c r="AH521" s="2" t="s">
        <v>80</v>
      </c>
      <c r="AI521" s="2" t="s">
        <v>101</v>
      </c>
      <c r="AJ521" s="141">
        <v>185</v>
      </c>
      <c r="AK521" s="15" t="s">
        <v>2799</v>
      </c>
      <c r="AL521" s="143" t="s">
        <v>1205</v>
      </c>
      <c r="AM521" s="15"/>
      <c r="AN521" s="15"/>
    </row>
    <row r="522" spans="1:40">
      <c r="A522" s="2" t="s">
        <v>3965</v>
      </c>
      <c r="B522" s="141">
        <v>846</v>
      </c>
      <c r="C522" s="2">
        <v>22</v>
      </c>
      <c r="D522" s="142">
        <v>45111</v>
      </c>
      <c r="E522" s="2" t="s">
        <v>213</v>
      </c>
      <c r="F522" s="2">
        <v>1</v>
      </c>
      <c r="G522" s="2">
        <v>22</v>
      </c>
      <c r="H522" s="2">
        <v>2</v>
      </c>
      <c r="I522" s="2"/>
      <c r="J522" s="2" t="s">
        <v>241</v>
      </c>
      <c r="K522" s="2" t="s">
        <v>109</v>
      </c>
      <c r="L522" s="2" t="s">
        <v>113</v>
      </c>
      <c r="M522" s="141">
        <v>300</v>
      </c>
      <c r="N522" s="142">
        <v>45152</v>
      </c>
      <c r="O522" s="2"/>
      <c r="P522" s="2"/>
      <c r="Q522" s="2"/>
      <c r="R522" s="141">
        <v>15</v>
      </c>
      <c r="S522" s="143"/>
      <c r="T522" s="143"/>
      <c r="U522" s="141">
        <v>6</v>
      </c>
      <c r="V522" s="142">
        <v>45443</v>
      </c>
      <c r="W522" s="144">
        <v>68.367463217679344</v>
      </c>
      <c r="X522" s="2" t="s">
        <v>85</v>
      </c>
      <c r="Y522" s="2" t="s">
        <v>14</v>
      </c>
      <c r="Z522" s="141">
        <v>6</v>
      </c>
      <c r="AA522" s="143" t="s">
        <v>56</v>
      </c>
      <c r="AB522" s="142">
        <v>45477</v>
      </c>
      <c r="AC522" s="142">
        <v>45481</v>
      </c>
      <c r="AD522" s="144">
        <v>22.502261786420345</v>
      </c>
      <c r="AE522" s="141">
        <v>3</v>
      </c>
      <c r="AF522" s="2" t="s">
        <v>70</v>
      </c>
      <c r="AG522" s="2" t="s">
        <v>89</v>
      </c>
      <c r="AH522" s="2" t="s">
        <v>81</v>
      </c>
      <c r="AI522" s="2" t="s">
        <v>102</v>
      </c>
      <c r="AJ522" s="141">
        <v>102</v>
      </c>
      <c r="AK522" s="15" t="s">
        <v>2800</v>
      </c>
      <c r="AL522" s="143" t="s">
        <v>1205</v>
      </c>
      <c r="AM522" s="15"/>
      <c r="AN522" s="15"/>
    </row>
    <row r="523" spans="1:40">
      <c r="A523" s="2" t="s">
        <v>3966</v>
      </c>
      <c r="B523" s="141">
        <v>842</v>
      </c>
      <c r="C523" s="2">
        <v>24</v>
      </c>
      <c r="D523" s="142">
        <v>45111</v>
      </c>
      <c r="E523" s="2" t="s">
        <v>213</v>
      </c>
      <c r="F523" s="2">
        <v>1</v>
      </c>
      <c r="G523" s="2">
        <v>24</v>
      </c>
      <c r="H523" s="2">
        <v>2</v>
      </c>
      <c r="I523" s="2"/>
      <c r="J523" s="2" t="s">
        <v>241</v>
      </c>
      <c r="K523" s="2" t="s">
        <v>109</v>
      </c>
      <c r="L523" s="2" t="s">
        <v>114</v>
      </c>
      <c r="M523" s="141">
        <v>300</v>
      </c>
      <c r="N523" s="142">
        <v>45152</v>
      </c>
      <c r="O523" s="2"/>
      <c r="P523" s="2"/>
      <c r="Q523" s="2"/>
      <c r="R523" s="141">
        <v>15</v>
      </c>
      <c r="S523" s="143"/>
      <c r="T523" s="143"/>
      <c r="U523" s="141">
        <v>6</v>
      </c>
      <c r="V523" s="142">
        <v>45443</v>
      </c>
      <c r="W523" s="144">
        <v>64.429447783909964</v>
      </c>
      <c r="X523" s="2" t="s">
        <v>85</v>
      </c>
      <c r="Y523" s="2" t="s">
        <v>14</v>
      </c>
      <c r="Z523" s="141">
        <v>6</v>
      </c>
      <c r="AA523" s="143" t="s">
        <v>57</v>
      </c>
      <c r="AB523" s="142">
        <v>45477</v>
      </c>
      <c r="AC523" s="142">
        <v>45481</v>
      </c>
      <c r="AD523" s="144">
        <v>17.327639248586717</v>
      </c>
      <c r="AE523" s="141">
        <v>3</v>
      </c>
      <c r="AF523" s="2" t="s">
        <v>214</v>
      </c>
      <c r="AG523" s="2" t="s">
        <v>90</v>
      </c>
      <c r="AH523" s="2" t="s">
        <v>81</v>
      </c>
      <c r="AI523" s="2" t="s">
        <v>102</v>
      </c>
      <c r="AJ523" s="141">
        <v>114</v>
      </c>
      <c r="AK523" s="15" t="s">
        <v>2801</v>
      </c>
      <c r="AL523" s="143" t="s">
        <v>1205</v>
      </c>
      <c r="AM523" s="15"/>
      <c r="AN523" s="15"/>
    </row>
    <row r="524" spans="1:40">
      <c r="A524" s="2" t="s">
        <v>3967</v>
      </c>
      <c r="B524" s="141">
        <v>858</v>
      </c>
      <c r="C524" s="2">
        <v>25</v>
      </c>
      <c r="D524" s="142">
        <v>45111</v>
      </c>
      <c r="E524" s="2" t="s">
        <v>213</v>
      </c>
      <c r="F524" s="2">
        <v>1</v>
      </c>
      <c r="G524" s="2">
        <v>25</v>
      </c>
      <c r="H524" s="2">
        <v>3</v>
      </c>
      <c r="I524" s="2"/>
      <c r="J524" s="2" t="s">
        <v>241</v>
      </c>
      <c r="K524" s="2" t="s">
        <v>111</v>
      </c>
      <c r="L524" s="2" t="s">
        <v>115</v>
      </c>
      <c r="M524" s="141">
        <v>300</v>
      </c>
      <c r="N524" s="142">
        <v>45152</v>
      </c>
      <c r="O524" s="2"/>
      <c r="P524" s="2"/>
      <c r="Q524" s="2"/>
      <c r="R524" s="141">
        <v>15</v>
      </c>
      <c r="S524" s="143"/>
      <c r="T524" s="143"/>
      <c r="U524" s="141">
        <v>6</v>
      </c>
      <c r="V524" s="142">
        <v>45443</v>
      </c>
      <c r="W524" s="144">
        <v>41.938061187756233</v>
      </c>
      <c r="X524" s="2" t="s">
        <v>85</v>
      </c>
      <c r="Y524" s="2" t="s">
        <v>14</v>
      </c>
      <c r="Z524" s="141">
        <v>6</v>
      </c>
      <c r="AA524" s="143" t="s">
        <v>58</v>
      </c>
      <c r="AB524" s="142">
        <v>45477</v>
      </c>
      <c r="AC524" s="142">
        <v>45481</v>
      </c>
      <c r="AD524" s="144">
        <v>15.875361120971943</v>
      </c>
      <c r="AE524" s="141">
        <v>3</v>
      </c>
      <c r="AF524" s="2" t="s">
        <v>215</v>
      </c>
      <c r="AG524" s="2" t="s">
        <v>91</v>
      </c>
      <c r="AH524" s="2" t="s">
        <v>81</v>
      </c>
      <c r="AI524" s="2" t="s">
        <v>102</v>
      </c>
      <c r="AJ524" s="141">
        <v>126</v>
      </c>
      <c r="AK524" s="15" t="s">
        <v>2802</v>
      </c>
      <c r="AL524" s="143" t="s">
        <v>1205</v>
      </c>
      <c r="AM524" s="15"/>
      <c r="AN524" s="15"/>
    </row>
    <row r="525" spans="1:40">
      <c r="A525" s="2" t="s">
        <v>3968</v>
      </c>
      <c r="B525" s="141">
        <v>862</v>
      </c>
      <c r="C525" s="2">
        <v>26</v>
      </c>
      <c r="D525" s="142">
        <v>45111</v>
      </c>
      <c r="E525" s="2" t="s">
        <v>213</v>
      </c>
      <c r="F525" s="2">
        <v>1</v>
      </c>
      <c r="G525" s="2">
        <v>26</v>
      </c>
      <c r="H525" s="2">
        <v>3</v>
      </c>
      <c r="I525" s="2"/>
      <c r="J525" s="2" t="s">
        <v>241</v>
      </c>
      <c r="K525" s="2" t="s">
        <v>111</v>
      </c>
      <c r="L525" s="2" t="s">
        <v>114</v>
      </c>
      <c r="M525" s="141">
        <v>300</v>
      </c>
      <c r="N525" s="142">
        <v>45152</v>
      </c>
      <c r="O525" s="2"/>
      <c r="P525" s="2"/>
      <c r="Q525" s="2"/>
      <c r="R525" s="141">
        <v>15</v>
      </c>
      <c r="S525" s="143"/>
      <c r="T525" s="143"/>
      <c r="U525" s="141">
        <v>6</v>
      </c>
      <c r="V525" s="142">
        <v>45443</v>
      </c>
      <c r="W525" s="144">
        <v>66.545332273222087</v>
      </c>
      <c r="X525" s="2" t="s">
        <v>85</v>
      </c>
      <c r="Y525" s="2" t="s">
        <v>14</v>
      </c>
      <c r="Z525" s="141">
        <v>6</v>
      </c>
      <c r="AA525" s="143" t="s">
        <v>59</v>
      </c>
      <c r="AB525" s="142">
        <v>45477</v>
      </c>
      <c r="AC525" s="142">
        <v>45481</v>
      </c>
      <c r="AD525" s="144">
        <v>20.949508380143289</v>
      </c>
      <c r="AE525" s="141">
        <v>3</v>
      </c>
      <c r="AF525" s="2" t="s">
        <v>216</v>
      </c>
      <c r="AG525" s="2" t="s">
        <v>92</v>
      </c>
      <c r="AH525" s="2" t="s">
        <v>81</v>
      </c>
      <c r="AI525" s="2" t="s">
        <v>102</v>
      </c>
      <c r="AJ525" s="141">
        <v>138</v>
      </c>
      <c r="AK525" s="15" t="s">
        <v>2803</v>
      </c>
      <c r="AL525" s="143" t="s">
        <v>1205</v>
      </c>
      <c r="AM525" s="15"/>
      <c r="AN525" s="15"/>
    </row>
    <row r="526" spans="1:40">
      <c r="A526" s="2" t="s">
        <v>3969</v>
      </c>
      <c r="B526" s="141">
        <v>866</v>
      </c>
      <c r="C526" s="2">
        <v>28</v>
      </c>
      <c r="D526" s="142">
        <v>45111</v>
      </c>
      <c r="E526" s="2" t="s">
        <v>213</v>
      </c>
      <c r="F526" s="2">
        <v>1</v>
      </c>
      <c r="G526" s="2">
        <v>28</v>
      </c>
      <c r="H526" s="2">
        <v>3</v>
      </c>
      <c r="I526" s="2"/>
      <c r="J526" s="2" t="s">
        <v>241</v>
      </c>
      <c r="K526" s="2" t="s">
        <v>111</v>
      </c>
      <c r="L526" s="2" t="s">
        <v>113</v>
      </c>
      <c r="M526" s="141">
        <v>300</v>
      </c>
      <c r="N526" s="142">
        <v>45152</v>
      </c>
      <c r="O526" s="2"/>
      <c r="P526" s="2"/>
      <c r="Q526" s="2"/>
      <c r="R526" s="141">
        <v>15</v>
      </c>
      <c r="S526" s="143"/>
      <c r="T526" s="143"/>
      <c r="U526" s="141">
        <v>6</v>
      </c>
      <c r="V526" s="142">
        <v>45443</v>
      </c>
      <c r="W526" s="144">
        <v>49.528852636767731</v>
      </c>
      <c r="X526" s="2" t="s">
        <v>85</v>
      </c>
      <c r="Y526" s="2" t="s">
        <v>14</v>
      </c>
      <c r="Z526" s="141">
        <v>6</v>
      </c>
      <c r="AA526" s="143" t="s">
        <v>60</v>
      </c>
      <c r="AB526" s="142">
        <v>45477</v>
      </c>
      <c r="AC526" s="142">
        <v>45481</v>
      </c>
      <c r="AD526" s="144">
        <v>17.953825077833134</v>
      </c>
      <c r="AE526" s="141">
        <v>3</v>
      </c>
      <c r="AF526" s="2" t="s">
        <v>217</v>
      </c>
      <c r="AG526" s="2" t="s">
        <v>93</v>
      </c>
      <c r="AH526" s="2" t="s">
        <v>81</v>
      </c>
      <c r="AI526" s="2" t="s">
        <v>102</v>
      </c>
      <c r="AJ526" s="141">
        <v>150</v>
      </c>
      <c r="AK526" s="15" t="s">
        <v>2804</v>
      </c>
      <c r="AL526" s="143" t="s">
        <v>1205</v>
      </c>
      <c r="AM526" s="15"/>
      <c r="AN526" s="15"/>
    </row>
    <row r="527" spans="1:40">
      <c r="A527" s="2" t="s">
        <v>3970</v>
      </c>
      <c r="B527" s="141">
        <v>870</v>
      </c>
      <c r="C527" s="2">
        <v>35</v>
      </c>
      <c r="D527" s="142">
        <v>45111</v>
      </c>
      <c r="E527" s="2" t="s">
        <v>213</v>
      </c>
      <c r="F527" s="2">
        <v>1</v>
      </c>
      <c r="G527" s="2">
        <v>35</v>
      </c>
      <c r="H527" s="2">
        <v>3</v>
      </c>
      <c r="I527" s="2"/>
      <c r="J527" s="2" t="s">
        <v>241</v>
      </c>
      <c r="K527" s="2" t="s">
        <v>111</v>
      </c>
      <c r="L527" s="2" t="s">
        <v>112</v>
      </c>
      <c r="M527" s="141">
        <v>300</v>
      </c>
      <c r="N527" s="142">
        <v>45152</v>
      </c>
      <c r="O527" s="2"/>
      <c r="P527" s="2"/>
      <c r="Q527" s="2"/>
      <c r="R527" s="141">
        <v>15</v>
      </c>
      <c r="S527" s="143"/>
      <c r="T527" s="143"/>
      <c r="U527" s="141">
        <v>6</v>
      </c>
      <c r="V527" s="142">
        <v>45443</v>
      </c>
      <c r="W527" s="144">
        <v>62.998988232592552</v>
      </c>
      <c r="X527" s="2" t="s">
        <v>85</v>
      </c>
      <c r="Y527" s="2" t="s">
        <v>14</v>
      </c>
      <c r="Z527" s="141">
        <v>6</v>
      </c>
      <c r="AA527" s="143" t="s">
        <v>61</v>
      </c>
      <c r="AB527" s="142">
        <v>45477</v>
      </c>
      <c r="AC527" s="142">
        <v>45481</v>
      </c>
      <c r="AD527" s="144">
        <v>18.105047899367381</v>
      </c>
      <c r="AE527" s="141">
        <v>3</v>
      </c>
      <c r="AF527" s="2" t="s">
        <v>218</v>
      </c>
      <c r="AG527" s="2" t="s">
        <v>94</v>
      </c>
      <c r="AH527" s="2" t="s">
        <v>81</v>
      </c>
      <c r="AI527" s="2" t="s">
        <v>102</v>
      </c>
      <c r="AJ527" s="141">
        <v>162</v>
      </c>
      <c r="AK527" s="15" t="s">
        <v>2805</v>
      </c>
      <c r="AL527" s="143" t="s">
        <v>1205</v>
      </c>
      <c r="AM527" s="15"/>
      <c r="AN527" s="15"/>
    </row>
    <row r="528" spans="1:40">
      <c r="A528" s="2" t="s">
        <v>3971</v>
      </c>
      <c r="B528" s="141">
        <v>902</v>
      </c>
      <c r="C528" s="2">
        <v>37</v>
      </c>
      <c r="D528" s="142">
        <v>45111</v>
      </c>
      <c r="E528" s="2" t="s">
        <v>213</v>
      </c>
      <c r="F528" s="2">
        <v>2</v>
      </c>
      <c r="G528" s="2">
        <v>37</v>
      </c>
      <c r="H528" s="2">
        <v>4</v>
      </c>
      <c r="I528" s="2"/>
      <c r="J528" s="2" t="s">
        <v>241</v>
      </c>
      <c r="K528" s="2" t="s">
        <v>109</v>
      </c>
      <c r="L528" s="2" t="s">
        <v>112</v>
      </c>
      <c r="M528" s="141">
        <v>300</v>
      </c>
      <c r="N528" s="142">
        <v>45152</v>
      </c>
      <c r="O528" s="2"/>
      <c r="P528" s="2"/>
      <c r="Q528" s="2"/>
      <c r="R528" s="141">
        <v>15</v>
      </c>
      <c r="S528" s="143"/>
      <c r="T528" s="143"/>
      <c r="U528" s="141">
        <v>6</v>
      </c>
      <c r="V528" s="142">
        <v>45443</v>
      </c>
      <c r="W528" s="144">
        <v>53.59245413162818</v>
      </c>
      <c r="X528" s="2" t="s">
        <v>85</v>
      </c>
      <c r="Y528" s="2" t="s">
        <v>14</v>
      </c>
      <c r="Z528" s="141">
        <v>6</v>
      </c>
      <c r="AA528" s="143" t="s">
        <v>62</v>
      </c>
      <c r="AB528" s="142">
        <v>45477</v>
      </c>
      <c r="AC528" s="142">
        <v>45481</v>
      </c>
      <c r="AD528" s="144">
        <v>20.907441338025741</v>
      </c>
      <c r="AE528" s="141">
        <v>3</v>
      </c>
      <c r="AF528" s="2" t="s">
        <v>219</v>
      </c>
      <c r="AG528" s="2" t="s">
        <v>95</v>
      </c>
      <c r="AH528" s="2" t="s">
        <v>81</v>
      </c>
      <c r="AI528" s="2" t="s">
        <v>102</v>
      </c>
      <c r="AJ528" s="141">
        <v>174</v>
      </c>
      <c r="AK528" s="15" t="s">
        <v>2806</v>
      </c>
      <c r="AL528" s="143" t="s">
        <v>1205</v>
      </c>
      <c r="AM528" s="15"/>
      <c r="AN528" s="15"/>
    </row>
    <row r="529" spans="1:40">
      <c r="A529" s="2" t="s">
        <v>3972</v>
      </c>
      <c r="B529" s="141">
        <v>898</v>
      </c>
      <c r="C529" s="2">
        <v>38</v>
      </c>
      <c r="D529" s="142">
        <v>45111</v>
      </c>
      <c r="E529" s="2" t="s">
        <v>213</v>
      </c>
      <c r="F529" s="2">
        <v>2</v>
      </c>
      <c r="G529" s="2">
        <v>38</v>
      </c>
      <c r="H529" s="2">
        <v>4</v>
      </c>
      <c r="I529" s="2"/>
      <c r="J529" s="2" t="s">
        <v>241</v>
      </c>
      <c r="K529" s="2" t="s">
        <v>109</v>
      </c>
      <c r="L529" s="2" t="s">
        <v>114</v>
      </c>
      <c r="M529" s="141">
        <v>300</v>
      </c>
      <c r="N529" s="142">
        <v>45152</v>
      </c>
      <c r="O529" s="2"/>
      <c r="P529" s="2"/>
      <c r="Q529" s="2"/>
      <c r="R529" s="141">
        <v>15</v>
      </c>
      <c r="S529" s="143"/>
      <c r="T529" s="143"/>
      <c r="U529" s="141">
        <v>6</v>
      </c>
      <c r="V529" s="142">
        <v>45443</v>
      </c>
      <c r="W529" s="144">
        <v>58.750191001313055</v>
      </c>
      <c r="X529" s="2" t="s">
        <v>85</v>
      </c>
      <c r="Y529" s="2" t="s">
        <v>14</v>
      </c>
      <c r="Z529" s="141">
        <v>6</v>
      </c>
      <c r="AA529" s="143" t="s">
        <v>63</v>
      </c>
      <c r="AB529" s="142">
        <v>45477</v>
      </c>
      <c r="AC529" s="142">
        <v>45481</v>
      </c>
      <c r="AD529" s="144">
        <v>19.600412876181338</v>
      </c>
      <c r="AE529" s="141">
        <v>3</v>
      </c>
      <c r="AF529" s="2" t="s">
        <v>220</v>
      </c>
      <c r="AG529" s="2" t="s">
        <v>96</v>
      </c>
      <c r="AH529" s="2" t="s">
        <v>81</v>
      </c>
      <c r="AI529" s="2" t="s">
        <v>102</v>
      </c>
      <c r="AJ529" s="141">
        <v>186</v>
      </c>
      <c r="AK529" s="15" t="s">
        <v>2807</v>
      </c>
      <c r="AL529" s="143" t="s">
        <v>1205</v>
      </c>
      <c r="AM529" s="15"/>
      <c r="AN529" s="15"/>
    </row>
    <row r="530" spans="1:40">
      <c r="A530" s="2" t="s">
        <v>3973</v>
      </c>
      <c r="B530" s="141">
        <v>894</v>
      </c>
      <c r="C530" s="2">
        <v>41</v>
      </c>
      <c r="D530" s="142">
        <v>45111</v>
      </c>
      <c r="E530" s="2" t="s">
        <v>213</v>
      </c>
      <c r="F530" s="2">
        <v>2</v>
      </c>
      <c r="G530" s="2">
        <v>41</v>
      </c>
      <c r="H530" s="2">
        <v>4</v>
      </c>
      <c r="I530" s="2"/>
      <c r="J530" s="2" t="s">
        <v>241</v>
      </c>
      <c r="K530" s="2" t="s">
        <v>109</v>
      </c>
      <c r="L530" s="2" t="s">
        <v>115</v>
      </c>
      <c r="M530" s="141">
        <v>300</v>
      </c>
      <c r="N530" s="142">
        <v>45152</v>
      </c>
      <c r="O530" s="2"/>
      <c r="P530" s="2"/>
      <c r="Q530" s="2"/>
      <c r="R530" s="141">
        <v>15</v>
      </c>
      <c r="S530" s="143"/>
      <c r="T530" s="143"/>
      <c r="U530" s="141">
        <v>6</v>
      </c>
      <c r="V530" s="142">
        <v>45443</v>
      </c>
      <c r="W530" s="144">
        <v>53.426423272722253</v>
      </c>
      <c r="X530" s="2" t="s">
        <v>85</v>
      </c>
      <c r="Y530" s="2" t="s">
        <v>14</v>
      </c>
      <c r="Z530" s="141">
        <v>6</v>
      </c>
      <c r="AA530" s="143" t="s">
        <v>64</v>
      </c>
      <c r="AB530" s="142">
        <v>45477</v>
      </c>
      <c r="AC530" s="142">
        <v>45481</v>
      </c>
      <c r="AD530" s="144">
        <v>16.401739402383338</v>
      </c>
      <c r="AE530" s="141">
        <v>3</v>
      </c>
      <c r="AF530" s="2" t="s">
        <v>70</v>
      </c>
      <c r="AG530" s="2" t="s">
        <v>89</v>
      </c>
      <c r="AH530" s="2" t="s">
        <v>82</v>
      </c>
      <c r="AI530" s="2" t="s">
        <v>103</v>
      </c>
      <c r="AJ530" s="141">
        <v>103</v>
      </c>
      <c r="AK530" s="15" t="s">
        <v>2808</v>
      </c>
      <c r="AL530" s="143" t="s">
        <v>1205</v>
      </c>
      <c r="AM530" s="15"/>
      <c r="AN530" s="15"/>
    </row>
    <row r="531" spans="1:40">
      <c r="A531" s="2" t="s">
        <v>3974</v>
      </c>
      <c r="B531" s="141">
        <v>890</v>
      </c>
      <c r="C531" s="2">
        <v>44</v>
      </c>
      <c r="D531" s="142">
        <v>45111</v>
      </c>
      <c r="E531" s="2" t="s">
        <v>213</v>
      </c>
      <c r="F531" s="2">
        <v>2</v>
      </c>
      <c r="G531" s="2">
        <v>44</v>
      </c>
      <c r="H531" s="2">
        <v>4</v>
      </c>
      <c r="I531" s="2"/>
      <c r="J531" s="2" t="s">
        <v>241</v>
      </c>
      <c r="K531" s="2" t="s">
        <v>109</v>
      </c>
      <c r="L531" s="2" t="s">
        <v>113</v>
      </c>
      <c r="M531" s="141">
        <v>300</v>
      </c>
      <c r="N531" s="142">
        <v>45152</v>
      </c>
      <c r="O531" s="2"/>
      <c r="P531" s="2"/>
      <c r="Q531" s="2"/>
      <c r="R531" s="141">
        <v>15</v>
      </c>
      <c r="S531" s="143"/>
      <c r="T531" s="143"/>
      <c r="U531" s="141">
        <v>6</v>
      </c>
      <c r="V531" s="142">
        <v>45443</v>
      </c>
      <c r="W531" s="144">
        <v>61.787780923004675</v>
      </c>
      <c r="X531" s="2" t="s">
        <v>85</v>
      </c>
      <c r="Y531" s="2" t="s">
        <v>14</v>
      </c>
      <c r="Z531" s="141">
        <v>6</v>
      </c>
      <c r="AA531" s="143" t="s">
        <v>65</v>
      </c>
      <c r="AB531" s="142">
        <v>45477</v>
      </c>
      <c r="AC531" s="142">
        <v>45481</v>
      </c>
      <c r="AD531" s="144">
        <v>15.902264603030382</v>
      </c>
      <c r="AE531" s="141">
        <v>3</v>
      </c>
      <c r="AF531" s="2" t="s">
        <v>214</v>
      </c>
      <c r="AG531" s="2" t="s">
        <v>90</v>
      </c>
      <c r="AH531" s="2" t="s">
        <v>82</v>
      </c>
      <c r="AI531" s="2" t="s">
        <v>103</v>
      </c>
      <c r="AJ531" s="141">
        <v>115</v>
      </c>
      <c r="AK531" s="15" t="s">
        <v>2809</v>
      </c>
      <c r="AL531" s="143" t="s">
        <v>1205</v>
      </c>
      <c r="AM531" s="15"/>
      <c r="AN531" s="15"/>
    </row>
    <row r="532" spans="1:40">
      <c r="A532" s="2" t="s">
        <v>3975</v>
      </c>
      <c r="B532" s="141">
        <v>906</v>
      </c>
      <c r="C532" s="2">
        <v>51</v>
      </c>
      <c r="D532" s="142">
        <v>45111</v>
      </c>
      <c r="E532" s="2" t="s">
        <v>213</v>
      </c>
      <c r="F532" s="2">
        <v>2</v>
      </c>
      <c r="G532" s="2">
        <v>51</v>
      </c>
      <c r="H532" s="2">
        <v>5</v>
      </c>
      <c r="I532" s="2"/>
      <c r="J532" s="2" t="s">
        <v>241</v>
      </c>
      <c r="K532" s="2" t="s">
        <v>111</v>
      </c>
      <c r="L532" s="2" t="s">
        <v>112</v>
      </c>
      <c r="M532" s="141">
        <v>300</v>
      </c>
      <c r="N532" s="142">
        <v>45152</v>
      </c>
      <c r="O532" s="2"/>
      <c r="P532" s="2"/>
      <c r="Q532" s="2"/>
      <c r="R532" s="141">
        <v>15</v>
      </c>
      <c r="S532" s="143"/>
      <c r="T532" s="143"/>
      <c r="U532" s="141">
        <v>6</v>
      </c>
      <c r="V532" s="142">
        <v>45443</v>
      </c>
      <c r="W532" s="144">
        <v>54.152293008531821</v>
      </c>
      <c r="X532" s="2" t="s">
        <v>85</v>
      </c>
      <c r="Y532" s="2" t="s">
        <v>14</v>
      </c>
      <c r="Z532" s="141">
        <v>6</v>
      </c>
      <c r="AA532" s="143" t="s">
        <v>66</v>
      </c>
      <c r="AB532" s="142">
        <v>45477</v>
      </c>
      <c r="AC532" s="142">
        <v>45481</v>
      </c>
      <c r="AD532" s="144">
        <v>18.520400755045738</v>
      </c>
      <c r="AE532" s="141">
        <v>3</v>
      </c>
      <c r="AF532" s="2" t="s">
        <v>215</v>
      </c>
      <c r="AG532" s="2" t="s">
        <v>91</v>
      </c>
      <c r="AH532" s="2" t="s">
        <v>82</v>
      </c>
      <c r="AI532" s="2" t="s">
        <v>103</v>
      </c>
      <c r="AJ532" s="141">
        <v>127</v>
      </c>
      <c r="AK532" s="15" t="s">
        <v>2810</v>
      </c>
      <c r="AL532" s="143" t="s">
        <v>1205</v>
      </c>
      <c r="AM532" s="15"/>
      <c r="AN532" s="15"/>
    </row>
    <row r="533" spans="1:40">
      <c r="A533" s="2" t="s">
        <v>3976</v>
      </c>
      <c r="B533" s="141">
        <v>910</v>
      </c>
      <c r="C533" s="2">
        <v>53</v>
      </c>
      <c r="D533" s="142">
        <v>45111</v>
      </c>
      <c r="E533" s="2" t="s">
        <v>213</v>
      </c>
      <c r="F533" s="2">
        <v>2</v>
      </c>
      <c r="G533" s="2">
        <v>53</v>
      </c>
      <c r="H533" s="2">
        <v>5</v>
      </c>
      <c r="I533" s="2"/>
      <c r="J533" s="2" t="s">
        <v>241</v>
      </c>
      <c r="K533" s="2" t="s">
        <v>111</v>
      </c>
      <c r="L533" s="2" t="s">
        <v>114</v>
      </c>
      <c r="M533" s="141">
        <v>300</v>
      </c>
      <c r="N533" s="142">
        <v>45152</v>
      </c>
      <c r="O533" s="2"/>
      <c r="P533" s="2"/>
      <c r="Q533" s="2"/>
      <c r="R533" s="141">
        <v>15</v>
      </c>
      <c r="S533" s="143"/>
      <c r="T533" s="143"/>
      <c r="U533" s="141">
        <v>6</v>
      </c>
      <c r="V533" s="142">
        <v>45443</v>
      </c>
      <c r="W533" s="144">
        <v>53.190142778337474</v>
      </c>
      <c r="X533" s="2" t="s">
        <v>85</v>
      </c>
      <c r="Y533" s="2" t="s">
        <v>14</v>
      </c>
      <c r="Z533" s="141">
        <v>6</v>
      </c>
      <c r="AA533" s="143" t="s">
        <v>67</v>
      </c>
      <c r="AB533" s="142">
        <v>45477</v>
      </c>
      <c r="AC533" s="142">
        <v>45481</v>
      </c>
      <c r="AD533" s="144">
        <v>16.613422215186095</v>
      </c>
      <c r="AE533" s="141">
        <v>3</v>
      </c>
      <c r="AF533" s="2" t="s">
        <v>216</v>
      </c>
      <c r="AG533" s="2" t="s">
        <v>92</v>
      </c>
      <c r="AH533" s="2" t="s">
        <v>82</v>
      </c>
      <c r="AI533" s="2" t="s">
        <v>103</v>
      </c>
      <c r="AJ533" s="141">
        <v>139</v>
      </c>
      <c r="AK533" s="15" t="s">
        <v>2811</v>
      </c>
      <c r="AL533" s="143" t="s">
        <v>1205</v>
      </c>
      <c r="AM533" s="15"/>
      <c r="AN533" s="15"/>
    </row>
    <row r="534" spans="1:40">
      <c r="A534" s="2" t="s">
        <v>3977</v>
      </c>
      <c r="B534" s="141">
        <v>914</v>
      </c>
      <c r="C534" s="2">
        <v>55</v>
      </c>
      <c r="D534" s="142">
        <v>45111</v>
      </c>
      <c r="E534" s="2" t="s">
        <v>213</v>
      </c>
      <c r="F534" s="2">
        <v>2</v>
      </c>
      <c r="G534" s="2">
        <v>55</v>
      </c>
      <c r="H534" s="2">
        <v>5</v>
      </c>
      <c r="I534" s="2"/>
      <c r="J534" s="2" t="s">
        <v>241</v>
      </c>
      <c r="K534" s="2" t="s">
        <v>111</v>
      </c>
      <c r="L534" s="2" t="s">
        <v>115</v>
      </c>
      <c r="M534" s="141">
        <v>300</v>
      </c>
      <c r="N534" s="142">
        <v>45152</v>
      </c>
      <c r="O534" s="2"/>
      <c r="P534" s="2"/>
      <c r="Q534" s="2"/>
      <c r="R534" s="141">
        <v>15</v>
      </c>
      <c r="S534" s="143"/>
      <c r="T534" s="143"/>
      <c r="U534" s="141">
        <v>6</v>
      </c>
      <c r="V534" s="142">
        <v>45443</v>
      </c>
      <c r="W534" s="144">
        <v>64.599741101497017</v>
      </c>
      <c r="X534" s="2" t="s">
        <v>85</v>
      </c>
      <c r="Y534" s="2" t="s">
        <v>14</v>
      </c>
      <c r="Z534" s="141">
        <v>6</v>
      </c>
      <c r="AA534" s="143" t="s">
        <v>68</v>
      </c>
      <c r="AB534" s="142">
        <v>45477</v>
      </c>
      <c r="AC534" s="142">
        <v>45481</v>
      </c>
      <c r="AD534" s="144">
        <v>20.447301954678803</v>
      </c>
      <c r="AE534" s="141">
        <v>3</v>
      </c>
      <c r="AF534" s="2" t="s">
        <v>217</v>
      </c>
      <c r="AG534" s="2" t="s">
        <v>93</v>
      </c>
      <c r="AH534" s="2" t="s">
        <v>82</v>
      </c>
      <c r="AI534" s="2" t="s">
        <v>103</v>
      </c>
      <c r="AJ534" s="141">
        <v>151</v>
      </c>
      <c r="AK534" s="15" t="s">
        <v>2812</v>
      </c>
      <c r="AL534" s="143" t="s">
        <v>1205</v>
      </c>
      <c r="AM534" s="15"/>
      <c r="AN534" s="15"/>
    </row>
    <row r="535" spans="1:40">
      <c r="A535" s="2" t="s">
        <v>3978</v>
      </c>
      <c r="B535" s="141">
        <v>918</v>
      </c>
      <c r="C535" s="2">
        <v>59</v>
      </c>
      <c r="D535" s="142">
        <v>45111</v>
      </c>
      <c r="E535" s="2" t="s">
        <v>213</v>
      </c>
      <c r="F535" s="2">
        <v>2</v>
      </c>
      <c r="G535" s="2">
        <v>59</v>
      </c>
      <c r="H535" s="2">
        <v>5</v>
      </c>
      <c r="I535" s="2"/>
      <c r="J535" s="2" t="s">
        <v>241</v>
      </c>
      <c r="K535" s="2" t="s">
        <v>111</v>
      </c>
      <c r="L535" s="2" t="s">
        <v>113</v>
      </c>
      <c r="M535" s="141">
        <v>300</v>
      </c>
      <c r="N535" s="142">
        <v>45152</v>
      </c>
      <c r="O535" s="2"/>
      <c r="P535" s="2"/>
      <c r="Q535" s="2"/>
      <c r="R535" s="141">
        <v>15</v>
      </c>
      <c r="S535" s="143"/>
      <c r="T535" s="143"/>
      <c r="U535" s="141">
        <v>6</v>
      </c>
      <c r="V535" s="142">
        <v>45443</v>
      </c>
      <c r="W535" s="144">
        <v>27.2</v>
      </c>
      <c r="X535" s="2" t="s">
        <v>85</v>
      </c>
      <c r="Y535" s="2" t="s">
        <v>14</v>
      </c>
      <c r="Z535" s="141">
        <v>6</v>
      </c>
      <c r="AA535" s="143" t="s">
        <v>69</v>
      </c>
      <c r="AB535" s="142">
        <v>45477</v>
      </c>
      <c r="AC535" s="142">
        <v>45481</v>
      </c>
      <c r="AD535" s="144">
        <v>18.707037591545898</v>
      </c>
      <c r="AE535" s="141">
        <v>3</v>
      </c>
      <c r="AF535" s="2" t="s">
        <v>218</v>
      </c>
      <c r="AG535" s="2" t="s">
        <v>94</v>
      </c>
      <c r="AH535" s="2" t="s">
        <v>82</v>
      </c>
      <c r="AI535" s="2" t="s">
        <v>103</v>
      </c>
      <c r="AJ535" s="141">
        <v>163</v>
      </c>
      <c r="AK535" s="15" t="s">
        <v>2813</v>
      </c>
      <c r="AL535" s="143" t="s">
        <v>1205</v>
      </c>
      <c r="AM535" s="15"/>
      <c r="AN535" s="15"/>
    </row>
    <row r="536" spans="1:40">
      <c r="A536" s="2" t="s">
        <v>3979</v>
      </c>
      <c r="B536" s="141">
        <v>922</v>
      </c>
      <c r="C536" s="2">
        <v>61</v>
      </c>
      <c r="D536" s="142">
        <v>45111</v>
      </c>
      <c r="E536" s="2" t="s">
        <v>213</v>
      </c>
      <c r="F536" s="2">
        <v>2</v>
      </c>
      <c r="G536" s="2">
        <v>61</v>
      </c>
      <c r="H536" s="2">
        <v>6</v>
      </c>
      <c r="I536" s="2"/>
      <c r="J536" s="2" t="s">
        <v>241</v>
      </c>
      <c r="K536" s="2" t="s">
        <v>110</v>
      </c>
      <c r="L536" s="2" t="s">
        <v>112</v>
      </c>
      <c r="M536" s="141">
        <v>300</v>
      </c>
      <c r="N536" s="142">
        <v>45152</v>
      </c>
      <c r="O536" s="2"/>
      <c r="P536" s="2"/>
      <c r="Q536" s="2"/>
      <c r="R536" s="141">
        <v>15</v>
      </c>
      <c r="S536" s="143"/>
      <c r="T536" s="143"/>
      <c r="U536" s="141">
        <v>6</v>
      </c>
      <c r="V536" s="142">
        <v>45443</v>
      </c>
      <c r="W536" s="144">
        <v>61.051271227044232</v>
      </c>
      <c r="X536" s="2" t="s">
        <v>85</v>
      </c>
      <c r="Y536" s="2" t="s">
        <v>14</v>
      </c>
      <c r="Z536" s="141">
        <v>6</v>
      </c>
      <c r="AA536" s="143" t="s">
        <v>116</v>
      </c>
      <c r="AB536" s="142">
        <v>45477</v>
      </c>
      <c r="AC536" s="142">
        <v>45481</v>
      </c>
      <c r="AD536" s="144">
        <v>20.987484053373787</v>
      </c>
      <c r="AE536" s="141">
        <v>3</v>
      </c>
      <c r="AF536" s="2" t="s">
        <v>219</v>
      </c>
      <c r="AG536" s="2" t="s">
        <v>95</v>
      </c>
      <c r="AH536" s="2" t="s">
        <v>82</v>
      </c>
      <c r="AI536" s="2" t="s">
        <v>103</v>
      </c>
      <c r="AJ536" s="141">
        <v>175</v>
      </c>
      <c r="AK536" s="15" t="s">
        <v>2814</v>
      </c>
      <c r="AL536" s="143" t="s">
        <v>1205</v>
      </c>
      <c r="AM536" s="15"/>
      <c r="AN536" s="15"/>
    </row>
    <row r="537" spans="1:40">
      <c r="A537" s="2" t="s">
        <v>3980</v>
      </c>
      <c r="B537" s="141">
        <v>926</v>
      </c>
      <c r="C537" s="2">
        <v>66</v>
      </c>
      <c r="D537" s="142">
        <v>45111</v>
      </c>
      <c r="E537" s="2" t="s">
        <v>213</v>
      </c>
      <c r="F537" s="2">
        <v>2</v>
      </c>
      <c r="G537" s="2">
        <v>66</v>
      </c>
      <c r="H537" s="2">
        <v>6</v>
      </c>
      <c r="I537" s="2"/>
      <c r="J537" s="2" t="s">
        <v>241</v>
      </c>
      <c r="K537" s="2" t="s">
        <v>110</v>
      </c>
      <c r="L537" s="2" t="s">
        <v>113</v>
      </c>
      <c r="M537" s="141">
        <v>300</v>
      </c>
      <c r="N537" s="142">
        <v>45152</v>
      </c>
      <c r="O537" s="2"/>
      <c r="P537" s="2"/>
      <c r="Q537" s="2"/>
      <c r="R537" s="141" t="s">
        <v>909</v>
      </c>
      <c r="S537" s="143" t="s">
        <v>909</v>
      </c>
      <c r="T537" s="143" t="s">
        <v>909</v>
      </c>
      <c r="U537" s="141" t="s">
        <v>909</v>
      </c>
      <c r="V537" s="143" t="s">
        <v>909</v>
      </c>
      <c r="W537" s="144" t="s">
        <v>909</v>
      </c>
      <c r="X537" s="2" t="s">
        <v>909</v>
      </c>
      <c r="Y537" s="2" t="s">
        <v>909</v>
      </c>
      <c r="Z537" s="141" t="s">
        <v>909</v>
      </c>
      <c r="AA537" s="143" t="s">
        <v>909</v>
      </c>
      <c r="AB537" s="143" t="s">
        <v>909</v>
      </c>
      <c r="AC537" s="143" t="s">
        <v>909</v>
      </c>
      <c r="AD537" s="141" t="s">
        <v>909</v>
      </c>
      <c r="AE537" s="141" t="s">
        <v>909</v>
      </c>
      <c r="AF537" s="2" t="s">
        <v>909</v>
      </c>
      <c r="AG537" s="2" t="s">
        <v>909</v>
      </c>
      <c r="AH537" s="2" t="s">
        <v>909</v>
      </c>
      <c r="AI537" s="2" t="s">
        <v>909</v>
      </c>
      <c r="AJ537" s="141" t="s">
        <v>909</v>
      </c>
      <c r="AK537" s="15" t="s">
        <v>909</v>
      </c>
      <c r="AL537" s="143" t="s">
        <v>909</v>
      </c>
      <c r="AM537" s="15" t="s">
        <v>4384</v>
      </c>
      <c r="AN537" s="15"/>
    </row>
    <row r="538" spans="1:40">
      <c r="A538" s="2" t="s">
        <v>3981</v>
      </c>
      <c r="B538" s="141">
        <v>930</v>
      </c>
      <c r="C538" s="2">
        <v>68</v>
      </c>
      <c r="D538" s="142">
        <v>45111</v>
      </c>
      <c r="E538" s="2" t="s">
        <v>213</v>
      </c>
      <c r="F538" s="2">
        <v>2</v>
      </c>
      <c r="G538" s="2">
        <v>68</v>
      </c>
      <c r="H538" s="2">
        <v>6</v>
      </c>
      <c r="I538" s="2"/>
      <c r="J538" s="2" t="s">
        <v>241</v>
      </c>
      <c r="K538" s="2" t="s">
        <v>110</v>
      </c>
      <c r="L538" s="2" t="s">
        <v>114</v>
      </c>
      <c r="M538" s="141">
        <v>300</v>
      </c>
      <c r="N538" s="142">
        <v>45152</v>
      </c>
      <c r="O538" s="2"/>
      <c r="P538" s="2"/>
      <c r="Q538" s="2"/>
      <c r="R538" s="141">
        <v>15</v>
      </c>
      <c r="S538" s="143"/>
      <c r="T538" s="143"/>
      <c r="U538" s="141">
        <v>6</v>
      </c>
      <c r="V538" s="142">
        <v>45443</v>
      </c>
      <c r="W538" s="144">
        <v>55.574238433521614</v>
      </c>
      <c r="X538" s="2" t="s">
        <v>85</v>
      </c>
      <c r="Y538" s="2" t="s">
        <v>14</v>
      </c>
      <c r="Z538" s="141">
        <v>6</v>
      </c>
      <c r="AA538" s="143" t="s">
        <v>117</v>
      </c>
      <c r="AB538" s="142">
        <v>45477</v>
      </c>
      <c r="AC538" s="142">
        <v>45481</v>
      </c>
      <c r="AD538" s="144">
        <v>26.276701341726184</v>
      </c>
      <c r="AE538" s="141">
        <v>3</v>
      </c>
      <c r="AF538" s="2" t="s">
        <v>220</v>
      </c>
      <c r="AG538" s="2" t="s">
        <v>96</v>
      </c>
      <c r="AH538" s="2" t="s">
        <v>82</v>
      </c>
      <c r="AI538" s="2" t="s">
        <v>103</v>
      </c>
      <c r="AJ538" s="141">
        <v>187</v>
      </c>
      <c r="AK538" s="15" t="s">
        <v>2815</v>
      </c>
      <c r="AL538" s="143" t="s">
        <v>1205</v>
      </c>
      <c r="AM538" s="15"/>
      <c r="AN538" s="15"/>
    </row>
    <row r="539" spans="1:40">
      <c r="A539" s="2" t="s">
        <v>3982</v>
      </c>
      <c r="B539" s="141">
        <v>934</v>
      </c>
      <c r="C539" s="2">
        <v>72</v>
      </c>
      <c r="D539" s="142">
        <v>45111</v>
      </c>
      <c r="E539" s="2" t="s">
        <v>213</v>
      </c>
      <c r="F539" s="2">
        <v>2</v>
      </c>
      <c r="G539" s="2">
        <v>72</v>
      </c>
      <c r="H539" s="2">
        <v>6</v>
      </c>
      <c r="I539" s="2"/>
      <c r="J539" s="2" t="s">
        <v>241</v>
      </c>
      <c r="K539" s="2" t="s">
        <v>110</v>
      </c>
      <c r="L539" s="2" t="s">
        <v>115</v>
      </c>
      <c r="M539" s="141">
        <v>300</v>
      </c>
      <c r="N539" s="142">
        <v>45152</v>
      </c>
      <c r="O539" s="2"/>
      <c r="P539" s="2"/>
      <c r="Q539" s="2"/>
      <c r="R539" s="141">
        <v>15</v>
      </c>
      <c r="S539" s="143"/>
      <c r="T539" s="143"/>
      <c r="U539" s="141">
        <v>6</v>
      </c>
      <c r="V539" s="142">
        <v>45443</v>
      </c>
      <c r="W539" s="144">
        <v>63.731246260906502</v>
      </c>
      <c r="X539" s="2" t="s">
        <v>85</v>
      </c>
      <c r="Y539" s="2" t="s">
        <v>14</v>
      </c>
      <c r="Z539" s="141">
        <v>6</v>
      </c>
      <c r="AA539" s="143" t="s">
        <v>118</v>
      </c>
      <c r="AB539" s="142">
        <v>45477</v>
      </c>
      <c r="AC539" s="142">
        <v>45481</v>
      </c>
      <c r="AD539" s="144">
        <v>21.121673668532591</v>
      </c>
      <c r="AE539" s="141">
        <v>3</v>
      </c>
      <c r="AF539" s="2" t="s">
        <v>70</v>
      </c>
      <c r="AG539" s="2" t="s">
        <v>89</v>
      </c>
      <c r="AH539" s="2" t="s">
        <v>201</v>
      </c>
      <c r="AI539" s="2" t="s">
        <v>202</v>
      </c>
      <c r="AJ539" s="141">
        <v>104</v>
      </c>
      <c r="AK539" s="15" t="s">
        <v>2816</v>
      </c>
      <c r="AL539" s="143" t="s">
        <v>1205</v>
      </c>
      <c r="AM539" s="15"/>
      <c r="AN539" s="15"/>
    </row>
    <row r="540" spans="1:40">
      <c r="A540" s="2" t="s">
        <v>3983</v>
      </c>
      <c r="B540" s="141">
        <v>810</v>
      </c>
      <c r="C540" s="2">
        <v>75</v>
      </c>
      <c r="D540" s="142">
        <v>45111</v>
      </c>
      <c r="E540" s="2" t="s">
        <v>213</v>
      </c>
      <c r="F540" s="2">
        <v>3</v>
      </c>
      <c r="G540" s="2">
        <v>75</v>
      </c>
      <c r="H540" s="2">
        <v>7</v>
      </c>
      <c r="I540" s="2"/>
      <c r="J540" s="2" t="s">
        <v>241</v>
      </c>
      <c r="K540" s="2" t="s">
        <v>109</v>
      </c>
      <c r="L540" s="2" t="s">
        <v>114</v>
      </c>
      <c r="M540" s="141">
        <v>300</v>
      </c>
      <c r="N540" s="142">
        <v>45152</v>
      </c>
      <c r="O540" s="2"/>
      <c r="P540" s="2"/>
      <c r="Q540" s="2"/>
      <c r="R540" s="141">
        <v>15</v>
      </c>
      <c r="S540" s="143"/>
      <c r="T540" s="143"/>
      <c r="U540" s="141">
        <v>6</v>
      </c>
      <c r="V540" s="142">
        <v>45443</v>
      </c>
      <c r="W540" s="144">
        <v>65.029720667593836</v>
      </c>
      <c r="X540" s="2" t="s">
        <v>85</v>
      </c>
      <c r="Y540" s="2" t="s">
        <v>14</v>
      </c>
      <c r="Z540" s="141">
        <v>6</v>
      </c>
      <c r="AA540" s="143" t="s">
        <v>119</v>
      </c>
      <c r="AB540" s="142">
        <v>45477</v>
      </c>
      <c r="AC540" s="142">
        <v>45481</v>
      </c>
      <c r="AD540" s="144">
        <v>26.51988890901524</v>
      </c>
      <c r="AE540" s="141">
        <v>3</v>
      </c>
      <c r="AF540" s="2" t="s">
        <v>214</v>
      </c>
      <c r="AG540" s="2" t="s">
        <v>90</v>
      </c>
      <c r="AH540" s="2" t="s">
        <v>201</v>
      </c>
      <c r="AI540" s="2" t="s">
        <v>202</v>
      </c>
      <c r="AJ540" s="141">
        <v>116</v>
      </c>
      <c r="AK540" s="15" t="s">
        <v>2817</v>
      </c>
      <c r="AL540" s="143" t="s">
        <v>1205</v>
      </c>
      <c r="AM540" s="15"/>
      <c r="AN540" s="15"/>
    </row>
    <row r="541" spans="1:40">
      <c r="A541" s="2" t="s">
        <v>3984</v>
      </c>
      <c r="B541" s="141">
        <v>814</v>
      </c>
      <c r="C541" s="2">
        <v>80</v>
      </c>
      <c r="D541" s="142">
        <v>45111</v>
      </c>
      <c r="E541" s="2" t="s">
        <v>213</v>
      </c>
      <c r="F541" s="2">
        <v>3</v>
      </c>
      <c r="G541" s="2">
        <v>80</v>
      </c>
      <c r="H541" s="2">
        <v>7</v>
      </c>
      <c r="I541" s="2"/>
      <c r="J541" s="2" t="s">
        <v>241</v>
      </c>
      <c r="K541" s="2" t="s">
        <v>109</v>
      </c>
      <c r="L541" s="2" t="s">
        <v>112</v>
      </c>
      <c r="M541" s="141">
        <v>300</v>
      </c>
      <c r="N541" s="142">
        <v>45152</v>
      </c>
      <c r="O541" s="2"/>
      <c r="P541" s="2"/>
      <c r="Q541" s="2"/>
      <c r="R541" s="141">
        <v>15</v>
      </c>
      <c r="S541" s="143"/>
      <c r="T541" s="143"/>
      <c r="U541" s="141">
        <v>6</v>
      </c>
      <c r="V541" s="142">
        <v>45443</v>
      </c>
      <c r="W541" s="144">
        <v>58.801275759278781</v>
      </c>
      <c r="X541" s="2" t="s">
        <v>85</v>
      </c>
      <c r="Y541" s="2" t="s">
        <v>14</v>
      </c>
      <c r="Z541" s="141">
        <v>6</v>
      </c>
      <c r="AA541" s="143" t="s">
        <v>120</v>
      </c>
      <c r="AB541" s="142">
        <v>45477</v>
      </c>
      <c r="AC541" s="142">
        <v>45481</v>
      </c>
      <c r="AD541" s="144">
        <v>15.778795102789269</v>
      </c>
      <c r="AE541" s="141">
        <v>3</v>
      </c>
      <c r="AF541" s="2" t="s">
        <v>215</v>
      </c>
      <c r="AG541" s="2" t="s">
        <v>91</v>
      </c>
      <c r="AH541" s="2" t="s">
        <v>201</v>
      </c>
      <c r="AI541" s="2" t="s">
        <v>202</v>
      </c>
      <c r="AJ541" s="141">
        <v>128</v>
      </c>
      <c r="AK541" s="15" t="s">
        <v>2818</v>
      </c>
      <c r="AL541" s="143" t="s">
        <v>1205</v>
      </c>
      <c r="AM541" s="15"/>
      <c r="AN541" s="15"/>
    </row>
    <row r="542" spans="1:40">
      <c r="A542" s="2" t="s">
        <v>3985</v>
      </c>
      <c r="B542" s="141">
        <v>818</v>
      </c>
      <c r="C542" s="2">
        <v>81</v>
      </c>
      <c r="D542" s="142">
        <v>45111</v>
      </c>
      <c r="E542" s="2" t="s">
        <v>213</v>
      </c>
      <c r="F542" s="2">
        <v>3</v>
      </c>
      <c r="G542" s="2">
        <v>81</v>
      </c>
      <c r="H542" s="2">
        <v>7</v>
      </c>
      <c r="I542" s="2"/>
      <c r="J542" s="2" t="s">
        <v>241</v>
      </c>
      <c r="K542" s="2" t="s">
        <v>109</v>
      </c>
      <c r="L542" s="2" t="s">
        <v>113</v>
      </c>
      <c r="M542" s="141">
        <v>300</v>
      </c>
      <c r="N542" s="142">
        <v>45152</v>
      </c>
      <c r="O542" s="2"/>
      <c r="P542" s="2"/>
      <c r="Q542" s="2"/>
      <c r="R542" s="141">
        <v>15</v>
      </c>
      <c r="S542" s="143"/>
      <c r="T542" s="143"/>
      <c r="U542" s="141">
        <v>6</v>
      </c>
      <c r="V542" s="142">
        <v>45443</v>
      </c>
      <c r="W542" s="144">
        <v>61.706891327374954</v>
      </c>
      <c r="X542" s="2" t="s">
        <v>85</v>
      </c>
      <c r="Y542" s="2" t="s">
        <v>14</v>
      </c>
      <c r="Z542" s="141">
        <v>6</v>
      </c>
      <c r="AA542" s="143" t="s">
        <v>121</v>
      </c>
      <c r="AB542" s="142">
        <v>45477</v>
      </c>
      <c r="AC542" s="142">
        <v>45481</v>
      </c>
      <c r="AD542" s="144">
        <v>17.662451625936704</v>
      </c>
      <c r="AE542" s="141">
        <v>3</v>
      </c>
      <c r="AF542" s="2" t="s">
        <v>216</v>
      </c>
      <c r="AG542" s="2" t="s">
        <v>92</v>
      </c>
      <c r="AH542" s="2" t="s">
        <v>201</v>
      </c>
      <c r="AI542" s="2" t="s">
        <v>202</v>
      </c>
      <c r="AJ542" s="141">
        <v>140</v>
      </c>
      <c r="AK542" s="15" t="s">
        <v>2819</v>
      </c>
      <c r="AL542" s="143" t="s">
        <v>1205</v>
      </c>
      <c r="AM542" s="15"/>
      <c r="AN542" s="15"/>
    </row>
    <row r="543" spans="1:40">
      <c r="A543" s="2" t="s">
        <v>3986</v>
      </c>
      <c r="B543" s="141">
        <v>822</v>
      </c>
      <c r="C543" s="2">
        <v>82</v>
      </c>
      <c r="D543" s="142">
        <v>45111</v>
      </c>
      <c r="E543" s="2" t="s">
        <v>213</v>
      </c>
      <c r="F543" s="2">
        <v>3</v>
      </c>
      <c r="G543" s="2">
        <v>82</v>
      </c>
      <c r="H543" s="2">
        <v>7</v>
      </c>
      <c r="I543" s="2"/>
      <c r="J543" s="2" t="s">
        <v>241</v>
      </c>
      <c r="K543" s="2" t="s">
        <v>109</v>
      </c>
      <c r="L543" s="2" t="s">
        <v>115</v>
      </c>
      <c r="M543" s="141">
        <v>300</v>
      </c>
      <c r="N543" s="142">
        <v>45152</v>
      </c>
      <c r="O543" s="2"/>
      <c r="P543" s="2"/>
      <c r="Q543" s="2"/>
      <c r="R543" s="141">
        <v>15</v>
      </c>
      <c r="S543" s="143"/>
      <c r="T543" s="143"/>
      <c r="U543" s="141">
        <v>6</v>
      </c>
      <c r="V543" s="142">
        <v>45443</v>
      </c>
      <c r="W543" s="144">
        <v>61.666446529560098</v>
      </c>
      <c r="X543" s="2" t="s">
        <v>85</v>
      </c>
      <c r="Y543" s="2" t="s">
        <v>14</v>
      </c>
      <c r="Z543" s="141">
        <v>6</v>
      </c>
      <c r="AA543" s="143" t="s">
        <v>122</v>
      </c>
      <c r="AB543" s="142">
        <v>45477</v>
      </c>
      <c r="AC543" s="142">
        <v>45481</v>
      </c>
      <c r="AD543" s="144">
        <v>14.430221642928634</v>
      </c>
      <c r="AE543" s="141">
        <v>3</v>
      </c>
      <c r="AF543" s="2" t="s">
        <v>217</v>
      </c>
      <c r="AG543" s="2" t="s">
        <v>93</v>
      </c>
      <c r="AH543" s="2" t="s">
        <v>201</v>
      </c>
      <c r="AI543" s="2" t="s">
        <v>202</v>
      </c>
      <c r="AJ543" s="141">
        <v>152</v>
      </c>
      <c r="AK543" s="15" t="s">
        <v>2820</v>
      </c>
      <c r="AL543" s="143" t="s">
        <v>1205</v>
      </c>
      <c r="AM543" s="15"/>
      <c r="AN543" s="15"/>
    </row>
    <row r="544" spans="1:40">
      <c r="A544" s="2" t="s">
        <v>3987</v>
      </c>
      <c r="B544" s="141">
        <v>838</v>
      </c>
      <c r="C544" s="2">
        <v>87</v>
      </c>
      <c r="D544" s="142">
        <v>45111</v>
      </c>
      <c r="E544" s="2" t="s">
        <v>213</v>
      </c>
      <c r="F544" s="2">
        <v>3</v>
      </c>
      <c r="G544" s="2">
        <v>87</v>
      </c>
      <c r="H544" s="2">
        <v>8</v>
      </c>
      <c r="I544" s="2"/>
      <c r="J544" s="2" t="s">
        <v>241</v>
      </c>
      <c r="K544" s="2" t="s">
        <v>111</v>
      </c>
      <c r="L544" s="2" t="s">
        <v>113</v>
      </c>
      <c r="M544" s="141">
        <v>300</v>
      </c>
      <c r="N544" s="142">
        <v>45152</v>
      </c>
      <c r="O544" s="2"/>
      <c r="P544" s="2"/>
      <c r="Q544" s="2"/>
      <c r="R544" s="141">
        <v>15</v>
      </c>
      <c r="S544" s="143"/>
      <c r="T544" s="143"/>
      <c r="U544" s="141">
        <v>6</v>
      </c>
      <c r="V544" s="142">
        <v>45443</v>
      </c>
      <c r="W544" s="144">
        <v>58.360645441996461</v>
      </c>
      <c r="X544" s="2" t="s">
        <v>85</v>
      </c>
      <c r="Y544" s="2" t="s">
        <v>14</v>
      </c>
      <c r="Z544" s="141">
        <v>6</v>
      </c>
      <c r="AA544" s="143" t="s">
        <v>123</v>
      </c>
      <c r="AB544" s="142">
        <v>45477</v>
      </c>
      <c r="AC544" s="142">
        <v>45481</v>
      </c>
      <c r="AD544" s="144">
        <v>13.524244456498671</v>
      </c>
      <c r="AE544" s="141">
        <v>3</v>
      </c>
      <c r="AF544" s="2" t="s">
        <v>218</v>
      </c>
      <c r="AG544" s="2" t="s">
        <v>94</v>
      </c>
      <c r="AH544" s="2" t="s">
        <v>201</v>
      </c>
      <c r="AI544" s="2" t="s">
        <v>202</v>
      </c>
      <c r="AJ544" s="141">
        <v>164</v>
      </c>
      <c r="AK544" s="15" t="s">
        <v>2821</v>
      </c>
      <c r="AL544" s="143" t="s">
        <v>1205</v>
      </c>
      <c r="AM544" s="15"/>
      <c r="AN544" s="15"/>
    </row>
    <row r="545" spans="1:40">
      <c r="A545" s="2" t="s">
        <v>3988</v>
      </c>
      <c r="B545" s="141">
        <v>834</v>
      </c>
      <c r="C545" s="2">
        <v>88</v>
      </c>
      <c r="D545" s="142">
        <v>45111</v>
      </c>
      <c r="E545" s="2" t="s">
        <v>213</v>
      </c>
      <c r="F545" s="2">
        <v>3</v>
      </c>
      <c r="G545" s="2">
        <v>88</v>
      </c>
      <c r="H545" s="2">
        <v>8</v>
      </c>
      <c r="I545" s="2"/>
      <c r="J545" s="2" t="s">
        <v>241</v>
      </c>
      <c r="K545" s="2" t="s">
        <v>111</v>
      </c>
      <c r="L545" s="2" t="s">
        <v>115</v>
      </c>
      <c r="M545" s="141">
        <v>300</v>
      </c>
      <c r="N545" s="142">
        <v>45152</v>
      </c>
      <c r="O545" s="2"/>
      <c r="P545" s="2"/>
      <c r="Q545" s="2"/>
      <c r="R545" s="141">
        <v>15</v>
      </c>
      <c r="S545" s="143"/>
      <c r="T545" s="143"/>
      <c r="U545" s="141">
        <v>6</v>
      </c>
      <c r="V545" s="142">
        <v>45443</v>
      </c>
      <c r="W545" s="144">
        <v>30.63106402191357</v>
      </c>
      <c r="X545" s="2" t="s">
        <v>85</v>
      </c>
      <c r="Y545" s="2" t="s">
        <v>14</v>
      </c>
      <c r="Z545" s="141">
        <v>6</v>
      </c>
      <c r="AA545" s="143" t="s">
        <v>124</v>
      </c>
      <c r="AB545" s="142">
        <v>45477</v>
      </c>
      <c r="AC545" s="142">
        <v>45481</v>
      </c>
      <c r="AD545" s="144">
        <v>10.959927409160684</v>
      </c>
      <c r="AE545" s="141">
        <v>3</v>
      </c>
      <c r="AF545" s="2" t="s">
        <v>219</v>
      </c>
      <c r="AG545" s="2" t="s">
        <v>95</v>
      </c>
      <c r="AH545" s="2" t="s">
        <v>201</v>
      </c>
      <c r="AI545" s="2" t="s">
        <v>202</v>
      </c>
      <c r="AJ545" s="141">
        <v>176</v>
      </c>
      <c r="AK545" s="15" t="s">
        <v>2822</v>
      </c>
      <c r="AL545" s="143" t="s">
        <v>1205</v>
      </c>
      <c r="AM545" s="15"/>
      <c r="AN545" s="15"/>
    </row>
    <row r="546" spans="1:40">
      <c r="A546" s="2" t="s">
        <v>3989</v>
      </c>
      <c r="B546" s="141">
        <v>830</v>
      </c>
      <c r="C546" s="2">
        <v>89</v>
      </c>
      <c r="D546" s="142">
        <v>45111</v>
      </c>
      <c r="E546" s="2" t="s">
        <v>213</v>
      </c>
      <c r="F546" s="2">
        <v>3</v>
      </c>
      <c r="G546" s="2">
        <v>89</v>
      </c>
      <c r="H546" s="2">
        <v>8</v>
      </c>
      <c r="I546" s="2"/>
      <c r="J546" s="2" t="s">
        <v>241</v>
      </c>
      <c r="K546" s="2" t="s">
        <v>111</v>
      </c>
      <c r="L546" s="2" t="s">
        <v>114</v>
      </c>
      <c r="M546" s="141">
        <v>300</v>
      </c>
      <c r="N546" s="142">
        <v>45152</v>
      </c>
      <c r="O546" s="2"/>
      <c r="P546" s="2"/>
      <c r="Q546" s="2"/>
      <c r="R546" s="141">
        <v>15</v>
      </c>
      <c r="S546" s="143"/>
      <c r="T546" s="143"/>
      <c r="U546" s="141">
        <v>6</v>
      </c>
      <c r="V546" s="142">
        <v>45443</v>
      </c>
      <c r="W546" s="144">
        <v>57.094090915761733</v>
      </c>
      <c r="X546" s="2" t="s">
        <v>85</v>
      </c>
      <c r="Y546" s="2" t="s">
        <v>14</v>
      </c>
      <c r="Z546" s="141">
        <v>6</v>
      </c>
      <c r="AA546" s="143" t="s">
        <v>125</v>
      </c>
      <c r="AB546" s="142">
        <v>45477</v>
      </c>
      <c r="AC546" s="142">
        <v>45481</v>
      </c>
      <c r="AD546" s="144">
        <v>25.364775280653337</v>
      </c>
      <c r="AE546" s="141">
        <v>3</v>
      </c>
      <c r="AF546" s="2" t="s">
        <v>220</v>
      </c>
      <c r="AG546" s="2" t="s">
        <v>96</v>
      </c>
      <c r="AH546" s="2" t="s">
        <v>201</v>
      </c>
      <c r="AI546" s="2" t="s">
        <v>202</v>
      </c>
      <c r="AJ546" s="141">
        <v>188</v>
      </c>
      <c r="AK546" s="15" t="s">
        <v>2823</v>
      </c>
      <c r="AL546" s="143" t="s">
        <v>1205</v>
      </c>
      <c r="AM546" s="15"/>
      <c r="AN546" s="15"/>
    </row>
    <row r="547" spans="1:40">
      <c r="A547" s="2" t="s">
        <v>3990</v>
      </c>
      <c r="B547" s="141">
        <v>826</v>
      </c>
      <c r="C547" s="2">
        <v>91</v>
      </c>
      <c r="D547" s="142">
        <v>45111</v>
      </c>
      <c r="E547" s="2" t="s">
        <v>213</v>
      </c>
      <c r="F547" s="2">
        <v>3</v>
      </c>
      <c r="G547" s="2">
        <v>91</v>
      </c>
      <c r="H547" s="2">
        <v>8</v>
      </c>
      <c r="I547" s="2"/>
      <c r="J547" s="2" t="s">
        <v>241</v>
      </c>
      <c r="K547" s="2" t="s">
        <v>111</v>
      </c>
      <c r="L547" s="2" t="s">
        <v>112</v>
      </c>
      <c r="M547" s="141">
        <v>300</v>
      </c>
      <c r="N547" s="142">
        <v>45152</v>
      </c>
      <c r="O547" s="2"/>
      <c r="P547" s="2"/>
      <c r="Q547" s="2"/>
      <c r="R547" s="141">
        <v>15</v>
      </c>
      <c r="S547" s="143"/>
      <c r="T547" s="143"/>
      <c r="U547" s="141">
        <v>6</v>
      </c>
      <c r="V547" s="142">
        <v>45443</v>
      </c>
      <c r="W547" s="144">
        <v>64.005845719282888</v>
      </c>
      <c r="X547" s="2" t="s">
        <v>85</v>
      </c>
      <c r="Y547" s="2" t="s">
        <v>14</v>
      </c>
      <c r="Z547" s="141">
        <v>6</v>
      </c>
      <c r="AA547" s="143" t="s">
        <v>126</v>
      </c>
      <c r="AB547" s="142">
        <v>45477</v>
      </c>
      <c r="AC547" s="142">
        <v>45481</v>
      </c>
      <c r="AD547" s="144">
        <v>22.397877247278451</v>
      </c>
      <c r="AE547" s="141">
        <v>3</v>
      </c>
      <c r="AF547" s="2" t="s">
        <v>70</v>
      </c>
      <c r="AG547" s="2" t="s">
        <v>89</v>
      </c>
      <c r="AH547" s="2" t="s">
        <v>203</v>
      </c>
      <c r="AI547" s="2" t="s">
        <v>204</v>
      </c>
      <c r="AJ547" s="141">
        <v>105</v>
      </c>
      <c r="AK547" s="15" t="s">
        <v>2824</v>
      </c>
      <c r="AL547" s="143" t="s">
        <v>1205</v>
      </c>
      <c r="AM547" s="15"/>
      <c r="AN547" s="15"/>
    </row>
    <row r="548" spans="1:40">
      <c r="A548" s="2" t="s">
        <v>3991</v>
      </c>
      <c r="B548" s="141">
        <v>874</v>
      </c>
      <c r="C548" s="2">
        <v>98</v>
      </c>
      <c r="D548" s="142">
        <v>45111</v>
      </c>
      <c r="E548" s="2" t="s">
        <v>213</v>
      </c>
      <c r="F548" s="2">
        <v>3</v>
      </c>
      <c r="G548" s="2">
        <v>98</v>
      </c>
      <c r="H548" s="2">
        <v>9</v>
      </c>
      <c r="I548" s="2"/>
      <c r="J548" s="2" t="s">
        <v>241</v>
      </c>
      <c r="K548" s="2" t="s">
        <v>110</v>
      </c>
      <c r="L548" s="2" t="s">
        <v>115</v>
      </c>
      <c r="M548" s="141">
        <v>300</v>
      </c>
      <c r="N548" s="142">
        <v>45152</v>
      </c>
      <c r="O548" s="2"/>
      <c r="P548" s="2"/>
      <c r="Q548" s="2"/>
      <c r="R548" s="141">
        <v>15</v>
      </c>
      <c r="S548" s="143"/>
      <c r="T548" s="143"/>
      <c r="U548" s="141">
        <v>6</v>
      </c>
      <c r="V548" s="142">
        <v>45443</v>
      </c>
      <c r="W548" s="144">
        <v>67.539413174903686</v>
      </c>
      <c r="X548" s="2" t="s">
        <v>85</v>
      </c>
      <c r="Y548" s="2" t="s">
        <v>14</v>
      </c>
      <c r="Z548" s="141">
        <v>6</v>
      </c>
      <c r="AA548" s="143" t="s">
        <v>127</v>
      </c>
      <c r="AB548" s="142">
        <v>45477</v>
      </c>
      <c r="AC548" s="142">
        <v>45481</v>
      </c>
      <c r="AD548" s="144">
        <v>15.386946372230556</v>
      </c>
      <c r="AE548" s="141">
        <v>3</v>
      </c>
      <c r="AF548" s="2" t="s">
        <v>214</v>
      </c>
      <c r="AG548" s="2" t="s">
        <v>90</v>
      </c>
      <c r="AH548" s="2" t="s">
        <v>203</v>
      </c>
      <c r="AI548" s="2" t="s">
        <v>204</v>
      </c>
      <c r="AJ548" s="141">
        <v>117</v>
      </c>
      <c r="AK548" s="15" t="s">
        <v>2825</v>
      </c>
      <c r="AL548" s="143" t="s">
        <v>1205</v>
      </c>
      <c r="AM548" s="15"/>
      <c r="AN548" s="15"/>
    </row>
    <row r="549" spans="1:40">
      <c r="A549" s="2" t="s">
        <v>3992</v>
      </c>
      <c r="B549" s="141">
        <v>878</v>
      </c>
      <c r="C549" s="2">
        <v>100</v>
      </c>
      <c r="D549" s="142">
        <v>45111</v>
      </c>
      <c r="E549" s="2" t="s">
        <v>213</v>
      </c>
      <c r="F549" s="2">
        <v>3</v>
      </c>
      <c r="G549" s="2">
        <v>100</v>
      </c>
      <c r="H549" s="2">
        <v>9</v>
      </c>
      <c r="I549" s="2"/>
      <c r="J549" s="2" t="s">
        <v>241</v>
      </c>
      <c r="K549" s="2" t="s">
        <v>110</v>
      </c>
      <c r="L549" s="2" t="s">
        <v>112</v>
      </c>
      <c r="M549" s="141">
        <v>300</v>
      </c>
      <c r="N549" s="142">
        <v>45152</v>
      </c>
      <c r="O549" s="2"/>
      <c r="P549" s="2"/>
      <c r="Q549" s="2"/>
      <c r="R549" s="141">
        <v>15</v>
      </c>
      <c r="S549" s="143"/>
      <c r="T549" s="143"/>
      <c r="U549" s="141">
        <v>6</v>
      </c>
      <c r="V549" s="142">
        <v>45443</v>
      </c>
      <c r="W549" s="144">
        <v>69.278528689907972</v>
      </c>
      <c r="X549" s="2" t="s">
        <v>85</v>
      </c>
      <c r="Y549" s="2" t="s">
        <v>14</v>
      </c>
      <c r="Z549" s="141">
        <v>6</v>
      </c>
      <c r="AA549" s="143" t="s">
        <v>128</v>
      </c>
      <c r="AB549" s="142">
        <v>45477</v>
      </c>
      <c r="AC549" s="142">
        <v>45481</v>
      </c>
      <c r="AD549" s="144">
        <v>17.455879989102634</v>
      </c>
      <c r="AE549" s="141">
        <v>3</v>
      </c>
      <c r="AF549" s="2" t="s">
        <v>215</v>
      </c>
      <c r="AG549" s="2" t="s">
        <v>91</v>
      </c>
      <c r="AH549" s="2" t="s">
        <v>203</v>
      </c>
      <c r="AI549" s="2" t="s">
        <v>204</v>
      </c>
      <c r="AJ549" s="141">
        <v>129</v>
      </c>
      <c r="AK549" s="15" t="s">
        <v>2826</v>
      </c>
      <c r="AL549" s="143" t="s">
        <v>1205</v>
      </c>
      <c r="AM549" s="15"/>
      <c r="AN549" s="15"/>
    </row>
    <row r="550" spans="1:40">
      <c r="A550" s="2" t="s">
        <v>3993</v>
      </c>
      <c r="B550" s="141">
        <v>882</v>
      </c>
      <c r="C550" s="2">
        <v>104</v>
      </c>
      <c r="D550" s="142">
        <v>45111</v>
      </c>
      <c r="E550" s="2" t="s">
        <v>213</v>
      </c>
      <c r="F550" s="2">
        <v>3</v>
      </c>
      <c r="G550" s="2">
        <v>104</v>
      </c>
      <c r="H550" s="2">
        <v>9</v>
      </c>
      <c r="I550" s="2"/>
      <c r="J550" s="2" t="s">
        <v>241</v>
      </c>
      <c r="K550" s="2" t="s">
        <v>110</v>
      </c>
      <c r="L550" s="2" t="s">
        <v>113</v>
      </c>
      <c r="M550" s="141">
        <v>300</v>
      </c>
      <c r="N550" s="142">
        <v>45152</v>
      </c>
      <c r="O550" s="2"/>
      <c r="P550" s="2"/>
      <c r="Q550" s="2"/>
      <c r="R550" s="141" t="s">
        <v>909</v>
      </c>
      <c r="S550" s="143" t="s">
        <v>909</v>
      </c>
      <c r="T550" s="143" t="s">
        <v>909</v>
      </c>
      <c r="U550" s="141" t="s">
        <v>909</v>
      </c>
      <c r="V550" s="143" t="s">
        <v>909</v>
      </c>
      <c r="W550" s="144" t="s">
        <v>909</v>
      </c>
      <c r="X550" s="2" t="s">
        <v>909</v>
      </c>
      <c r="Y550" s="2" t="s">
        <v>909</v>
      </c>
      <c r="Z550" s="141" t="s">
        <v>909</v>
      </c>
      <c r="AA550" s="143" t="s">
        <v>909</v>
      </c>
      <c r="AB550" s="143" t="s">
        <v>909</v>
      </c>
      <c r="AC550" s="143" t="s">
        <v>909</v>
      </c>
      <c r="AD550" s="141" t="s">
        <v>909</v>
      </c>
      <c r="AE550" s="141" t="s">
        <v>909</v>
      </c>
      <c r="AF550" s="2" t="s">
        <v>909</v>
      </c>
      <c r="AG550" s="2" t="s">
        <v>909</v>
      </c>
      <c r="AH550" s="2" t="s">
        <v>909</v>
      </c>
      <c r="AI550" s="2" t="s">
        <v>909</v>
      </c>
      <c r="AJ550" s="141" t="s">
        <v>909</v>
      </c>
      <c r="AK550" s="15" t="s">
        <v>909</v>
      </c>
      <c r="AL550" s="143" t="s">
        <v>909</v>
      </c>
      <c r="AM550" s="15" t="s">
        <v>4385</v>
      </c>
      <c r="AN550" s="15"/>
    </row>
    <row r="551" spans="1:40">
      <c r="A551" s="2" t="s">
        <v>3994</v>
      </c>
      <c r="B551" s="141">
        <v>886</v>
      </c>
      <c r="C551" s="2">
        <v>107</v>
      </c>
      <c r="D551" s="142">
        <v>45111</v>
      </c>
      <c r="E551" s="2" t="s">
        <v>213</v>
      </c>
      <c r="F551" s="2">
        <v>3</v>
      </c>
      <c r="G551" s="2">
        <v>107</v>
      </c>
      <c r="H551" s="2">
        <v>9</v>
      </c>
      <c r="I551" s="2"/>
      <c r="J551" s="2" t="s">
        <v>241</v>
      </c>
      <c r="K551" s="2" t="s">
        <v>110</v>
      </c>
      <c r="L551" s="2" t="s">
        <v>114</v>
      </c>
      <c r="M551" s="141">
        <v>300</v>
      </c>
      <c r="N551" s="142">
        <v>45152</v>
      </c>
      <c r="O551" s="2"/>
      <c r="P551" s="2"/>
      <c r="Q551" s="2"/>
      <c r="R551" s="141">
        <v>15</v>
      </c>
      <c r="S551" s="143"/>
      <c r="T551" s="143"/>
      <c r="U551" s="141">
        <v>6</v>
      </c>
      <c r="V551" s="142">
        <v>45443</v>
      </c>
      <c r="W551" s="144">
        <v>50.51868187080283</v>
      </c>
      <c r="X551" s="2" t="s">
        <v>85</v>
      </c>
      <c r="Y551" s="2" t="s">
        <v>14</v>
      </c>
      <c r="Z551" s="141">
        <v>6</v>
      </c>
      <c r="AA551" s="143" t="s">
        <v>129</v>
      </c>
      <c r="AB551" s="142">
        <v>45477</v>
      </c>
      <c r="AC551" s="142">
        <v>45481</v>
      </c>
      <c r="AD551" s="144">
        <v>14.369093920832862</v>
      </c>
      <c r="AE551" s="141">
        <v>3</v>
      </c>
      <c r="AF551" s="2" t="s">
        <v>216</v>
      </c>
      <c r="AG551" s="2" t="s">
        <v>92</v>
      </c>
      <c r="AH551" s="2" t="s">
        <v>203</v>
      </c>
      <c r="AI551" s="2" t="s">
        <v>204</v>
      </c>
      <c r="AJ551" s="141">
        <v>141</v>
      </c>
      <c r="AK551" s="15" t="s">
        <v>2827</v>
      </c>
      <c r="AL551" s="143" t="s">
        <v>1205</v>
      </c>
      <c r="AM551" s="15"/>
      <c r="AN551" s="15"/>
    </row>
    <row r="552" spans="1:40">
      <c r="A552" s="2" t="s">
        <v>3995</v>
      </c>
      <c r="B552" s="141">
        <v>938</v>
      </c>
      <c r="C552" s="2">
        <v>3</v>
      </c>
      <c r="D552" s="142">
        <v>45118</v>
      </c>
      <c r="E552" s="2" t="s">
        <v>213</v>
      </c>
      <c r="F552" s="2">
        <v>1</v>
      </c>
      <c r="G552" s="2">
        <v>3</v>
      </c>
      <c r="H552" s="2">
        <v>1</v>
      </c>
      <c r="I552" s="2"/>
      <c r="J552" s="2" t="s">
        <v>241</v>
      </c>
      <c r="K552" s="2" t="s">
        <v>110</v>
      </c>
      <c r="L552" s="2" t="s">
        <v>112</v>
      </c>
      <c r="M552" s="141">
        <v>300</v>
      </c>
      <c r="N552" s="142">
        <v>45152</v>
      </c>
      <c r="O552" s="2"/>
      <c r="P552" s="2"/>
      <c r="Q552" s="2"/>
      <c r="R552" s="141">
        <v>15</v>
      </c>
      <c r="S552" s="143"/>
      <c r="T552" s="143"/>
      <c r="U552" s="141">
        <v>6</v>
      </c>
      <c r="V552" s="142">
        <v>45443</v>
      </c>
      <c r="W552" s="144">
        <v>16.768339795004874</v>
      </c>
      <c r="X552" s="2" t="s">
        <v>85</v>
      </c>
      <c r="Y552" s="2" t="s">
        <v>14</v>
      </c>
      <c r="Z552" s="141">
        <v>6</v>
      </c>
      <c r="AA552" s="143" t="s">
        <v>130</v>
      </c>
      <c r="AB552" s="142">
        <v>45477</v>
      </c>
      <c r="AC552" s="142">
        <v>45481</v>
      </c>
      <c r="AD552" s="144">
        <v>21.04912167901038</v>
      </c>
      <c r="AE552" s="141">
        <v>3</v>
      </c>
      <c r="AF552" s="2" t="s">
        <v>217</v>
      </c>
      <c r="AG552" s="2" t="s">
        <v>93</v>
      </c>
      <c r="AH552" s="2" t="s">
        <v>203</v>
      </c>
      <c r="AI552" s="2" t="s">
        <v>204</v>
      </c>
      <c r="AJ552" s="141">
        <v>153</v>
      </c>
      <c r="AK552" s="15" t="s">
        <v>2828</v>
      </c>
      <c r="AL552" s="143" t="s">
        <v>1205</v>
      </c>
      <c r="AM552" s="15"/>
      <c r="AN552" s="15"/>
    </row>
    <row r="553" spans="1:40">
      <c r="A553" s="2" t="s">
        <v>3996</v>
      </c>
      <c r="B553" s="141">
        <v>942</v>
      </c>
      <c r="C553" s="2">
        <v>5</v>
      </c>
      <c r="D553" s="142">
        <v>45118</v>
      </c>
      <c r="E553" s="2" t="s">
        <v>213</v>
      </c>
      <c r="F553" s="2">
        <v>1</v>
      </c>
      <c r="G553" s="2">
        <v>5</v>
      </c>
      <c r="H553" s="2">
        <v>1</v>
      </c>
      <c r="I553" s="2"/>
      <c r="J553" s="2" t="s">
        <v>241</v>
      </c>
      <c r="K553" s="2" t="s">
        <v>110</v>
      </c>
      <c r="L553" s="2" t="s">
        <v>114</v>
      </c>
      <c r="M553" s="141">
        <v>300</v>
      </c>
      <c r="N553" s="142">
        <v>45152</v>
      </c>
      <c r="O553" s="2"/>
      <c r="P553" s="2"/>
      <c r="Q553" s="2"/>
      <c r="R553" s="141">
        <v>15</v>
      </c>
      <c r="S553" s="143"/>
      <c r="T553" s="143"/>
      <c r="U553" s="141">
        <v>6</v>
      </c>
      <c r="V553" s="142">
        <v>45443</v>
      </c>
      <c r="W553" s="144">
        <v>44.643589391635999</v>
      </c>
      <c r="X553" s="2" t="s">
        <v>85</v>
      </c>
      <c r="Y553" s="2" t="s">
        <v>14</v>
      </c>
      <c r="Z553" s="141">
        <v>6</v>
      </c>
      <c r="AA553" s="143" t="s">
        <v>131</v>
      </c>
      <c r="AB553" s="142">
        <v>45477</v>
      </c>
      <c r="AC553" s="142">
        <v>45481</v>
      </c>
      <c r="AD553" s="144">
        <v>21.233901009754696</v>
      </c>
      <c r="AE553" s="141">
        <v>3</v>
      </c>
      <c r="AF553" s="2" t="s">
        <v>218</v>
      </c>
      <c r="AG553" s="2" t="s">
        <v>94</v>
      </c>
      <c r="AH553" s="2" t="s">
        <v>203</v>
      </c>
      <c r="AI553" s="2" t="s">
        <v>204</v>
      </c>
      <c r="AJ553" s="141">
        <v>165</v>
      </c>
      <c r="AK553" s="15" t="s">
        <v>2829</v>
      </c>
      <c r="AL553" s="143" t="s">
        <v>1205</v>
      </c>
      <c r="AM553" s="15"/>
      <c r="AN553" s="15"/>
    </row>
    <row r="554" spans="1:40">
      <c r="A554" s="2" t="s">
        <v>3997</v>
      </c>
      <c r="B554" s="141">
        <v>946</v>
      </c>
      <c r="C554" s="2">
        <v>9</v>
      </c>
      <c r="D554" s="142">
        <v>45118</v>
      </c>
      <c r="E554" s="2" t="s">
        <v>213</v>
      </c>
      <c r="F554" s="2">
        <v>1</v>
      </c>
      <c r="G554" s="2">
        <v>9</v>
      </c>
      <c r="H554" s="2">
        <v>1</v>
      </c>
      <c r="I554" s="2"/>
      <c r="J554" s="2" t="s">
        <v>241</v>
      </c>
      <c r="K554" s="2" t="s">
        <v>110</v>
      </c>
      <c r="L554" s="2" t="s">
        <v>113</v>
      </c>
      <c r="M554" s="141">
        <v>300</v>
      </c>
      <c r="N554" s="142">
        <v>45152</v>
      </c>
      <c r="O554" s="2"/>
      <c r="P554" s="2"/>
      <c r="Q554" s="2"/>
      <c r="R554" s="141">
        <v>15</v>
      </c>
      <c r="S554" s="143"/>
      <c r="T554" s="143"/>
      <c r="U554" s="141">
        <v>6</v>
      </c>
      <c r="V554" s="142">
        <v>45443</v>
      </c>
      <c r="W554" s="144">
        <v>55.450778206253794</v>
      </c>
      <c r="X554" s="2" t="s">
        <v>85</v>
      </c>
      <c r="Y554" s="2" t="s">
        <v>14</v>
      </c>
      <c r="Z554" s="141">
        <v>6</v>
      </c>
      <c r="AA554" s="143" t="s">
        <v>132</v>
      </c>
      <c r="AB554" s="142">
        <v>45477</v>
      </c>
      <c r="AC554" s="142">
        <v>45481</v>
      </c>
      <c r="AD554" s="144">
        <v>21.800306719120364</v>
      </c>
      <c r="AE554" s="141">
        <v>3</v>
      </c>
      <c r="AF554" s="2" t="s">
        <v>219</v>
      </c>
      <c r="AG554" s="2" t="s">
        <v>95</v>
      </c>
      <c r="AH554" s="2" t="s">
        <v>203</v>
      </c>
      <c r="AI554" s="2" t="s">
        <v>204</v>
      </c>
      <c r="AJ554" s="141">
        <v>177</v>
      </c>
      <c r="AK554" s="15" t="s">
        <v>2830</v>
      </c>
      <c r="AL554" s="143" t="s">
        <v>1205</v>
      </c>
      <c r="AM554" s="15"/>
      <c r="AN554" s="15"/>
    </row>
    <row r="555" spans="1:40">
      <c r="A555" s="2" t="s">
        <v>3998</v>
      </c>
      <c r="B555" s="141">
        <v>950</v>
      </c>
      <c r="C555" s="2">
        <v>10</v>
      </c>
      <c r="D555" s="142">
        <v>45118</v>
      </c>
      <c r="E555" s="2" t="s">
        <v>213</v>
      </c>
      <c r="F555" s="2">
        <v>1</v>
      </c>
      <c r="G555" s="2">
        <v>10</v>
      </c>
      <c r="H555" s="2">
        <v>1</v>
      </c>
      <c r="I555" s="2"/>
      <c r="J555" s="2" t="s">
        <v>241</v>
      </c>
      <c r="K555" s="2" t="s">
        <v>110</v>
      </c>
      <c r="L555" s="2" t="s">
        <v>115</v>
      </c>
      <c r="M555" s="141">
        <v>300</v>
      </c>
      <c r="N555" s="142">
        <v>45152</v>
      </c>
      <c r="O555" s="2"/>
      <c r="P555" s="2"/>
      <c r="Q555" s="2"/>
      <c r="R555" s="141">
        <v>15</v>
      </c>
      <c r="S555" s="143"/>
      <c r="T555" s="143"/>
      <c r="U555" s="141">
        <v>6</v>
      </c>
      <c r="V555" s="142">
        <v>45443</v>
      </c>
      <c r="W555" s="144">
        <v>16.641189033891617</v>
      </c>
      <c r="X555" s="2" t="s">
        <v>85</v>
      </c>
      <c r="Y555" s="2" t="s">
        <v>14</v>
      </c>
      <c r="Z555" s="141">
        <v>6</v>
      </c>
      <c r="AA555" s="143" t="s">
        <v>133</v>
      </c>
      <c r="AB555" s="142">
        <v>45477</v>
      </c>
      <c r="AC555" s="142">
        <v>45481</v>
      </c>
      <c r="AD555" s="144">
        <v>27.397772838458188</v>
      </c>
      <c r="AE555" s="141">
        <v>3</v>
      </c>
      <c r="AF555" s="2" t="s">
        <v>220</v>
      </c>
      <c r="AG555" s="2" t="s">
        <v>96</v>
      </c>
      <c r="AH555" s="2" t="s">
        <v>203</v>
      </c>
      <c r="AI555" s="2" t="s">
        <v>204</v>
      </c>
      <c r="AJ555" s="141">
        <v>189</v>
      </c>
      <c r="AK555" s="15" t="s">
        <v>2831</v>
      </c>
      <c r="AL555" s="143" t="s">
        <v>1205</v>
      </c>
      <c r="AM555" s="15"/>
      <c r="AN555" s="15"/>
    </row>
    <row r="556" spans="1:40">
      <c r="A556" s="2" t="s">
        <v>3999</v>
      </c>
      <c r="B556" s="141">
        <v>998</v>
      </c>
      <c r="C556" s="2">
        <v>17</v>
      </c>
      <c r="D556" s="142">
        <v>45118</v>
      </c>
      <c r="E556" s="2" t="s">
        <v>213</v>
      </c>
      <c r="F556" s="2">
        <v>1</v>
      </c>
      <c r="G556" s="2">
        <v>17</v>
      </c>
      <c r="H556" s="2">
        <v>2</v>
      </c>
      <c r="I556" s="2"/>
      <c r="J556" s="2" t="s">
        <v>241</v>
      </c>
      <c r="K556" s="2" t="s">
        <v>109</v>
      </c>
      <c r="L556" s="2" t="s">
        <v>115</v>
      </c>
      <c r="M556" s="141">
        <v>300</v>
      </c>
      <c r="N556" s="142">
        <v>45152</v>
      </c>
      <c r="O556" s="2"/>
      <c r="P556" s="2"/>
      <c r="Q556" s="2"/>
      <c r="R556" s="141">
        <v>15</v>
      </c>
      <c r="S556" s="143"/>
      <c r="T556" s="143"/>
      <c r="U556" s="141">
        <v>6</v>
      </c>
      <c r="V556" s="142">
        <v>45443</v>
      </c>
      <c r="W556" s="144">
        <v>40.350084903860512</v>
      </c>
      <c r="X556" s="2" t="s">
        <v>85</v>
      </c>
      <c r="Y556" s="2" t="s">
        <v>14</v>
      </c>
      <c r="Z556" s="141">
        <v>6</v>
      </c>
      <c r="AA556" s="143" t="s">
        <v>134</v>
      </c>
      <c r="AB556" s="142">
        <v>45477</v>
      </c>
      <c r="AC556" s="142">
        <v>45481</v>
      </c>
      <c r="AD556" s="144">
        <v>18.334431649372842</v>
      </c>
      <c r="AE556" s="141">
        <v>3</v>
      </c>
      <c r="AF556" s="2" t="s">
        <v>70</v>
      </c>
      <c r="AG556" s="2" t="s">
        <v>89</v>
      </c>
      <c r="AH556" s="2" t="s">
        <v>205</v>
      </c>
      <c r="AI556" s="2" t="s">
        <v>206</v>
      </c>
      <c r="AJ556" s="141">
        <v>106</v>
      </c>
      <c r="AK556" s="15" t="s">
        <v>2832</v>
      </c>
      <c r="AL556" s="143" t="s">
        <v>1205</v>
      </c>
      <c r="AM556" s="15"/>
      <c r="AN556" s="15"/>
    </row>
    <row r="557" spans="1:40">
      <c r="A557" s="2" t="s">
        <v>4000</v>
      </c>
      <c r="B557" s="141">
        <v>994</v>
      </c>
      <c r="C557" s="2">
        <v>18</v>
      </c>
      <c r="D557" s="142">
        <v>45118</v>
      </c>
      <c r="E557" s="2" t="s">
        <v>213</v>
      </c>
      <c r="F557" s="2">
        <v>1</v>
      </c>
      <c r="G557" s="2">
        <v>18</v>
      </c>
      <c r="H557" s="2">
        <v>2</v>
      </c>
      <c r="I557" s="2"/>
      <c r="J557" s="2" t="s">
        <v>241</v>
      </c>
      <c r="K557" s="2" t="s">
        <v>109</v>
      </c>
      <c r="L557" s="2" t="s">
        <v>112</v>
      </c>
      <c r="M557" s="141">
        <v>300</v>
      </c>
      <c r="N557" s="142">
        <v>45152</v>
      </c>
      <c r="O557" s="2"/>
      <c r="P557" s="2"/>
      <c r="Q557" s="2"/>
      <c r="R557" s="141">
        <v>15</v>
      </c>
      <c r="S557" s="143"/>
      <c r="T557" s="143"/>
      <c r="U557" s="141">
        <v>6</v>
      </c>
      <c r="V557" s="142">
        <v>45443</v>
      </c>
      <c r="W557" s="144">
        <v>32.208001077376899</v>
      </c>
      <c r="X557" s="2" t="s">
        <v>85</v>
      </c>
      <c r="Y557" s="2" t="s">
        <v>14</v>
      </c>
      <c r="Z557" s="141">
        <v>6</v>
      </c>
      <c r="AA557" s="143" t="s">
        <v>135</v>
      </c>
      <c r="AB557" s="142">
        <v>45477</v>
      </c>
      <c r="AC557" s="142">
        <v>45481</v>
      </c>
      <c r="AD557" s="144">
        <v>12.790444699018508</v>
      </c>
      <c r="AE557" s="141">
        <v>3</v>
      </c>
      <c r="AF557" s="2" t="s">
        <v>214</v>
      </c>
      <c r="AG557" s="2" t="s">
        <v>90</v>
      </c>
      <c r="AH557" s="2" t="s">
        <v>205</v>
      </c>
      <c r="AI557" s="2" t="s">
        <v>206</v>
      </c>
      <c r="AJ557" s="141">
        <v>118</v>
      </c>
      <c r="AK557" s="15" t="s">
        <v>2833</v>
      </c>
      <c r="AL557" s="143" t="s">
        <v>1205</v>
      </c>
      <c r="AM557" s="15"/>
      <c r="AN557" s="15"/>
    </row>
    <row r="558" spans="1:40">
      <c r="A558" s="2" t="s">
        <v>4001</v>
      </c>
      <c r="B558" s="141">
        <v>990</v>
      </c>
      <c r="C558" s="2">
        <v>22</v>
      </c>
      <c r="D558" s="142">
        <v>45118</v>
      </c>
      <c r="E558" s="2" t="s">
        <v>213</v>
      </c>
      <c r="F558" s="2">
        <v>1</v>
      </c>
      <c r="G558" s="2">
        <v>22</v>
      </c>
      <c r="H558" s="2">
        <v>2</v>
      </c>
      <c r="I558" s="2"/>
      <c r="J558" s="2" t="s">
        <v>241</v>
      </c>
      <c r="K558" s="2" t="s">
        <v>109</v>
      </c>
      <c r="L558" s="2" t="s">
        <v>113</v>
      </c>
      <c r="M558" s="141">
        <v>300</v>
      </c>
      <c r="N558" s="142">
        <v>45152</v>
      </c>
      <c r="O558" s="2"/>
      <c r="P558" s="2"/>
      <c r="Q558" s="2"/>
      <c r="R558" s="141">
        <v>15</v>
      </c>
      <c r="S558" s="143"/>
      <c r="T558" s="143"/>
      <c r="U558" s="141">
        <v>6</v>
      </c>
      <c r="V558" s="142">
        <v>45443</v>
      </c>
      <c r="W558" s="144">
        <v>59.699575437533291</v>
      </c>
      <c r="X558" s="2" t="s">
        <v>85</v>
      </c>
      <c r="Y558" s="2" t="s">
        <v>14</v>
      </c>
      <c r="Z558" s="141">
        <v>6</v>
      </c>
      <c r="AA558" s="143" t="s">
        <v>136</v>
      </c>
      <c r="AB558" s="142">
        <v>45477</v>
      </c>
      <c r="AC558" s="142">
        <v>45481</v>
      </c>
      <c r="AD558" s="144">
        <v>19.857732055887372</v>
      </c>
      <c r="AE558" s="141">
        <v>3</v>
      </c>
      <c r="AF558" s="2" t="s">
        <v>215</v>
      </c>
      <c r="AG558" s="2" t="s">
        <v>91</v>
      </c>
      <c r="AH558" s="2" t="s">
        <v>205</v>
      </c>
      <c r="AI558" s="2" t="s">
        <v>206</v>
      </c>
      <c r="AJ558" s="141">
        <v>130</v>
      </c>
      <c r="AK558" s="15" t="s">
        <v>2834</v>
      </c>
      <c r="AL558" s="143" t="s">
        <v>1205</v>
      </c>
      <c r="AM558" s="15"/>
      <c r="AN558" s="15"/>
    </row>
    <row r="559" spans="1:40">
      <c r="A559" s="2" t="s">
        <v>4002</v>
      </c>
      <c r="B559" s="141">
        <v>986</v>
      </c>
      <c r="C559" s="2">
        <v>24</v>
      </c>
      <c r="D559" s="142">
        <v>45118</v>
      </c>
      <c r="E559" s="2" t="s">
        <v>213</v>
      </c>
      <c r="F559" s="2">
        <v>1</v>
      </c>
      <c r="G559" s="2">
        <v>24</v>
      </c>
      <c r="H559" s="2">
        <v>2</v>
      </c>
      <c r="I559" s="2"/>
      <c r="J559" s="2" t="s">
        <v>241</v>
      </c>
      <c r="K559" s="2" t="s">
        <v>109</v>
      </c>
      <c r="L559" s="2" t="s">
        <v>114</v>
      </c>
      <c r="M559" s="141">
        <v>300</v>
      </c>
      <c r="N559" s="142">
        <v>45152</v>
      </c>
      <c r="O559" s="2"/>
      <c r="P559" s="2"/>
      <c r="Q559" s="2"/>
      <c r="R559" s="141">
        <v>15</v>
      </c>
      <c r="S559" s="143"/>
      <c r="T559" s="143"/>
      <c r="U559" s="141">
        <v>6</v>
      </c>
      <c r="V559" s="142">
        <v>45443</v>
      </c>
      <c r="W559" s="144">
        <v>54.473714766192813</v>
      </c>
      <c r="X559" s="2" t="s">
        <v>85</v>
      </c>
      <c r="Y559" s="2" t="s">
        <v>14</v>
      </c>
      <c r="Z559" s="141">
        <v>6</v>
      </c>
      <c r="AA559" s="143" t="s">
        <v>137</v>
      </c>
      <c r="AB559" s="142">
        <v>45477</v>
      </c>
      <c r="AC559" s="142">
        <v>45481</v>
      </c>
      <c r="AD559" s="144">
        <v>15.612590829603349</v>
      </c>
      <c r="AE559" s="141">
        <v>3</v>
      </c>
      <c r="AF559" s="2" t="s">
        <v>216</v>
      </c>
      <c r="AG559" s="2" t="s">
        <v>92</v>
      </c>
      <c r="AH559" s="2" t="s">
        <v>205</v>
      </c>
      <c r="AI559" s="2" t="s">
        <v>206</v>
      </c>
      <c r="AJ559" s="141">
        <v>142</v>
      </c>
      <c r="AK559" s="15" t="s">
        <v>2835</v>
      </c>
      <c r="AL559" s="143" t="s">
        <v>1205</v>
      </c>
      <c r="AM559" s="15"/>
      <c r="AN559" s="15"/>
    </row>
    <row r="560" spans="1:40">
      <c r="A560" s="2" t="s">
        <v>4003</v>
      </c>
      <c r="B560" s="141">
        <v>1002</v>
      </c>
      <c r="C560" s="2">
        <v>25</v>
      </c>
      <c r="D560" s="142">
        <v>45118</v>
      </c>
      <c r="E560" s="2" t="s">
        <v>213</v>
      </c>
      <c r="F560" s="2">
        <v>1</v>
      </c>
      <c r="G560" s="2">
        <v>25</v>
      </c>
      <c r="H560" s="2">
        <v>3</v>
      </c>
      <c r="I560" s="2"/>
      <c r="J560" s="2" t="s">
        <v>241</v>
      </c>
      <c r="K560" s="2" t="s">
        <v>111</v>
      </c>
      <c r="L560" s="2" t="s">
        <v>115</v>
      </c>
      <c r="M560" s="141">
        <v>300</v>
      </c>
      <c r="N560" s="142">
        <v>45152</v>
      </c>
      <c r="O560" s="2"/>
      <c r="P560" s="2"/>
      <c r="Q560" s="2"/>
      <c r="R560" s="141">
        <v>15</v>
      </c>
      <c r="S560" s="143"/>
      <c r="T560" s="143"/>
      <c r="U560" s="141">
        <v>6</v>
      </c>
      <c r="V560" s="142">
        <v>45443</v>
      </c>
      <c r="W560" s="144">
        <v>19.861503545070697</v>
      </c>
      <c r="X560" s="2" t="s">
        <v>85</v>
      </c>
      <c r="Y560" s="2" t="s">
        <v>14</v>
      </c>
      <c r="Z560" s="141">
        <v>6</v>
      </c>
      <c r="AA560" s="143" t="s">
        <v>138</v>
      </c>
      <c r="AB560" s="142">
        <v>45477</v>
      </c>
      <c r="AC560" s="142">
        <v>45481</v>
      </c>
      <c r="AD560" s="144">
        <v>12.857035673337338</v>
      </c>
      <c r="AE560" s="141">
        <v>3</v>
      </c>
      <c r="AF560" s="2" t="s">
        <v>217</v>
      </c>
      <c r="AG560" s="2" t="s">
        <v>93</v>
      </c>
      <c r="AH560" s="2" t="s">
        <v>205</v>
      </c>
      <c r="AI560" s="2" t="s">
        <v>206</v>
      </c>
      <c r="AJ560" s="141">
        <v>154</v>
      </c>
      <c r="AK560" s="15" t="s">
        <v>2836</v>
      </c>
      <c r="AL560" s="143" t="s">
        <v>1205</v>
      </c>
      <c r="AM560" s="15"/>
      <c r="AN560" s="15"/>
    </row>
    <row r="561" spans="1:40">
      <c r="A561" s="2" t="s">
        <v>4004</v>
      </c>
      <c r="B561" s="141">
        <v>1006</v>
      </c>
      <c r="C561" s="2">
        <v>26</v>
      </c>
      <c r="D561" s="142">
        <v>45118</v>
      </c>
      <c r="E561" s="2" t="s">
        <v>213</v>
      </c>
      <c r="F561" s="2">
        <v>1</v>
      </c>
      <c r="G561" s="2">
        <v>26</v>
      </c>
      <c r="H561" s="2">
        <v>3</v>
      </c>
      <c r="I561" s="2"/>
      <c r="J561" s="2" t="s">
        <v>241</v>
      </c>
      <c r="K561" s="2" t="s">
        <v>111</v>
      </c>
      <c r="L561" s="2" t="s">
        <v>114</v>
      </c>
      <c r="M561" s="141">
        <v>300</v>
      </c>
      <c r="N561" s="142">
        <v>45152</v>
      </c>
      <c r="O561" s="2"/>
      <c r="P561" s="2"/>
      <c r="Q561" s="2"/>
      <c r="R561" s="141">
        <v>15</v>
      </c>
      <c r="S561" s="143"/>
      <c r="T561" s="143"/>
      <c r="U561" s="141">
        <v>6</v>
      </c>
      <c r="V561" s="142">
        <v>45443</v>
      </c>
      <c r="W561" s="144">
        <v>31.630087217458339</v>
      </c>
      <c r="X561" s="2" t="s">
        <v>85</v>
      </c>
      <c r="Y561" s="2" t="s">
        <v>14</v>
      </c>
      <c r="Z561" s="141">
        <v>6</v>
      </c>
      <c r="AA561" s="143" t="s">
        <v>139</v>
      </c>
      <c r="AB561" s="142">
        <v>45477</v>
      </c>
      <c r="AC561" s="142">
        <v>45481</v>
      </c>
      <c r="AD561" s="144">
        <v>17.692754464933934</v>
      </c>
      <c r="AE561" s="141">
        <v>3</v>
      </c>
      <c r="AF561" s="2" t="s">
        <v>218</v>
      </c>
      <c r="AG561" s="2" t="s">
        <v>94</v>
      </c>
      <c r="AH561" s="2" t="s">
        <v>205</v>
      </c>
      <c r="AI561" s="2" t="s">
        <v>206</v>
      </c>
      <c r="AJ561" s="141">
        <v>166</v>
      </c>
      <c r="AK561" s="15" t="s">
        <v>2837</v>
      </c>
      <c r="AL561" s="143" t="s">
        <v>1205</v>
      </c>
      <c r="AM561" s="15"/>
      <c r="AN561" s="15"/>
    </row>
    <row r="562" spans="1:40">
      <c r="A562" s="2" t="s">
        <v>4005</v>
      </c>
      <c r="B562" s="141">
        <v>1010</v>
      </c>
      <c r="C562" s="2">
        <v>28</v>
      </c>
      <c r="D562" s="142">
        <v>45118</v>
      </c>
      <c r="E562" s="2" t="s">
        <v>213</v>
      </c>
      <c r="F562" s="2">
        <v>1</v>
      </c>
      <c r="G562" s="2">
        <v>28</v>
      </c>
      <c r="H562" s="2">
        <v>3</v>
      </c>
      <c r="I562" s="2"/>
      <c r="J562" s="2" t="s">
        <v>241</v>
      </c>
      <c r="K562" s="2" t="s">
        <v>111</v>
      </c>
      <c r="L562" s="2" t="s">
        <v>113</v>
      </c>
      <c r="M562" s="141">
        <v>300</v>
      </c>
      <c r="N562" s="142">
        <v>45152</v>
      </c>
      <c r="O562" s="2"/>
      <c r="P562" s="2"/>
      <c r="Q562" s="2"/>
      <c r="R562" s="141">
        <v>15</v>
      </c>
      <c r="S562" s="143"/>
      <c r="T562" s="143"/>
      <c r="U562" s="141">
        <v>6</v>
      </c>
      <c r="V562" s="142">
        <v>45443</v>
      </c>
      <c r="W562" s="144">
        <v>16.80058340649655</v>
      </c>
      <c r="X562" s="2" t="s">
        <v>85</v>
      </c>
      <c r="Y562" s="2" t="s">
        <v>14</v>
      </c>
      <c r="Z562" s="141">
        <v>6</v>
      </c>
      <c r="AA562" s="143" t="s">
        <v>140</v>
      </c>
      <c r="AB562" s="142">
        <v>45477</v>
      </c>
      <c r="AC562" s="142">
        <v>45481</v>
      </c>
      <c r="AD562" s="144">
        <v>20.361468191974314</v>
      </c>
      <c r="AE562" s="141">
        <v>3</v>
      </c>
      <c r="AF562" s="2" t="s">
        <v>219</v>
      </c>
      <c r="AG562" s="2" t="s">
        <v>95</v>
      </c>
      <c r="AH562" s="2" t="s">
        <v>205</v>
      </c>
      <c r="AI562" s="2" t="s">
        <v>206</v>
      </c>
      <c r="AJ562" s="141">
        <v>178</v>
      </c>
      <c r="AK562" s="15" t="s">
        <v>2838</v>
      </c>
      <c r="AL562" s="143" t="s">
        <v>1205</v>
      </c>
      <c r="AM562" s="15"/>
      <c r="AN562" s="15"/>
    </row>
    <row r="563" spans="1:40">
      <c r="A563" s="2" t="s">
        <v>4006</v>
      </c>
      <c r="B563" s="141">
        <v>1014</v>
      </c>
      <c r="C563" s="2">
        <v>35</v>
      </c>
      <c r="D563" s="142">
        <v>45118</v>
      </c>
      <c r="E563" s="2" t="s">
        <v>213</v>
      </c>
      <c r="F563" s="2">
        <v>1</v>
      </c>
      <c r="G563" s="2">
        <v>35</v>
      </c>
      <c r="H563" s="2">
        <v>3</v>
      </c>
      <c r="I563" s="2"/>
      <c r="J563" s="2" t="s">
        <v>241</v>
      </c>
      <c r="K563" s="2" t="s">
        <v>111</v>
      </c>
      <c r="L563" s="2" t="s">
        <v>112</v>
      </c>
      <c r="M563" s="141">
        <v>300</v>
      </c>
      <c r="N563" s="142">
        <v>45152</v>
      </c>
      <c r="O563" s="2"/>
      <c r="P563" s="2"/>
      <c r="Q563" s="2"/>
      <c r="R563" s="141">
        <v>15</v>
      </c>
      <c r="S563" s="143"/>
      <c r="T563" s="143"/>
      <c r="U563" s="141">
        <v>6</v>
      </c>
      <c r="V563" s="142">
        <v>45443</v>
      </c>
      <c r="W563" s="144">
        <v>33.593159865293359</v>
      </c>
      <c r="X563" s="2" t="s">
        <v>85</v>
      </c>
      <c r="Y563" s="2" t="s">
        <v>14</v>
      </c>
      <c r="Z563" s="141">
        <v>6</v>
      </c>
      <c r="AA563" s="143" t="s">
        <v>141</v>
      </c>
      <c r="AB563" s="142">
        <v>45477</v>
      </c>
      <c r="AC563" s="142">
        <v>45481</v>
      </c>
      <c r="AD563" s="144">
        <v>36.520869866303293</v>
      </c>
      <c r="AE563" s="141">
        <v>3</v>
      </c>
      <c r="AF563" s="2" t="s">
        <v>220</v>
      </c>
      <c r="AG563" s="2" t="s">
        <v>96</v>
      </c>
      <c r="AH563" s="2" t="s">
        <v>205</v>
      </c>
      <c r="AI563" s="2" t="s">
        <v>206</v>
      </c>
      <c r="AJ563" s="141">
        <v>190</v>
      </c>
      <c r="AK563" s="15" t="s">
        <v>2839</v>
      </c>
      <c r="AL563" s="143" t="s">
        <v>1205</v>
      </c>
      <c r="AM563" s="15"/>
      <c r="AN563" s="15"/>
    </row>
    <row r="564" spans="1:40">
      <c r="A564" s="2" t="s">
        <v>4007</v>
      </c>
      <c r="B564" s="141">
        <v>1046</v>
      </c>
      <c r="C564" s="2">
        <v>37</v>
      </c>
      <c r="D564" s="142">
        <v>45118</v>
      </c>
      <c r="E564" s="2" t="s">
        <v>213</v>
      </c>
      <c r="F564" s="2">
        <v>2</v>
      </c>
      <c r="G564" s="2">
        <v>37</v>
      </c>
      <c r="H564" s="2">
        <v>4</v>
      </c>
      <c r="I564" s="2"/>
      <c r="J564" s="2" t="s">
        <v>241</v>
      </c>
      <c r="K564" s="2" t="s">
        <v>109</v>
      </c>
      <c r="L564" s="2" t="s">
        <v>112</v>
      </c>
      <c r="M564" s="141">
        <v>300</v>
      </c>
      <c r="N564" s="142">
        <v>45152</v>
      </c>
      <c r="O564" s="2"/>
      <c r="P564" s="2"/>
      <c r="Q564" s="2"/>
      <c r="R564" s="141">
        <v>15</v>
      </c>
      <c r="S564" s="143"/>
      <c r="T564" s="143"/>
      <c r="U564" s="141">
        <v>6</v>
      </c>
      <c r="V564" s="142">
        <v>45443</v>
      </c>
      <c r="W564" s="144">
        <v>22.638781338243685</v>
      </c>
      <c r="X564" s="2" t="s">
        <v>85</v>
      </c>
      <c r="Y564" s="2" t="s">
        <v>14</v>
      </c>
      <c r="Z564" s="141">
        <v>6</v>
      </c>
      <c r="AA564" s="143" t="s">
        <v>142</v>
      </c>
      <c r="AB564" s="142">
        <v>45477</v>
      </c>
      <c r="AC564" s="142">
        <v>45481</v>
      </c>
      <c r="AD564" s="144">
        <v>20.533985556617989</v>
      </c>
      <c r="AE564" s="141">
        <v>3</v>
      </c>
      <c r="AF564" s="2" t="s">
        <v>70</v>
      </c>
      <c r="AG564" s="2" t="s">
        <v>89</v>
      </c>
      <c r="AH564" s="2" t="s">
        <v>207</v>
      </c>
      <c r="AI564" s="2" t="s">
        <v>208</v>
      </c>
      <c r="AJ564" s="141">
        <v>107</v>
      </c>
      <c r="AK564" s="15" t="s">
        <v>2840</v>
      </c>
      <c r="AL564" s="143" t="s">
        <v>1205</v>
      </c>
      <c r="AM564" s="15"/>
      <c r="AN564" s="15"/>
    </row>
    <row r="565" spans="1:40">
      <c r="A565" s="2" t="s">
        <v>4008</v>
      </c>
      <c r="B565" s="141">
        <v>1042</v>
      </c>
      <c r="C565" s="2">
        <v>38</v>
      </c>
      <c r="D565" s="142">
        <v>45118</v>
      </c>
      <c r="E565" s="2" t="s">
        <v>213</v>
      </c>
      <c r="F565" s="2">
        <v>2</v>
      </c>
      <c r="G565" s="2">
        <v>38</v>
      </c>
      <c r="H565" s="2">
        <v>4</v>
      </c>
      <c r="I565" s="2"/>
      <c r="J565" s="2" t="s">
        <v>241</v>
      </c>
      <c r="K565" s="2" t="s">
        <v>109</v>
      </c>
      <c r="L565" s="2" t="s">
        <v>114</v>
      </c>
      <c r="M565" s="141">
        <v>300</v>
      </c>
      <c r="N565" s="142">
        <v>45152</v>
      </c>
      <c r="O565" s="2"/>
      <c r="P565" s="2"/>
      <c r="Q565" s="2"/>
      <c r="R565" s="141">
        <v>15</v>
      </c>
      <c r="S565" s="143"/>
      <c r="T565" s="143"/>
      <c r="U565" s="141">
        <v>6</v>
      </c>
      <c r="V565" s="142">
        <v>45443</v>
      </c>
      <c r="W565" s="144">
        <v>39.928608673056686</v>
      </c>
      <c r="X565" s="2" t="s">
        <v>85</v>
      </c>
      <c r="Y565" s="2" t="s">
        <v>14</v>
      </c>
      <c r="Z565" s="141">
        <v>6</v>
      </c>
      <c r="AA565" s="143" t="s">
        <v>143</v>
      </c>
      <c r="AB565" s="142">
        <v>45477</v>
      </c>
      <c r="AC565" s="142">
        <v>45481</v>
      </c>
      <c r="AD565" s="144">
        <v>18.699206930026179</v>
      </c>
      <c r="AE565" s="141">
        <v>3</v>
      </c>
      <c r="AF565" s="2" t="s">
        <v>214</v>
      </c>
      <c r="AG565" s="2" t="s">
        <v>90</v>
      </c>
      <c r="AH565" s="2" t="s">
        <v>207</v>
      </c>
      <c r="AI565" s="2" t="s">
        <v>208</v>
      </c>
      <c r="AJ565" s="141">
        <v>119</v>
      </c>
      <c r="AK565" s="15" t="s">
        <v>2841</v>
      </c>
      <c r="AL565" s="143" t="s">
        <v>1205</v>
      </c>
      <c r="AM565" s="15"/>
      <c r="AN565" s="15"/>
    </row>
    <row r="566" spans="1:40">
      <c r="A566" s="2" t="s">
        <v>4009</v>
      </c>
      <c r="B566" s="141">
        <v>1038</v>
      </c>
      <c r="C566" s="2">
        <v>41</v>
      </c>
      <c r="D566" s="142">
        <v>45118</v>
      </c>
      <c r="E566" s="2" t="s">
        <v>213</v>
      </c>
      <c r="F566" s="2">
        <v>2</v>
      </c>
      <c r="G566" s="2">
        <v>41</v>
      </c>
      <c r="H566" s="2">
        <v>4</v>
      </c>
      <c r="I566" s="2"/>
      <c r="J566" s="2" t="s">
        <v>241</v>
      </c>
      <c r="K566" s="2" t="s">
        <v>109</v>
      </c>
      <c r="L566" s="2" t="s">
        <v>115</v>
      </c>
      <c r="M566" s="141">
        <v>300</v>
      </c>
      <c r="N566" s="142">
        <v>45152</v>
      </c>
      <c r="O566" s="2"/>
      <c r="P566" s="2"/>
      <c r="Q566" s="2"/>
      <c r="R566" s="141">
        <v>15</v>
      </c>
      <c r="S566" s="143"/>
      <c r="T566" s="143"/>
      <c r="U566" s="141">
        <v>6</v>
      </c>
      <c r="V566" s="142">
        <v>45443</v>
      </c>
      <c r="W566" s="144">
        <v>37.161355751060327</v>
      </c>
      <c r="X566" s="2" t="s">
        <v>85</v>
      </c>
      <c r="Y566" s="2" t="s">
        <v>14</v>
      </c>
      <c r="Z566" s="141">
        <v>6</v>
      </c>
      <c r="AA566" s="143" t="s">
        <v>144</v>
      </c>
      <c r="AB566" s="142">
        <v>45477</v>
      </c>
      <c r="AC566" s="142">
        <v>45481</v>
      </c>
      <c r="AD566" s="144">
        <v>25.293073130365823</v>
      </c>
      <c r="AE566" s="141">
        <v>3</v>
      </c>
      <c r="AF566" s="2" t="s">
        <v>215</v>
      </c>
      <c r="AG566" s="2" t="s">
        <v>91</v>
      </c>
      <c r="AH566" s="2" t="s">
        <v>207</v>
      </c>
      <c r="AI566" s="2" t="s">
        <v>208</v>
      </c>
      <c r="AJ566" s="141">
        <v>131</v>
      </c>
      <c r="AK566" s="15" t="s">
        <v>2842</v>
      </c>
      <c r="AL566" s="143" t="s">
        <v>1205</v>
      </c>
      <c r="AM566" s="15"/>
      <c r="AN566" s="15"/>
    </row>
    <row r="567" spans="1:40">
      <c r="A567" s="2" t="s">
        <v>4010</v>
      </c>
      <c r="B567" s="141">
        <v>1034</v>
      </c>
      <c r="C567" s="2">
        <v>44</v>
      </c>
      <c r="D567" s="142">
        <v>45118</v>
      </c>
      <c r="E567" s="2" t="s">
        <v>213</v>
      </c>
      <c r="F567" s="2">
        <v>2</v>
      </c>
      <c r="G567" s="2">
        <v>44</v>
      </c>
      <c r="H567" s="2">
        <v>4</v>
      </c>
      <c r="I567" s="2"/>
      <c r="J567" s="2" t="s">
        <v>241</v>
      </c>
      <c r="K567" s="2" t="s">
        <v>109</v>
      </c>
      <c r="L567" s="2" t="s">
        <v>113</v>
      </c>
      <c r="M567" s="141">
        <v>300</v>
      </c>
      <c r="N567" s="142">
        <v>45152</v>
      </c>
      <c r="O567" s="2"/>
      <c r="P567" s="2"/>
      <c r="Q567" s="2"/>
      <c r="R567" s="141">
        <v>15</v>
      </c>
      <c r="S567" s="143"/>
      <c r="T567" s="143"/>
      <c r="U567" s="141">
        <v>6</v>
      </c>
      <c r="V567" s="142">
        <v>45443</v>
      </c>
      <c r="W567" s="144">
        <v>10.580631042439844</v>
      </c>
      <c r="X567" s="2" t="s">
        <v>85</v>
      </c>
      <c r="Y567" s="2" t="s">
        <v>14</v>
      </c>
      <c r="Z567" s="141">
        <v>6</v>
      </c>
      <c r="AA567" s="143" t="s">
        <v>145</v>
      </c>
      <c r="AB567" s="142">
        <v>45477</v>
      </c>
      <c r="AC567" s="142">
        <v>45481</v>
      </c>
      <c r="AD567" s="144">
        <v>20.445772244056347</v>
      </c>
      <c r="AE567" s="141">
        <v>3</v>
      </c>
      <c r="AF567" s="2" t="s">
        <v>216</v>
      </c>
      <c r="AG567" s="2" t="s">
        <v>92</v>
      </c>
      <c r="AH567" s="2" t="s">
        <v>207</v>
      </c>
      <c r="AI567" s="2" t="s">
        <v>208</v>
      </c>
      <c r="AJ567" s="141">
        <v>143</v>
      </c>
      <c r="AK567" s="15" t="s">
        <v>2843</v>
      </c>
      <c r="AL567" s="143" t="s">
        <v>1205</v>
      </c>
      <c r="AM567" s="15"/>
      <c r="AN567" s="15"/>
    </row>
    <row r="568" spans="1:40">
      <c r="A568" s="2" t="s">
        <v>4011</v>
      </c>
      <c r="B568" s="141">
        <v>1050</v>
      </c>
      <c r="C568" s="2">
        <v>51</v>
      </c>
      <c r="D568" s="142">
        <v>45118</v>
      </c>
      <c r="E568" s="2" t="s">
        <v>213</v>
      </c>
      <c r="F568" s="2">
        <v>2</v>
      </c>
      <c r="G568" s="2">
        <v>51</v>
      </c>
      <c r="H568" s="2">
        <v>5</v>
      </c>
      <c r="I568" s="2"/>
      <c r="J568" s="2" t="s">
        <v>241</v>
      </c>
      <c r="K568" s="2" t="s">
        <v>111</v>
      </c>
      <c r="L568" s="2" t="s">
        <v>112</v>
      </c>
      <c r="M568" s="141">
        <v>300</v>
      </c>
      <c r="N568" s="142">
        <v>45152</v>
      </c>
      <c r="O568" s="2"/>
      <c r="P568" s="2"/>
      <c r="Q568" s="2"/>
      <c r="R568" s="141" t="s">
        <v>909</v>
      </c>
      <c r="S568" s="143" t="s">
        <v>909</v>
      </c>
      <c r="T568" s="143" t="s">
        <v>909</v>
      </c>
      <c r="U568" s="141" t="s">
        <v>909</v>
      </c>
      <c r="V568" s="143" t="s">
        <v>909</v>
      </c>
      <c r="W568" s="144" t="s">
        <v>909</v>
      </c>
      <c r="X568" s="2" t="s">
        <v>909</v>
      </c>
      <c r="Y568" s="2" t="s">
        <v>909</v>
      </c>
      <c r="Z568" s="141" t="s">
        <v>909</v>
      </c>
      <c r="AA568" s="143" t="s">
        <v>909</v>
      </c>
      <c r="AB568" s="143" t="s">
        <v>909</v>
      </c>
      <c r="AC568" s="143" t="s">
        <v>909</v>
      </c>
      <c r="AD568" s="141" t="s">
        <v>909</v>
      </c>
      <c r="AE568" s="141" t="s">
        <v>909</v>
      </c>
      <c r="AF568" s="2" t="s">
        <v>909</v>
      </c>
      <c r="AG568" s="2" t="s">
        <v>909</v>
      </c>
      <c r="AH568" s="2" t="s">
        <v>909</v>
      </c>
      <c r="AI568" s="2" t="s">
        <v>909</v>
      </c>
      <c r="AJ568" s="141" t="s">
        <v>909</v>
      </c>
      <c r="AK568" s="15" t="s">
        <v>909</v>
      </c>
      <c r="AL568" s="143" t="s">
        <v>909</v>
      </c>
      <c r="AM568" s="15" t="s">
        <v>4385</v>
      </c>
      <c r="AN568" s="15"/>
    </row>
    <row r="569" spans="1:40">
      <c r="A569" s="2" t="s">
        <v>4012</v>
      </c>
      <c r="B569" s="141">
        <v>1054</v>
      </c>
      <c r="C569" s="2">
        <v>53</v>
      </c>
      <c r="D569" s="142">
        <v>45118</v>
      </c>
      <c r="E569" s="2" t="s">
        <v>213</v>
      </c>
      <c r="F569" s="2">
        <v>2</v>
      </c>
      <c r="G569" s="2">
        <v>53</v>
      </c>
      <c r="H569" s="2">
        <v>5</v>
      </c>
      <c r="I569" s="2"/>
      <c r="J569" s="2" t="s">
        <v>241</v>
      </c>
      <c r="K569" s="2" t="s">
        <v>111</v>
      </c>
      <c r="L569" s="2" t="s">
        <v>114</v>
      </c>
      <c r="M569" s="141">
        <v>300</v>
      </c>
      <c r="N569" s="142">
        <v>45152</v>
      </c>
      <c r="O569" s="2"/>
      <c r="P569" s="2"/>
      <c r="Q569" s="2"/>
      <c r="R569" s="141">
        <v>15</v>
      </c>
      <c r="S569" s="143"/>
      <c r="T569" s="143"/>
      <c r="U569" s="141">
        <v>6</v>
      </c>
      <c r="V569" s="142">
        <v>45443</v>
      </c>
      <c r="W569" s="144">
        <v>29.634166660192047</v>
      </c>
      <c r="X569" s="2" t="s">
        <v>85</v>
      </c>
      <c r="Y569" s="2" t="s">
        <v>14</v>
      </c>
      <c r="Z569" s="141">
        <v>6</v>
      </c>
      <c r="AA569" s="143" t="s">
        <v>146</v>
      </c>
      <c r="AB569" s="142">
        <v>45477</v>
      </c>
      <c r="AC569" s="142">
        <v>45481</v>
      </c>
      <c r="AD569" s="144">
        <v>25.275360052602622</v>
      </c>
      <c r="AE569" s="141">
        <v>3</v>
      </c>
      <c r="AF569" s="2" t="s">
        <v>217</v>
      </c>
      <c r="AG569" s="2" t="s">
        <v>93</v>
      </c>
      <c r="AH569" s="2" t="s">
        <v>207</v>
      </c>
      <c r="AI569" s="2" t="s">
        <v>208</v>
      </c>
      <c r="AJ569" s="141">
        <v>155</v>
      </c>
      <c r="AK569" s="15" t="s">
        <v>2844</v>
      </c>
      <c r="AL569" s="143" t="s">
        <v>1205</v>
      </c>
      <c r="AM569" s="15"/>
      <c r="AN569" s="15"/>
    </row>
    <row r="570" spans="1:40">
      <c r="A570" s="2" t="s">
        <v>4013</v>
      </c>
      <c r="B570" s="141">
        <v>1058</v>
      </c>
      <c r="C570" s="2">
        <v>55</v>
      </c>
      <c r="D570" s="142">
        <v>45118</v>
      </c>
      <c r="E570" s="2" t="s">
        <v>213</v>
      </c>
      <c r="F570" s="2">
        <v>2</v>
      </c>
      <c r="G570" s="2">
        <v>55</v>
      </c>
      <c r="H570" s="2">
        <v>5</v>
      </c>
      <c r="I570" s="2"/>
      <c r="J570" s="2" t="s">
        <v>241</v>
      </c>
      <c r="K570" s="2" t="s">
        <v>111</v>
      </c>
      <c r="L570" s="2" t="s">
        <v>115</v>
      </c>
      <c r="M570" s="141">
        <v>300</v>
      </c>
      <c r="N570" s="142">
        <v>45152</v>
      </c>
      <c r="O570" s="2"/>
      <c r="P570" s="2"/>
      <c r="Q570" s="2"/>
      <c r="R570" s="141">
        <v>15</v>
      </c>
      <c r="S570" s="143"/>
      <c r="T570" s="143"/>
      <c r="U570" s="141">
        <v>6</v>
      </c>
      <c r="V570" s="142">
        <v>45443</v>
      </c>
      <c r="W570" s="144">
        <v>17.980626208056329</v>
      </c>
      <c r="X570" s="2" t="s">
        <v>85</v>
      </c>
      <c r="Y570" s="2" t="s">
        <v>14</v>
      </c>
      <c r="Z570" s="141">
        <v>6</v>
      </c>
      <c r="AA570" s="143" t="s">
        <v>147</v>
      </c>
      <c r="AB570" s="142">
        <v>45477</v>
      </c>
      <c r="AC570" s="142">
        <v>45481</v>
      </c>
      <c r="AD570" s="144">
        <v>16.104914838824346</v>
      </c>
      <c r="AE570" s="141">
        <v>3</v>
      </c>
      <c r="AF570" s="2" t="s">
        <v>218</v>
      </c>
      <c r="AG570" s="2" t="s">
        <v>94</v>
      </c>
      <c r="AH570" s="2" t="s">
        <v>207</v>
      </c>
      <c r="AI570" s="2" t="s">
        <v>208</v>
      </c>
      <c r="AJ570" s="141">
        <v>167</v>
      </c>
      <c r="AK570" s="15" t="s">
        <v>2845</v>
      </c>
      <c r="AL570" s="143" t="s">
        <v>1205</v>
      </c>
      <c r="AM570" s="15"/>
      <c r="AN570" s="15"/>
    </row>
    <row r="571" spans="1:40">
      <c r="A571" s="2" t="s">
        <v>4014</v>
      </c>
      <c r="B571" s="141">
        <v>1062</v>
      </c>
      <c r="C571" s="2">
        <v>59</v>
      </c>
      <c r="D571" s="142">
        <v>45118</v>
      </c>
      <c r="E571" s="2" t="s">
        <v>213</v>
      </c>
      <c r="F571" s="2">
        <v>2</v>
      </c>
      <c r="G571" s="2">
        <v>59</v>
      </c>
      <c r="H571" s="2">
        <v>5</v>
      </c>
      <c r="I571" s="2"/>
      <c r="J571" s="2" t="s">
        <v>241</v>
      </c>
      <c r="K571" s="2" t="s">
        <v>111</v>
      </c>
      <c r="L571" s="2" t="s">
        <v>113</v>
      </c>
      <c r="M571" s="141">
        <v>300</v>
      </c>
      <c r="N571" s="142">
        <v>45152</v>
      </c>
      <c r="O571" s="2"/>
      <c r="P571" s="2"/>
      <c r="Q571" s="2"/>
      <c r="R571" s="141">
        <v>15</v>
      </c>
      <c r="S571" s="143"/>
      <c r="T571" s="143"/>
      <c r="U571" s="141">
        <v>6</v>
      </c>
      <c r="V571" s="142">
        <v>45443</v>
      </c>
      <c r="W571" s="144">
        <v>28.836169648877</v>
      </c>
      <c r="X571" s="2" t="s">
        <v>85</v>
      </c>
      <c r="Y571" s="2" t="s">
        <v>14</v>
      </c>
      <c r="Z571" s="141">
        <v>6</v>
      </c>
      <c r="AA571" s="143" t="s">
        <v>148</v>
      </c>
      <c r="AB571" s="142">
        <v>45477</v>
      </c>
      <c r="AC571" s="142">
        <v>45481</v>
      </c>
      <c r="AD571" s="144">
        <v>16.085842018285625</v>
      </c>
      <c r="AE571" s="141">
        <v>3</v>
      </c>
      <c r="AF571" s="2" t="s">
        <v>219</v>
      </c>
      <c r="AG571" s="2" t="s">
        <v>95</v>
      </c>
      <c r="AH571" s="2" t="s">
        <v>207</v>
      </c>
      <c r="AI571" s="2" t="s">
        <v>208</v>
      </c>
      <c r="AJ571" s="141">
        <v>179</v>
      </c>
      <c r="AK571" s="15" t="s">
        <v>2846</v>
      </c>
      <c r="AL571" s="143" t="s">
        <v>1205</v>
      </c>
      <c r="AM571" s="15"/>
      <c r="AN571" s="15"/>
    </row>
    <row r="572" spans="1:40">
      <c r="A572" s="2" t="s">
        <v>4015</v>
      </c>
      <c r="B572" s="141">
        <v>1066</v>
      </c>
      <c r="C572" s="2">
        <v>61</v>
      </c>
      <c r="D572" s="142">
        <v>45118</v>
      </c>
      <c r="E572" s="2" t="s">
        <v>213</v>
      </c>
      <c r="F572" s="2">
        <v>2</v>
      </c>
      <c r="G572" s="2">
        <v>61</v>
      </c>
      <c r="H572" s="2">
        <v>6</v>
      </c>
      <c r="I572" s="2"/>
      <c r="J572" s="2" t="s">
        <v>241</v>
      </c>
      <c r="K572" s="2" t="s">
        <v>110</v>
      </c>
      <c r="L572" s="2" t="s">
        <v>112</v>
      </c>
      <c r="M572" s="141">
        <v>300</v>
      </c>
      <c r="N572" s="142">
        <v>45152</v>
      </c>
      <c r="O572" s="2"/>
      <c r="P572" s="2"/>
      <c r="Q572" s="2"/>
      <c r="R572" s="141">
        <v>15</v>
      </c>
      <c r="S572" s="143"/>
      <c r="T572" s="143"/>
      <c r="U572" s="141">
        <v>6</v>
      </c>
      <c r="V572" s="142">
        <v>45443</v>
      </c>
      <c r="W572" s="144">
        <v>18.44895711124866</v>
      </c>
      <c r="X572" s="2" t="s">
        <v>85</v>
      </c>
      <c r="Y572" s="2" t="s">
        <v>14</v>
      </c>
      <c r="Z572" s="141">
        <v>6</v>
      </c>
      <c r="AA572" s="143" t="s">
        <v>149</v>
      </c>
      <c r="AB572" s="142">
        <v>45477</v>
      </c>
      <c r="AC572" s="142">
        <v>45481</v>
      </c>
      <c r="AD572" s="144">
        <v>39.457003719382115</v>
      </c>
      <c r="AE572" s="141">
        <v>3</v>
      </c>
      <c r="AF572" s="2" t="s">
        <v>220</v>
      </c>
      <c r="AG572" s="2" t="s">
        <v>96</v>
      </c>
      <c r="AH572" s="2" t="s">
        <v>207</v>
      </c>
      <c r="AI572" s="2" t="s">
        <v>208</v>
      </c>
      <c r="AJ572" s="141">
        <v>191</v>
      </c>
      <c r="AK572" s="15" t="s">
        <v>2847</v>
      </c>
      <c r="AL572" s="143" t="s">
        <v>1205</v>
      </c>
      <c r="AM572" s="15"/>
      <c r="AN572" s="15"/>
    </row>
    <row r="573" spans="1:40">
      <c r="A573" s="2" t="s">
        <v>4016</v>
      </c>
      <c r="B573" s="141">
        <v>1070</v>
      </c>
      <c r="C573" s="2">
        <v>66</v>
      </c>
      <c r="D573" s="142">
        <v>45118</v>
      </c>
      <c r="E573" s="2" t="s">
        <v>213</v>
      </c>
      <c r="F573" s="2">
        <v>2</v>
      </c>
      <c r="G573" s="2">
        <v>66</v>
      </c>
      <c r="H573" s="2">
        <v>6</v>
      </c>
      <c r="I573" s="2"/>
      <c r="J573" s="2" t="s">
        <v>241</v>
      </c>
      <c r="K573" s="2" t="s">
        <v>110</v>
      </c>
      <c r="L573" s="2" t="s">
        <v>113</v>
      </c>
      <c r="M573" s="141">
        <v>300</v>
      </c>
      <c r="N573" s="142">
        <v>45152</v>
      </c>
      <c r="O573" s="2"/>
      <c r="P573" s="2"/>
      <c r="Q573" s="2"/>
      <c r="R573" s="141">
        <v>15</v>
      </c>
      <c r="S573" s="143"/>
      <c r="T573" s="143"/>
      <c r="U573" s="141">
        <v>6</v>
      </c>
      <c r="V573" s="142">
        <v>45443</v>
      </c>
      <c r="W573" s="144">
        <v>53.394492601235015</v>
      </c>
      <c r="X573" s="2" t="s">
        <v>85</v>
      </c>
      <c r="Y573" s="2" t="s">
        <v>14</v>
      </c>
      <c r="Z573" s="141">
        <v>6</v>
      </c>
      <c r="AA573" s="143" t="s">
        <v>150</v>
      </c>
      <c r="AB573" s="142">
        <v>45477</v>
      </c>
      <c r="AC573" s="142">
        <v>45481</v>
      </c>
      <c r="AD573" s="144">
        <v>22.602057193694872</v>
      </c>
      <c r="AE573" s="141">
        <v>3</v>
      </c>
      <c r="AF573" s="2" t="s">
        <v>70</v>
      </c>
      <c r="AG573" s="2" t="s">
        <v>89</v>
      </c>
      <c r="AH573" s="2" t="s">
        <v>209</v>
      </c>
      <c r="AI573" s="2" t="s">
        <v>210</v>
      </c>
      <c r="AJ573" s="141">
        <v>108</v>
      </c>
      <c r="AK573" s="15" t="s">
        <v>2848</v>
      </c>
      <c r="AL573" s="143" t="s">
        <v>1205</v>
      </c>
      <c r="AM573" s="15"/>
      <c r="AN573" s="15"/>
    </row>
    <row r="574" spans="1:40">
      <c r="A574" s="2" t="s">
        <v>4017</v>
      </c>
      <c r="B574" s="141">
        <v>1074</v>
      </c>
      <c r="C574" s="2">
        <v>68</v>
      </c>
      <c r="D574" s="142">
        <v>45118</v>
      </c>
      <c r="E574" s="2" t="s">
        <v>213</v>
      </c>
      <c r="F574" s="2">
        <v>2</v>
      </c>
      <c r="G574" s="2">
        <v>68</v>
      </c>
      <c r="H574" s="2">
        <v>6</v>
      </c>
      <c r="I574" s="2"/>
      <c r="J574" s="2" t="s">
        <v>241</v>
      </c>
      <c r="K574" s="2" t="s">
        <v>110</v>
      </c>
      <c r="L574" s="2" t="s">
        <v>114</v>
      </c>
      <c r="M574" s="141">
        <v>300</v>
      </c>
      <c r="N574" s="142">
        <v>45152</v>
      </c>
      <c r="O574" s="2"/>
      <c r="P574" s="2"/>
      <c r="Q574" s="2"/>
      <c r="R574" s="141">
        <v>15</v>
      </c>
      <c r="S574" s="143"/>
      <c r="T574" s="143"/>
      <c r="U574" s="141">
        <v>6</v>
      </c>
      <c r="V574" s="142">
        <v>45443</v>
      </c>
      <c r="W574" s="144">
        <v>34.142919915847195</v>
      </c>
      <c r="X574" s="2" t="s">
        <v>85</v>
      </c>
      <c r="Y574" s="2" t="s">
        <v>14</v>
      </c>
      <c r="Z574" s="141">
        <v>6</v>
      </c>
      <c r="AA574" s="143" t="s">
        <v>151</v>
      </c>
      <c r="AB574" s="142">
        <v>45477</v>
      </c>
      <c r="AC574" s="142">
        <v>45481</v>
      </c>
      <c r="AD574" s="144">
        <v>25.779278297096997</v>
      </c>
      <c r="AE574" s="141">
        <v>3</v>
      </c>
      <c r="AF574" s="2" t="s">
        <v>214</v>
      </c>
      <c r="AG574" s="2" t="s">
        <v>90</v>
      </c>
      <c r="AH574" s="2" t="s">
        <v>209</v>
      </c>
      <c r="AI574" s="2" t="s">
        <v>210</v>
      </c>
      <c r="AJ574" s="141">
        <v>120</v>
      </c>
      <c r="AK574" s="15" t="s">
        <v>2849</v>
      </c>
      <c r="AL574" s="143" t="s">
        <v>1205</v>
      </c>
      <c r="AM574" s="15"/>
      <c r="AN574" s="15"/>
    </row>
    <row r="575" spans="1:40">
      <c r="A575" s="2" t="s">
        <v>4018</v>
      </c>
      <c r="B575" s="141">
        <v>1078</v>
      </c>
      <c r="C575" s="2">
        <v>72</v>
      </c>
      <c r="D575" s="142">
        <v>45118</v>
      </c>
      <c r="E575" s="2" t="s">
        <v>213</v>
      </c>
      <c r="F575" s="2">
        <v>2</v>
      </c>
      <c r="G575" s="2">
        <v>72</v>
      </c>
      <c r="H575" s="2">
        <v>6</v>
      </c>
      <c r="I575" s="2"/>
      <c r="J575" s="2" t="s">
        <v>241</v>
      </c>
      <c r="K575" s="2" t="s">
        <v>110</v>
      </c>
      <c r="L575" s="2" t="s">
        <v>115</v>
      </c>
      <c r="M575" s="141">
        <v>300</v>
      </c>
      <c r="N575" s="142">
        <v>45152</v>
      </c>
      <c r="O575" s="2"/>
      <c r="P575" s="2"/>
      <c r="Q575" s="2"/>
      <c r="R575" s="141">
        <v>15</v>
      </c>
      <c r="S575" s="143"/>
      <c r="T575" s="143"/>
      <c r="U575" s="141">
        <v>6</v>
      </c>
      <c r="V575" s="142">
        <v>45443</v>
      </c>
      <c r="W575" s="144">
        <v>32.124143947222343</v>
      </c>
      <c r="X575" s="2" t="s">
        <v>85</v>
      </c>
      <c r="Y575" s="2" t="s">
        <v>14</v>
      </c>
      <c r="Z575" s="141">
        <v>6</v>
      </c>
      <c r="AA575" s="143" t="s">
        <v>152</v>
      </c>
      <c r="AB575" s="142">
        <v>45477</v>
      </c>
      <c r="AC575" s="142">
        <v>45481</v>
      </c>
      <c r="AD575" s="144">
        <v>24.08499023656125</v>
      </c>
      <c r="AE575" s="141">
        <v>3</v>
      </c>
      <c r="AF575" s="2" t="s">
        <v>215</v>
      </c>
      <c r="AG575" s="2" t="s">
        <v>91</v>
      </c>
      <c r="AH575" s="2" t="s">
        <v>209</v>
      </c>
      <c r="AI575" s="2" t="s">
        <v>210</v>
      </c>
      <c r="AJ575" s="141">
        <v>132</v>
      </c>
      <c r="AK575" s="15" t="s">
        <v>2850</v>
      </c>
      <c r="AL575" s="143" t="s">
        <v>1205</v>
      </c>
      <c r="AM575" s="15"/>
      <c r="AN575" s="15"/>
    </row>
    <row r="576" spans="1:40">
      <c r="A576" s="2" t="s">
        <v>4019</v>
      </c>
      <c r="B576" s="141">
        <v>954</v>
      </c>
      <c r="C576" s="2">
        <v>75</v>
      </c>
      <c r="D576" s="142">
        <v>45118</v>
      </c>
      <c r="E576" s="2" t="s">
        <v>213</v>
      </c>
      <c r="F576" s="2">
        <v>3</v>
      </c>
      <c r="G576" s="2">
        <v>75</v>
      </c>
      <c r="H576" s="2">
        <v>7</v>
      </c>
      <c r="I576" s="2"/>
      <c r="J576" s="2" t="s">
        <v>241</v>
      </c>
      <c r="K576" s="2" t="s">
        <v>109</v>
      </c>
      <c r="L576" s="2" t="s">
        <v>114</v>
      </c>
      <c r="M576" s="141">
        <v>300</v>
      </c>
      <c r="N576" s="142">
        <v>45152</v>
      </c>
      <c r="O576" s="2"/>
      <c r="P576" s="2"/>
      <c r="Q576" s="2"/>
      <c r="R576" s="141">
        <v>15</v>
      </c>
      <c r="S576" s="143"/>
      <c r="T576" s="143"/>
      <c r="U576" s="141">
        <v>6</v>
      </c>
      <c r="V576" s="142">
        <v>45443</v>
      </c>
      <c r="W576" s="144">
        <v>34.949690038321123</v>
      </c>
      <c r="X576" s="2" t="s">
        <v>85</v>
      </c>
      <c r="Y576" s="2" t="s">
        <v>14</v>
      </c>
      <c r="Z576" s="141">
        <v>6</v>
      </c>
      <c r="AA576" s="143" t="s">
        <v>153</v>
      </c>
      <c r="AB576" s="142">
        <v>45477</v>
      </c>
      <c r="AC576" s="142">
        <v>45481</v>
      </c>
      <c r="AD576" s="144">
        <v>29.896688686405923</v>
      </c>
      <c r="AE576" s="141">
        <v>3</v>
      </c>
      <c r="AF576" s="2" t="s">
        <v>216</v>
      </c>
      <c r="AG576" s="2" t="s">
        <v>92</v>
      </c>
      <c r="AH576" s="2" t="s">
        <v>209</v>
      </c>
      <c r="AI576" s="2" t="s">
        <v>210</v>
      </c>
      <c r="AJ576" s="141">
        <v>144</v>
      </c>
      <c r="AK576" s="15" t="s">
        <v>2851</v>
      </c>
      <c r="AL576" s="143" t="s">
        <v>1205</v>
      </c>
      <c r="AM576" s="15"/>
      <c r="AN576" s="15"/>
    </row>
    <row r="577" spans="1:40">
      <c r="A577" s="2" t="s">
        <v>3043</v>
      </c>
      <c r="B577" s="141" t="s">
        <v>909</v>
      </c>
      <c r="C577" s="2" t="s">
        <v>909</v>
      </c>
      <c r="D577" s="143" t="s">
        <v>909</v>
      </c>
      <c r="E577" s="2" t="s">
        <v>909</v>
      </c>
      <c r="F577" s="2" t="s">
        <v>909</v>
      </c>
      <c r="G577" s="2" t="s">
        <v>909</v>
      </c>
      <c r="H577" s="2" t="s">
        <v>909</v>
      </c>
      <c r="I577" s="2" t="s">
        <v>909</v>
      </c>
      <c r="J577" s="2" t="s">
        <v>909</v>
      </c>
      <c r="K577" s="2" t="s">
        <v>909</v>
      </c>
      <c r="L577" s="2" t="s">
        <v>909</v>
      </c>
      <c r="M577" s="141" t="s">
        <v>909</v>
      </c>
      <c r="N577" s="143" t="s">
        <v>909</v>
      </c>
      <c r="O577" s="2" t="s">
        <v>909</v>
      </c>
      <c r="P577" s="2" t="s">
        <v>909</v>
      </c>
      <c r="Q577" s="2" t="s">
        <v>909</v>
      </c>
      <c r="R577" s="141" t="s">
        <v>909</v>
      </c>
      <c r="S577" s="143" t="s">
        <v>909</v>
      </c>
      <c r="T577" s="143" t="s">
        <v>909</v>
      </c>
      <c r="U577" s="141" t="s">
        <v>909</v>
      </c>
      <c r="V577" s="143" t="s">
        <v>909</v>
      </c>
      <c r="W577" s="144" t="s">
        <v>909</v>
      </c>
      <c r="X577" s="2" t="s">
        <v>85</v>
      </c>
      <c r="Y577" s="2" t="s">
        <v>14</v>
      </c>
      <c r="Z577" s="141">
        <v>6</v>
      </c>
      <c r="AA577" s="143" t="s">
        <v>154</v>
      </c>
      <c r="AB577" s="142">
        <v>45477</v>
      </c>
      <c r="AC577" s="142">
        <v>45481</v>
      </c>
      <c r="AD577" s="144">
        <v>3.7016568951342088E-2</v>
      </c>
      <c r="AE577" s="141">
        <v>3</v>
      </c>
      <c r="AF577" s="2" t="s">
        <v>217</v>
      </c>
      <c r="AG577" s="2" t="s">
        <v>93</v>
      </c>
      <c r="AH577" s="2" t="s">
        <v>209</v>
      </c>
      <c r="AI577" s="2" t="s">
        <v>210</v>
      </c>
      <c r="AJ577" s="141">
        <v>156</v>
      </c>
      <c r="AK577" s="15" t="s">
        <v>924</v>
      </c>
      <c r="AL577" s="143" t="s">
        <v>1205</v>
      </c>
      <c r="AM577" s="15"/>
      <c r="AN577" s="15" t="s">
        <v>4120</v>
      </c>
    </row>
    <row r="578" spans="1:40">
      <c r="A578" s="2" t="s">
        <v>3044</v>
      </c>
      <c r="B578" s="141" t="s">
        <v>909</v>
      </c>
      <c r="C578" s="2" t="s">
        <v>909</v>
      </c>
      <c r="D578" s="143" t="s">
        <v>909</v>
      </c>
      <c r="E578" s="2" t="s">
        <v>909</v>
      </c>
      <c r="F578" s="2" t="s">
        <v>909</v>
      </c>
      <c r="G578" s="2" t="s">
        <v>909</v>
      </c>
      <c r="H578" s="2" t="s">
        <v>909</v>
      </c>
      <c r="I578" s="2" t="s">
        <v>909</v>
      </c>
      <c r="J578" s="2" t="s">
        <v>909</v>
      </c>
      <c r="K578" s="2" t="s">
        <v>909</v>
      </c>
      <c r="L578" s="2" t="s">
        <v>909</v>
      </c>
      <c r="M578" s="141" t="s">
        <v>909</v>
      </c>
      <c r="N578" s="143" t="s">
        <v>909</v>
      </c>
      <c r="O578" s="2" t="s">
        <v>909</v>
      </c>
      <c r="P578" s="2" t="s">
        <v>909</v>
      </c>
      <c r="Q578" s="2" t="s">
        <v>909</v>
      </c>
      <c r="R578" s="141" t="s">
        <v>909</v>
      </c>
      <c r="S578" s="143" t="s">
        <v>909</v>
      </c>
      <c r="T578" s="143" t="s">
        <v>909</v>
      </c>
      <c r="U578" s="141" t="s">
        <v>909</v>
      </c>
      <c r="V578" s="143" t="s">
        <v>909</v>
      </c>
      <c r="W578" s="144" t="s">
        <v>909</v>
      </c>
      <c r="X578" s="2" t="s">
        <v>85</v>
      </c>
      <c r="Y578" s="2" t="s">
        <v>14</v>
      </c>
      <c r="Z578" s="141">
        <v>6</v>
      </c>
      <c r="AA578" s="143" t="s">
        <v>155</v>
      </c>
      <c r="AB578" s="142">
        <v>45477</v>
      </c>
      <c r="AC578" s="142">
        <v>45481</v>
      </c>
      <c r="AD578" s="144">
        <v>33.391846788069032</v>
      </c>
      <c r="AE578" s="141">
        <v>3</v>
      </c>
      <c r="AF578" s="2" t="s">
        <v>218</v>
      </c>
      <c r="AG578" s="2" t="s">
        <v>94</v>
      </c>
      <c r="AH578" s="2" t="s">
        <v>209</v>
      </c>
      <c r="AI578" s="2" t="s">
        <v>210</v>
      </c>
      <c r="AJ578" s="141">
        <v>168</v>
      </c>
      <c r="AK578" s="15" t="s">
        <v>925</v>
      </c>
      <c r="AL578" s="143" t="s">
        <v>1205</v>
      </c>
      <c r="AM578" s="15"/>
      <c r="AN578" s="15" t="s">
        <v>4121</v>
      </c>
    </row>
    <row r="579" spans="1:40">
      <c r="A579" s="2" t="s">
        <v>4020</v>
      </c>
      <c r="B579" s="141">
        <v>958</v>
      </c>
      <c r="C579" s="2">
        <v>80</v>
      </c>
      <c r="D579" s="142">
        <v>45118</v>
      </c>
      <c r="E579" s="2" t="s">
        <v>213</v>
      </c>
      <c r="F579" s="2">
        <v>3</v>
      </c>
      <c r="G579" s="2">
        <v>80</v>
      </c>
      <c r="H579" s="2">
        <v>7</v>
      </c>
      <c r="I579" s="2"/>
      <c r="J579" s="2" t="s">
        <v>241</v>
      </c>
      <c r="K579" s="2" t="s">
        <v>109</v>
      </c>
      <c r="L579" s="2" t="s">
        <v>112</v>
      </c>
      <c r="M579" s="141">
        <v>300</v>
      </c>
      <c r="N579" s="142">
        <v>45152</v>
      </c>
      <c r="O579" s="2"/>
      <c r="P579" s="2"/>
      <c r="Q579" s="2"/>
      <c r="R579" s="141">
        <v>15</v>
      </c>
      <c r="S579" s="143"/>
      <c r="T579" s="143"/>
      <c r="U579" s="141">
        <v>7</v>
      </c>
      <c r="V579" s="142">
        <v>45482</v>
      </c>
      <c r="W579" s="144">
        <v>62.580336474201268</v>
      </c>
      <c r="X579" s="2" t="s">
        <v>85</v>
      </c>
      <c r="Y579" s="2" t="s">
        <v>14</v>
      </c>
      <c r="Z579" s="141">
        <v>7</v>
      </c>
      <c r="AA579" s="143" t="s">
        <v>16</v>
      </c>
      <c r="AB579" s="142">
        <v>45485</v>
      </c>
      <c r="AC579" s="142">
        <v>45488</v>
      </c>
      <c r="AD579" s="144">
        <v>16.8989596913428</v>
      </c>
      <c r="AE579" s="141">
        <v>4</v>
      </c>
      <c r="AF579" s="2" t="s">
        <v>70</v>
      </c>
      <c r="AG579" s="2" t="s">
        <v>89</v>
      </c>
      <c r="AH579" s="2" t="s">
        <v>177</v>
      </c>
      <c r="AI579" s="2" t="s">
        <v>178</v>
      </c>
      <c r="AJ579" s="141">
        <v>289</v>
      </c>
      <c r="AK579" s="15" t="s">
        <v>2852</v>
      </c>
      <c r="AL579" s="143" t="s">
        <v>1205</v>
      </c>
      <c r="AM579" s="15"/>
      <c r="AN579" s="15"/>
    </row>
    <row r="580" spans="1:40">
      <c r="A580" s="2" t="s">
        <v>4021</v>
      </c>
      <c r="B580" s="141">
        <v>962</v>
      </c>
      <c r="C580" s="2">
        <v>81</v>
      </c>
      <c r="D580" s="142">
        <v>45118</v>
      </c>
      <c r="E580" s="2" t="s">
        <v>213</v>
      </c>
      <c r="F580" s="2">
        <v>3</v>
      </c>
      <c r="G580" s="2">
        <v>81</v>
      </c>
      <c r="H580" s="2">
        <v>7</v>
      </c>
      <c r="I580" s="2"/>
      <c r="J580" s="2" t="s">
        <v>241</v>
      </c>
      <c r="K580" s="2" t="s">
        <v>109</v>
      </c>
      <c r="L580" s="2" t="s">
        <v>113</v>
      </c>
      <c r="M580" s="141">
        <v>300</v>
      </c>
      <c r="N580" s="142">
        <v>45152</v>
      </c>
      <c r="O580" s="2"/>
      <c r="P580" s="2"/>
      <c r="Q580" s="2"/>
      <c r="R580" s="141">
        <v>15</v>
      </c>
      <c r="S580" s="143"/>
      <c r="T580" s="143"/>
      <c r="U580" s="141">
        <v>7</v>
      </c>
      <c r="V580" s="142">
        <v>45482</v>
      </c>
      <c r="W580" s="144">
        <v>45.26265161799283</v>
      </c>
      <c r="X580" s="2" t="s">
        <v>85</v>
      </c>
      <c r="Y580" s="2" t="s">
        <v>14</v>
      </c>
      <c r="Z580" s="141">
        <v>7</v>
      </c>
      <c r="AA580" s="143" t="s">
        <v>17</v>
      </c>
      <c r="AB580" s="142">
        <v>45485</v>
      </c>
      <c r="AC580" s="142">
        <v>45488</v>
      </c>
      <c r="AD580" s="144">
        <v>14.138077508818498</v>
      </c>
      <c r="AE580" s="141">
        <v>4</v>
      </c>
      <c r="AF580" s="2" t="s">
        <v>214</v>
      </c>
      <c r="AG580" s="2" t="s">
        <v>90</v>
      </c>
      <c r="AH580" s="2" t="s">
        <v>177</v>
      </c>
      <c r="AI580" s="2" t="s">
        <v>178</v>
      </c>
      <c r="AJ580" s="141">
        <v>301</v>
      </c>
      <c r="AK580" s="15" t="s">
        <v>2853</v>
      </c>
      <c r="AL580" s="143" t="s">
        <v>1205</v>
      </c>
      <c r="AM580" s="15"/>
      <c r="AN580" s="15"/>
    </row>
    <row r="581" spans="1:40">
      <c r="A581" s="2" t="s">
        <v>4022</v>
      </c>
      <c r="B581" s="141">
        <v>966</v>
      </c>
      <c r="C581" s="2">
        <v>82</v>
      </c>
      <c r="D581" s="142">
        <v>45118</v>
      </c>
      <c r="E581" s="2" t="s">
        <v>213</v>
      </c>
      <c r="F581" s="2">
        <v>3</v>
      </c>
      <c r="G581" s="2">
        <v>82</v>
      </c>
      <c r="H581" s="2">
        <v>7</v>
      </c>
      <c r="I581" s="2"/>
      <c r="J581" s="2" t="s">
        <v>241</v>
      </c>
      <c r="K581" s="2" t="s">
        <v>109</v>
      </c>
      <c r="L581" s="2" t="s">
        <v>115</v>
      </c>
      <c r="M581" s="141">
        <v>300</v>
      </c>
      <c r="N581" s="142">
        <v>45152</v>
      </c>
      <c r="O581" s="2"/>
      <c r="P581" s="2"/>
      <c r="Q581" s="2"/>
      <c r="R581" s="141">
        <v>15</v>
      </c>
      <c r="S581" s="143"/>
      <c r="T581" s="143"/>
      <c r="U581" s="141">
        <v>7</v>
      </c>
      <c r="V581" s="142">
        <v>45482</v>
      </c>
      <c r="W581" s="144">
        <v>42.628709806783711</v>
      </c>
      <c r="X581" s="2" t="s">
        <v>85</v>
      </c>
      <c r="Y581" s="2" t="s">
        <v>14</v>
      </c>
      <c r="Z581" s="141">
        <v>7</v>
      </c>
      <c r="AA581" s="143" t="s">
        <v>18</v>
      </c>
      <c r="AB581" s="142">
        <v>45485</v>
      </c>
      <c r="AC581" s="142">
        <v>45488</v>
      </c>
      <c r="AD581" s="144">
        <v>15.362524909074537</v>
      </c>
      <c r="AE581" s="141">
        <v>4</v>
      </c>
      <c r="AF581" s="2" t="s">
        <v>215</v>
      </c>
      <c r="AG581" s="2" t="s">
        <v>91</v>
      </c>
      <c r="AH581" s="2" t="s">
        <v>177</v>
      </c>
      <c r="AI581" s="2" t="s">
        <v>178</v>
      </c>
      <c r="AJ581" s="141">
        <v>313</v>
      </c>
      <c r="AK581" s="15" t="s">
        <v>2854</v>
      </c>
      <c r="AL581" s="143" t="s">
        <v>1205</v>
      </c>
      <c r="AM581" s="15"/>
      <c r="AN581" s="15"/>
    </row>
    <row r="582" spans="1:40">
      <c r="A582" s="2" t="s">
        <v>4023</v>
      </c>
      <c r="B582" s="141">
        <v>982</v>
      </c>
      <c r="C582" s="2">
        <v>87</v>
      </c>
      <c r="D582" s="142">
        <v>45118</v>
      </c>
      <c r="E582" s="2" t="s">
        <v>213</v>
      </c>
      <c r="F582" s="2">
        <v>3</v>
      </c>
      <c r="G582" s="2">
        <v>87</v>
      </c>
      <c r="H582" s="2">
        <v>8</v>
      </c>
      <c r="I582" s="2"/>
      <c r="J582" s="2" t="s">
        <v>241</v>
      </c>
      <c r="K582" s="2" t="s">
        <v>111</v>
      </c>
      <c r="L582" s="2" t="s">
        <v>113</v>
      </c>
      <c r="M582" s="141">
        <v>300</v>
      </c>
      <c r="N582" s="142">
        <v>45152</v>
      </c>
      <c r="O582" s="2"/>
      <c r="P582" s="2"/>
      <c r="Q582" s="2"/>
      <c r="R582" s="141">
        <v>15</v>
      </c>
      <c r="S582" s="143"/>
      <c r="T582" s="143"/>
      <c r="U582" s="141">
        <v>7</v>
      </c>
      <c r="V582" s="142">
        <v>45482</v>
      </c>
      <c r="W582" s="144">
        <v>39.941017325110487</v>
      </c>
      <c r="X582" s="2" t="s">
        <v>85</v>
      </c>
      <c r="Y582" s="2" t="s">
        <v>14</v>
      </c>
      <c r="Z582" s="141">
        <v>7</v>
      </c>
      <c r="AA582" s="143" t="s">
        <v>19</v>
      </c>
      <c r="AB582" s="142">
        <v>45485</v>
      </c>
      <c r="AC582" s="142">
        <v>45488</v>
      </c>
      <c r="AD582" s="144">
        <v>15.252012300874215</v>
      </c>
      <c r="AE582" s="141">
        <v>4</v>
      </c>
      <c r="AF582" s="2" t="s">
        <v>216</v>
      </c>
      <c r="AG582" s="2" t="s">
        <v>92</v>
      </c>
      <c r="AH582" s="2" t="s">
        <v>177</v>
      </c>
      <c r="AI582" s="2" t="s">
        <v>178</v>
      </c>
      <c r="AJ582" s="141">
        <v>325</v>
      </c>
      <c r="AK582" s="15" t="s">
        <v>2855</v>
      </c>
      <c r="AL582" s="143" t="s">
        <v>1205</v>
      </c>
      <c r="AM582" s="15"/>
      <c r="AN582" s="15"/>
    </row>
    <row r="583" spans="1:40">
      <c r="A583" s="2" t="s">
        <v>4024</v>
      </c>
      <c r="B583" s="141">
        <v>978</v>
      </c>
      <c r="C583" s="2">
        <v>88</v>
      </c>
      <c r="D583" s="142">
        <v>45118</v>
      </c>
      <c r="E583" s="2" t="s">
        <v>213</v>
      </c>
      <c r="F583" s="2">
        <v>3</v>
      </c>
      <c r="G583" s="2">
        <v>88</v>
      </c>
      <c r="H583" s="2">
        <v>8</v>
      </c>
      <c r="I583" s="2"/>
      <c r="J583" s="2" t="s">
        <v>241</v>
      </c>
      <c r="K583" s="2" t="s">
        <v>111</v>
      </c>
      <c r="L583" s="2" t="s">
        <v>115</v>
      </c>
      <c r="M583" s="141">
        <v>300</v>
      </c>
      <c r="N583" s="142">
        <v>45152</v>
      </c>
      <c r="O583" s="2"/>
      <c r="P583" s="2"/>
      <c r="Q583" s="2"/>
      <c r="R583" s="141">
        <v>15</v>
      </c>
      <c r="S583" s="143"/>
      <c r="T583" s="143"/>
      <c r="U583" s="141">
        <v>7</v>
      </c>
      <c r="V583" s="142">
        <v>45482</v>
      </c>
      <c r="W583" s="144">
        <v>21.010903188388948</v>
      </c>
      <c r="X583" s="2" t="s">
        <v>85</v>
      </c>
      <c r="Y583" s="2" t="s">
        <v>14</v>
      </c>
      <c r="Z583" s="141">
        <v>7</v>
      </c>
      <c r="AA583" s="143" t="s">
        <v>20</v>
      </c>
      <c r="AB583" s="142">
        <v>45485</v>
      </c>
      <c r="AC583" s="142">
        <v>45488</v>
      </c>
      <c r="AD583" s="144">
        <v>15.053278014634204</v>
      </c>
      <c r="AE583" s="141">
        <v>4</v>
      </c>
      <c r="AF583" s="2" t="s">
        <v>217</v>
      </c>
      <c r="AG583" s="2" t="s">
        <v>93</v>
      </c>
      <c r="AH583" s="2" t="s">
        <v>177</v>
      </c>
      <c r="AI583" s="2" t="s">
        <v>178</v>
      </c>
      <c r="AJ583" s="141">
        <v>337</v>
      </c>
      <c r="AK583" s="15" t="s">
        <v>2856</v>
      </c>
      <c r="AL583" s="143" t="s">
        <v>1205</v>
      </c>
      <c r="AM583" s="15"/>
      <c r="AN583" s="15"/>
    </row>
    <row r="584" spans="1:40">
      <c r="A584" s="2" t="s">
        <v>4025</v>
      </c>
      <c r="B584" s="141">
        <v>974</v>
      </c>
      <c r="C584" s="2">
        <v>89</v>
      </c>
      <c r="D584" s="142">
        <v>45118</v>
      </c>
      <c r="E584" s="2" t="s">
        <v>213</v>
      </c>
      <c r="F584" s="2">
        <v>3</v>
      </c>
      <c r="G584" s="2">
        <v>89</v>
      </c>
      <c r="H584" s="2">
        <v>8</v>
      </c>
      <c r="I584" s="2"/>
      <c r="J584" s="2" t="s">
        <v>241</v>
      </c>
      <c r="K584" s="2" t="s">
        <v>111</v>
      </c>
      <c r="L584" s="2" t="s">
        <v>114</v>
      </c>
      <c r="M584" s="141">
        <v>300</v>
      </c>
      <c r="N584" s="142">
        <v>45152</v>
      </c>
      <c r="O584" s="2"/>
      <c r="P584" s="2"/>
      <c r="Q584" s="2"/>
      <c r="R584" s="141">
        <v>15</v>
      </c>
      <c r="S584" s="143"/>
      <c r="T584" s="143"/>
      <c r="U584" s="141">
        <v>7</v>
      </c>
      <c r="V584" s="142">
        <v>45482</v>
      </c>
      <c r="W584" s="144">
        <v>20.481185448669358</v>
      </c>
      <c r="X584" s="2" t="s">
        <v>85</v>
      </c>
      <c r="Y584" s="2" t="s">
        <v>14</v>
      </c>
      <c r="Z584" s="141">
        <v>7</v>
      </c>
      <c r="AA584" s="143" t="s">
        <v>21</v>
      </c>
      <c r="AB584" s="142">
        <v>45485</v>
      </c>
      <c r="AC584" s="142">
        <v>45488</v>
      </c>
      <c r="AD584" s="144">
        <v>18.220364073773926</v>
      </c>
      <c r="AE584" s="141">
        <v>4</v>
      </c>
      <c r="AF584" s="2" t="s">
        <v>218</v>
      </c>
      <c r="AG584" s="2" t="s">
        <v>94</v>
      </c>
      <c r="AH584" s="2" t="s">
        <v>177</v>
      </c>
      <c r="AI584" s="2" t="s">
        <v>178</v>
      </c>
      <c r="AJ584" s="141">
        <v>349</v>
      </c>
      <c r="AK584" s="15" t="s">
        <v>2857</v>
      </c>
      <c r="AL584" s="143" t="s">
        <v>1205</v>
      </c>
      <c r="AM584" s="15"/>
      <c r="AN584" s="15"/>
    </row>
    <row r="585" spans="1:40">
      <c r="A585" s="2" t="s">
        <v>4026</v>
      </c>
      <c r="B585" s="141">
        <v>970</v>
      </c>
      <c r="C585" s="2">
        <v>91</v>
      </c>
      <c r="D585" s="142">
        <v>45118</v>
      </c>
      <c r="E585" s="2" t="s">
        <v>213</v>
      </c>
      <c r="F585" s="2">
        <v>3</v>
      </c>
      <c r="G585" s="2">
        <v>91</v>
      </c>
      <c r="H585" s="2">
        <v>8</v>
      </c>
      <c r="I585" s="2"/>
      <c r="J585" s="2" t="s">
        <v>241</v>
      </c>
      <c r="K585" s="2" t="s">
        <v>111</v>
      </c>
      <c r="L585" s="2" t="s">
        <v>112</v>
      </c>
      <c r="M585" s="141">
        <v>300</v>
      </c>
      <c r="N585" s="142">
        <v>45152</v>
      </c>
      <c r="O585" s="2"/>
      <c r="P585" s="2"/>
      <c r="Q585" s="2"/>
      <c r="R585" s="141">
        <v>15</v>
      </c>
      <c r="S585" s="143"/>
      <c r="T585" s="143"/>
      <c r="U585" s="141">
        <v>7</v>
      </c>
      <c r="V585" s="142">
        <v>45482</v>
      </c>
      <c r="W585" s="144">
        <v>16.617404680554792</v>
      </c>
      <c r="X585" s="2" t="s">
        <v>85</v>
      </c>
      <c r="Y585" s="2" t="s">
        <v>14</v>
      </c>
      <c r="Z585" s="141">
        <v>7</v>
      </c>
      <c r="AA585" s="143" t="s">
        <v>22</v>
      </c>
      <c r="AB585" s="142">
        <v>45485</v>
      </c>
      <c r="AC585" s="142">
        <v>45488</v>
      </c>
      <c r="AD585" s="144">
        <v>15.767701102850499</v>
      </c>
      <c r="AE585" s="141">
        <v>4</v>
      </c>
      <c r="AF585" s="2" t="s">
        <v>219</v>
      </c>
      <c r="AG585" s="2" t="s">
        <v>95</v>
      </c>
      <c r="AH585" s="2" t="s">
        <v>177</v>
      </c>
      <c r="AI585" s="2" t="s">
        <v>178</v>
      </c>
      <c r="AJ585" s="141">
        <v>361</v>
      </c>
      <c r="AK585" s="15" t="s">
        <v>2858</v>
      </c>
      <c r="AL585" s="143" t="s">
        <v>1205</v>
      </c>
      <c r="AM585" s="15"/>
      <c r="AN585" s="15"/>
    </row>
    <row r="586" spans="1:40">
      <c r="A586" s="2" t="s">
        <v>4027</v>
      </c>
      <c r="B586" s="141">
        <v>1018</v>
      </c>
      <c r="C586" s="2">
        <v>98</v>
      </c>
      <c r="D586" s="142">
        <v>45118</v>
      </c>
      <c r="E586" s="2" t="s">
        <v>213</v>
      </c>
      <c r="F586" s="2">
        <v>3</v>
      </c>
      <c r="G586" s="2">
        <v>98</v>
      </c>
      <c r="H586" s="2">
        <v>9</v>
      </c>
      <c r="I586" s="2"/>
      <c r="J586" s="2" t="s">
        <v>241</v>
      </c>
      <c r="K586" s="2" t="s">
        <v>110</v>
      </c>
      <c r="L586" s="2" t="s">
        <v>115</v>
      </c>
      <c r="M586" s="141">
        <v>300</v>
      </c>
      <c r="N586" s="142">
        <v>45152</v>
      </c>
      <c r="O586" s="2"/>
      <c r="P586" s="2"/>
      <c r="Q586" s="2"/>
      <c r="R586" s="141">
        <v>15</v>
      </c>
      <c r="S586" s="143"/>
      <c r="T586" s="143"/>
      <c r="U586" s="141">
        <v>7</v>
      </c>
      <c r="V586" s="142">
        <v>45482</v>
      </c>
      <c r="W586" s="144">
        <v>40.713725791193063</v>
      </c>
      <c r="X586" s="2" t="s">
        <v>85</v>
      </c>
      <c r="Y586" s="2" t="s">
        <v>14</v>
      </c>
      <c r="Z586" s="141">
        <v>7</v>
      </c>
      <c r="AA586" s="143" t="s">
        <v>23</v>
      </c>
      <c r="AB586" s="142">
        <v>45485</v>
      </c>
      <c r="AC586" s="142">
        <v>45488</v>
      </c>
      <c r="AD586" s="144">
        <v>20.268548207133879</v>
      </c>
      <c r="AE586" s="141">
        <v>4</v>
      </c>
      <c r="AF586" s="2" t="s">
        <v>220</v>
      </c>
      <c r="AG586" s="2" t="s">
        <v>96</v>
      </c>
      <c r="AH586" s="2" t="s">
        <v>177</v>
      </c>
      <c r="AI586" s="2" t="s">
        <v>178</v>
      </c>
      <c r="AJ586" s="141">
        <v>373</v>
      </c>
      <c r="AK586" s="15" t="s">
        <v>2859</v>
      </c>
      <c r="AL586" s="143" t="s">
        <v>1205</v>
      </c>
      <c r="AM586" s="15"/>
      <c r="AN586" s="15"/>
    </row>
    <row r="587" spans="1:40">
      <c r="A587" s="2" t="s">
        <v>4028</v>
      </c>
      <c r="B587" s="141">
        <v>1022</v>
      </c>
      <c r="C587" s="2">
        <v>100</v>
      </c>
      <c r="D587" s="142">
        <v>45118</v>
      </c>
      <c r="E587" s="2" t="s">
        <v>213</v>
      </c>
      <c r="F587" s="2">
        <v>3</v>
      </c>
      <c r="G587" s="2">
        <v>100</v>
      </c>
      <c r="H587" s="2">
        <v>9</v>
      </c>
      <c r="I587" s="2"/>
      <c r="J587" s="2" t="s">
        <v>241</v>
      </c>
      <c r="K587" s="2" t="s">
        <v>110</v>
      </c>
      <c r="L587" s="2" t="s">
        <v>112</v>
      </c>
      <c r="M587" s="141">
        <v>300</v>
      </c>
      <c r="N587" s="142">
        <v>45152</v>
      </c>
      <c r="O587" s="2"/>
      <c r="P587" s="2"/>
      <c r="Q587" s="2"/>
      <c r="R587" s="141">
        <v>15</v>
      </c>
      <c r="S587" s="143"/>
      <c r="T587" s="143"/>
      <c r="U587" s="141">
        <v>7</v>
      </c>
      <c r="V587" s="142">
        <v>45482</v>
      </c>
      <c r="W587" s="144">
        <v>32.387719686279567</v>
      </c>
      <c r="X587" s="2" t="s">
        <v>85</v>
      </c>
      <c r="Y587" s="2" t="s">
        <v>14</v>
      </c>
      <c r="Z587" s="141">
        <v>7</v>
      </c>
      <c r="AA587" s="143" t="s">
        <v>24</v>
      </c>
      <c r="AB587" s="142">
        <v>45485</v>
      </c>
      <c r="AC587" s="142">
        <v>45488</v>
      </c>
      <c r="AD587" s="144">
        <v>16.658359563714377</v>
      </c>
      <c r="AE587" s="141">
        <v>4</v>
      </c>
      <c r="AF587" s="2" t="s">
        <v>70</v>
      </c>
      <c r="AG587" s="2" t="s">
        <v>89</v>
      </c>
      <c r="AH587" s="2" t="s">
        <v>179</v>
      </c>
      <c r="AI587" s="2" t="s">
        <v>180</v>
      </c>
      <c r="AJ587" s="141">
        <v>290</v>
      </c>
      <c r="AK587" s="15" t="s">
        <v>2860</v>
      </c>
      <c r="AL587" s="143" t="s">
        <v>1205</v>
      </c>
      <c r="AM587" s="15"/>
      <c r="AN587" s="15"/>
    </row>
    <row r="588" spans="1:40">
      <c r="A588" s="2" t="s">
        <v>4029</v>
      </c>
      <c r="B588" s="141">
        <v>1026</v>
      </c>
      <c r="C588" s="2">
        <v>104</v>
      </c>
      <c r="D588" s="142">
        <v>45118</v>
      </c>
      <c r="E588" s="2" t="s">
        <v>213</v>
      </c>
      <c r="F588" s="2">
        <v>3</v>
      </c>
      <c r="G588" s="2">
        <v>104</v>
      </c>
      <c r="H588" s="2">
        <v>9</v>
      </c>
      <c r="I588" s="2"/>
      <c r="J588" s="2" t="s">
        <v>241</v>
      </c>
      <c r="K588" s="2" t="s">
        <v>110</v>
      </c>
      <c r="L588" s="2" t="s">
        <v>113</v>
      </c>
      <c r="M588" s="141">
        <v>300</v>
      </c>
      <c r="N588" s="142">
        <v>45152</v>
      </c>
      <c r="O588" s="2"/>
      <c r="P588" s="2"/>
      <c r="Q588" s="2"/>
      <c r="R588" s="141">
        <v>15</v>
      </c>
      <c r="S588" s="143"/>
      <c r="T588" s="143"/>
      <c r="U588" s="141">
        <v>7</v>
      </c>
      <c r="V588" s="142">
        <v>45482</v>
      </c>
      <c r="W588" s="144">
        <v>8.0740796418256977</v>
      </c>
      <c r="X588" s="2" t="s">
        <v>85</v>
      </c>
      <c r="Y588" s="2" t="s">
        <v>14</v>
      </c>
      <c r="Z588" s="141">
        <v>7</v>
      </c>
      <c r="AA588" s="143" t="s">
        <v>25</v>
      </c>
      <c r="AB588" s="142">
        <v>45485</v>
      </c>
      <c r="AC588" s="142">
        <v>45488</v>
      </c>
      <c r="AD588" s="144">
        <v>11.537477146291142</v>
      </c>
      <c r="AE588" s="141">
        <v>4</v>
      </c>
      <c r="AF588" s="2" t="s">
        <v>214</v>
      </c>
      <c r="AG588" s="2" t="s">
        <v>90</v>
      </c>
      <c r="AH588" s="2" t="s">
        <v>179</v>
      </c>
      <c r="AI588" s="2" t="s">
        <v>180</v>
      </c>
      <c r="AJ588" s="141">
        <v>302</v>
      </c>
      <c r="AK588" s="15" t="s">
        <v>2861</v>
      </c>
      <c r="AL588" s="143" t="s">
        <v>1205</v>
      </c>
      <c r="AM588" s="15"/>
      <c r="AN588" s="15"/>
    </row>
    <row r="589" spans="1:40">
      <c r="A589" s="2" t="s">
        <v>4030</v>
      </c>
      <c r="B589" s="141">
        <v>1030</v>
      </c>
      <c r="C589" s="2">
        <v>107</v>
      </c>
      <c r="D589" s="142">
        <v>45118</v>
      </c>
      <c r="E589" s="2" t="s">
        <v>213</v>
      </c>
      <c r="F589" s="2">
        <v>3</v>
      </c>
      <c r="G589" s="2">
        <v>107</v>
      </c>
      <c r="H589" s="2">
        <v>9</v>
      </c>
      <c r="I589" s="2"/>
      <c r="J589" s="2" t="s">
        <v>241</v>
      </c>
      <c r="K589" s="2" t="s">
        <v>110</v>
      </c>
      <c r="L589" s="2" t="s">
        <v>114</v>
      </c>
      <c r="M589" s="141">
        <v>300</v>
      </c>
      <c r="N589" s="142">
        <v>45152</v>
      </c>
      <c r="O589" s="2"/>
      <c r="P589" s="2"/>
      <c r="Q589" s="2"/>
      <c r="R589" s="141">
        <v>15</v>
      </c>
      <c r="S589" s="143"/>
      <c r="T589" s="143"/>
      <c r="U589" s="141">
        <v>7</v>
      </c>
      <c r="V589" s="142">
        <v>45482</v>
      </c>
      <c r="W589" s="144">
        <v>38.7875465577998</v>
      </c>
      <c r="X589" s="2" t="s">
        <v>85</v>
      </c>
      <c r="Y589" s="2" t="s">
        <v>14</v>
      </c>
      <c r="Z589" s="141">
        <v>7</v>
      </c>
      <c r="AA589" s="143" t="s">
        <v>26</v>
      </c>
      <c r="AB589" s="142">
        <v>45485</v>
      </c>
      <c r="AC589" s="142">
        <v>45488</v>
      </c>
      <c r="AD589" s="144">
        <v>14.088137016548631</v>
      </c>
      <c r="AE589" s="141">
        <v>4</v>
      </c>
      <c r="AF589" s="2" t="s">
        <v>215</v>
      </c>
      <c r="AG589" s="2" t="s">
        <v>91</v>
      </c>
      <c r="AH589" s="2" t="s">
        <v>179</v>
      </c>
      <c r="AI589" s="2" t="s">
        <v>180</v>
      </c>
      <c r="AJ589" s="141">
        <v>314</v>
      </c>
      <c r="AK589" s="15" t="s">
        <v>2862</v>
      </c>
      <c r="AL589" s="143" t="s">
        <v>1205</v>
      </c>
      <c r="AM589" s="15"/>
      <c r="AN589" s="15"/>
    </row>
    <row r="590" spans="1:40">
      <c r="A590" s="2" t="s">
        <v>4031</v>
      </c>
      <c r="B590" s="141">
        <v>1082</v>
      </c>
      <c r="C590" s="2">
        <v>3</v>
      </c>
      <c r="D590" s="142">
        <v>45125</v>
      </c>
      <c r="E590" s="2" t="s">
        <v>213</v>
      </c>
      <c r="F590" s="2">
        <v>1</v>
      </c>
      <c r="G590" s="2">
        <v>3</v>
      </c>
      <c r="H590" s="2">
        <v>1</v>
      </c>
      <c r="I590" s="2"/>
      <c r="J590" s="2" t="s">
        <v>241</v>
      </c>
      <c r="K590" s="2" t="s">
        <v>110</v>
      </c>
      <c r="L590" s="2" t="s">
        <v>112</v>
      </c>
      <c r="M590" s="141">
        <v>300</v>
      </c>
      <c r="N590" s="142">
        <v>45152</v>
      </c>
      <c r="O590" s="2"/>
      <c r="P590" s="2"/>
      <c r="Q590" s="2"/>
      <c r="R590" s="141">
        <v>15</v>
      </c>
      <c r="S590" s="143"/>
      <c r="T590" s="143"/>
      <c r="U590" s="141">
        <v>7</v>
      </c>
      <c r="V590" s="142">
        <v>45482</v>
      </c>
      <c r="W590" s="144">
        <v>39.150391968873208</v>
      </c>
      <c r="X590" s="2" t="s">
        <v>85</v>
      </c>
      <c r="Y590" s="2" t="s">
        <v>14</v>
      </c>
      <c r="Z590" s="141">
        <v>7</v>
      </c>
      <c r="AA590" s="143" t="s">
        <v>27</v>
      </c>
      <c r="AB590" s="142">
        <v>45485</v>
      </c>
      <c r="AC590" s="142">
        <v>45488</v>
      </c>
      <c r="AD590" s="144">
        <v>13.432585473849876</v>
      </c>
      <c r="AE590" s="141">
        <v>4</v>
      </c>
      <c r="AF590" s="2" t="s">
        <v>216</v>
      </c>
      <c r="AG590" s="2" t="s">
        <v>92</v>
      </c>
      <c r="AH590" s="2" t="s">
        <v>179</v>
      </c>
      <c r="AI590" s="2" t="s">
        <v>180</v>
      </c>
      <c r="AJ590" s="141">
        <v>326</v>
      </c>
      <c r="AK590" s="15" t="s">
        <v>2863</v>
      </c>
      <c r="AL590" s="143" t="s">
        <v>1205</v>
      </c>
      <c r="AM590" s="15"/>
      <c r="AN590" s="15"/>
    </row>
    <row r="591" spans="1:40">
      <c r="A591" s="2" t="s">
        <v>4032</v>
      </c>
      <c r="B591" s="141">
        <v>1086</v>
      </c>
      <c r="C591" s="2">
        <v>5</v>
      </c>
      <c r="D591" s="142">
        <v>45125</v>
      </c>
      <c r="E591" s="2" t="s">
        <v>213</v>
      </c>
      <c r="F591" s="2">
        <v>1</v>
      </c>
      <c r="G591" s="2">
        <v>5</v>
      </c>
      <c r="H591" s="2">
        <v>1</v>
      </c>
      <c r="I591" s="2"/>
      <c r="J591" s="2" t="s">
        <v>241</v>
      </c>
      <c r="K591" s="2" t="s">
        <v>110</v>
      </c>
      <c r="L591" s="2" t="s">
        <v>114</v>
      </c>
      <c r="M591" s="141">
        <v>300</v>
      </c>
      <c r="N591" s="142">
        <v>45152</v>
      </c>
      <c r="O591" s="2"/>
      <c r="P591" s="2"/>
      <c r="Q591" s="2"/>
      <c r="R591" s="141">
        <v>15</v>
      </c>
      <c r="S591" s="143"/>
      <c r="T591" s="143"/>
      <c r="U591" s="141">
        <v>7</v>
      </c>
      <c r="V591" s="142">
        <v>45482</v>
      </c>
      <c r="W591" s="144">
        <v>20.992429943596996</v>
      </c>
      <c r="X591" s="2" t="s">
        <v>85</v>
      </c>
      <c r="Y591" s="2" t="s">
        <v>14</v>
      </c>
      <c r="Z591" s="141">
        <v>7</v>
      </c>
      <c r="AA591" s="143" t="s">
        <v>28</v>
      </c>
      <c r="AB591" s="142">
        <v>45485</v>
      </c>
      <c r="AC591" s="142">
        <v>45488</v>
      </c>
      <c r="AD591" s="144">
        <v>11.419073402002121</v>
      </c>
      <c r="AE591" s="141">
        <v>4</v>
      </c>
      <c r="AF591" s="2" t="s">
        <v>217</v>
      </c>
      <c r="AG591" s="2" t="s">
        <v>93</v>
      </c>
      <c r="AH591" s="2" t="s">
        <v>179</v>
      </c>
      <c r="AI591" s="2" t="s">
        <v>180</v>
      </c>
      <c r="AJ591" s="141">
        <v>338</v>
      </c>
      <c r="AK591" s="15" t="s">
        <v>2864</v>
      </c>
      <c r="AL591" s="143" t="s">
        <v>1205</v>
      </c>
      <c r="AM591" s="15"/>
      <c r="AN591" s="15"/>
    </row>
    <row r="592" spans="1:40">
      <c r="A592" s="2" t="s">
        <v>4033</v>
      </c>
      <c r="B592" s="141">
        <v>1090</v>
      </c>
      <c r="C592" s="2">
        <v>9</v>
      </c>
      <c r="D592" s="142">
        <v>45125</v>
      </c>
      <c r="E592" s="2" t="s">
        <v>213</v>
      </c>
      <c r="F592" s="2">
        <v>1</v>
      </c>
      <c r="G592" s="2">
        <v>9</v>
      </c>
      <c r="H592" s="2">
        <v>1</v>
      </c>
      <c r="I592" s="2"/>
      <c r="J592" s="2" t="s">
        <v>241</v>
      </c>
      <c r="K592" s="2" t="s">
        <v>110</v>
      </c>
      <c r="L592" s="2" t="s">
        <v>113</v>
      </c>
      <c r="M592" s="141">
        <v>300</v>
      </c>
      <c r="N592" s="142">
        <v>45152</v>
      </c>
      <c r="O592" s="2"/>
      <c r="P592" s="2"/>
      <c r="Q592" s="2"/>
      <c r="R592" s="141">
        <v>15</v>
      </c>
      <c r="S592" s="143"/>
      <c r="T592" s="143"/>
      <c r="U592" s="141">
        <v>7</v>
      </c>
      <c r="V592" s="142">
        <v>45482</v>
      </c>
      <c r="W592" s="144">
        <v>55.397480190368661</v>
      </c>
      <c r="X592" s="2" t="s">
        <v>85</v>
      </c>
      <c r="Y592" s="2" t="s">
        <v>14</v>
      </c>
      <c r="Z592" s="141">
        <v>7</v>
      </c>
      <c r="AA592" s="143" t="s">
        <v>29</v>
      </c>
      <c r="AB592" s="142">
        <v>45485</v>
      </c>
      <c r="AC592" s="142">
        <v>45488</v>
      </c>
      <c r="AD592" s="144">
        <v>12.916040269507377</v>
      </c>
      <c r="AE592" s="141">
        <v>4</v>
      </c>
      <c r="AF592" s="2" t="s">
        <v>218</v>
      </c>
      <c r="AG592" s="2" t="s">
        <v>94</v>
      </c>
      <c r="AH592" s="2" t="s">
        <v>179</v>
      </c>
      <c r="AI592" s="2" t="s">
        <v>180</v>
      </c>
      <c r="AJ592" s="141">
        <v>350</v>
      </c>
      <c r="AK592" s="15" t="s">
        <v>2865</v>
      </c>
      <c r="AL592" s="143" t="s">
        <v>1205</v>
      </c>
      <c r="AM592" s="15"/>
      <c r="AN592" s="15"/>
    </row>
    <row r="593" spans="1:40">
      <c r="A593" s="2" t="s">
        <v>4034</v>
      </c>
      <c r="B593" s="141">
        <v>1094</v>
      </c>
      <c r="C593" s="2">
        <v>10</v>
      </c>
      <c r="D593" s="142">
        <v>45125</v>
      </c>
      <c r="E593" s="2" t="s">
        <v>213</v>
      </c>
      <c r="F593" s="2">
        <v>1</v>
      </c>
      <c r="G593" s="2">
        <v>10</v>
      </c>
      <c r="H593" s="2">
        <v>1</v>
      </c>
      <c r="I593" s="2"/>
      <c r="J593" s="2" t="s">
        <v>241</v>
      </c>
      <c r="K593" s="2" t="s">
        <v>110</v>
      </c>
      <c r="L593" s="2" t="s">
        <v>115</v>
      </c>
      <c r="M593" s="141">
        <v>300</v>
      </c>
      <c r="N593" s="142">
        <v>45152</v>
      </c>
      <c r="O593" s="2"/>
      <c r="P593" s="2"/>
      <c r="Q593" s="2"/>
      <c r="R593" s="141">
        <v>15</v>
      </c>
      <c r="S593" s="143"/>
      <c r="T593" s="143"/>
      <c r="U593" s="141">
        <v>7</v>
      </c>
      <c r="V593" s="142">
        <v>45482</v>
      </c>
      <c r="W593" s="144">
        <v>44.418264237115167</v>
      </c>
      <c r="X593" s="2" t="s">
        <v>85</v>
      </c>
      <c r="Y593" s="2" t="s">
        <v>14</v>
      </c>
      <c r="Z593" s="141">
        <v>7</v>
      </c>
      <c r="AA593" s="143" t="s">
        <v>30</v>
      </c>
      <c r="AB593" s="142">
        <v>45485</v>
      </c>
      <c r="AC593" s="142">
        <v>45488</v>
      </c>
      <c r="AD593" s="144">
        <v>14.025839861566228</v>
      </c>
      <c r="AE593" s="141">
        <v>4</v>
      </c>
      <c r="AF593" s="2" t="s">
        <v>219</v>
      </c>
      <c r="AG593" s="2" t="s">
        <v>95</v>
      </c>
      <c r="AH593" s="2" t="s">
        <v>179</v>
      </c>
      <c r="AI593" s="2" t="s">
        <v>180</v>
      </c>
      <c r="AJ593" s="141">
        <v>362</v>
      </c>
      <c r="AK593" s="15" t="s">
        <v>2866</v>
      </c>
      <c r="AL593" s="143" t="s">
        <v>1205</v>
      </c>
      <c r="AM593" s="15"/>
      <c r="AN593" s="15"/>
    </row>
    <row r="594" spans="1:40">
      <c r="A594" s="2" t="s">
        <v>4035</v>
      </c>
      <c r="B594" s="141">
        <v>1142</v>
      </c>
      <c r="C594" s="2">
        <v>17</v>
      </c>
      <c r="D594" s="142">
        <v>45125</v>
      </c>
      <c r="E594" s="2" t="s">
        <v>213</v>
      </c>
      <c r="F594" s="2">
        <v>1</v>
      </c>
      <c r="G594" s="2">
        <v>17</v>
      </c>
      <c r="H594" s="2">
        <v>2</v>
      </c>
      <c r="I594" s="2"/>
      <c r="J594" s="2" t="s">
        <v>241</v>
      </c>
      <c r="K594" s="2" t="s">
        <v>109</v>
      </c>
      <c r="L594" s="2" t="s">
        <v>115</v>
      </c>
      <c r="M594" s="141">
        <v>300</v>
      </c>
      <c r="N594" s="142">
        <v>45152</v>
      </c>
      <c r="O594" s="2"/>
      <c r="P594" s="2"/>
      <c r="Q594" s="2"/>
      <c r="R594" s="141">
        <v>15</v>
      </c>
      <c r="S594" s="143"/>
      <c r="T594" s="143"/>
      <c r="U594" s="141">
        <v>7</v>
      </c>
      <c r="V594" s="142">
        <v>45482</v>
      </c>
      <c r="W594" s="144">
        <v>52.273037964277947</v>
      </c>
      <c r="X594" s="2" t="s">
        <v>85</v>
      </c>
      <c r="Y594" s="2" t="s">
        <v>14</v>
      </c>
      <c r="Z594" s="141">
        <v>7</v>
      </c>
      <c r="AA594" s="143" t="s">
        <v>31</v>
      </c>
      <c r="AB594" s="142">
        <v>45485</v>
      </c>
      <c r="AC594" s="142">
        <v>45488</v>
      </c>
      <c r="AD594" s="144">
        <v>16.005891069533998</v>
      </c>
      <c r="AE594" s="141">
        <v>4</v>
      </c>
      <c r="AF594" s="2" t="s">
        <v>220</v>
      </c>
      <c r="AG594" s="2" t="s">
        <v>96</v>
      </c>
      <c r="AH594" s="2" t="s">
        <v>179</v>
      </c>
      <c r="AI594" s="2" t="s">
        <v>180</v>
      </c>
      <c r="AJ594" s="141">
        <v>374</v>
      </c>
      <c r="AK594" s="15" t="s">
        <v>2867</v>
      </c>
      <c r="AL594" s="143" t="s">
        <v>1205</v>
      </c>
      <c r="AM594" s="15"/>
      <c r="AN594" s="15"/>
    </row>
    <row r="595" spans="1:40">
      <c r="A595" s="2" t="s">
        <v>4036</v>
      </c>
      <c r="B595" s="141">
        <v>1138</v>
      </c>
      <c r="C595" s="2">
        <v>18</v>
      </c>
      <c r="D595" s="142">
        <v>45125</v>
      </c>
      <c r="E595" s="2" t="s">
        <v>213</v>
      </c>
      <c r="F595" s="2">
        <v>1</v>
      </c>
      <c r="G595" s="2">
        <v>18</v>
      </c>
      <c r="H595" s="2">
        <v>2</v>
      </c>
      <c r="I595" s="2"/>
      <c r="J595" s="2" t="s">
        <v>241</v>
      </c>
      <c r="K595" s="2" t="s">
        <v>109</v>
      </c>
      <c r="L595" s="2" t="s">
        <v>112</v>
      </c>
      <c r="M595" s="141">
        <v>300</v>
      </c>
      <c r="N595" s="142">
        <v>45152</v>
      </c>
      <c r="O595" s="2"/>
      <c r="P595" s="2"/>
      <c r="Q595" s="2"/>
      <c r="R595" s="141">
        <v>15</v>
      </c>
      <c r="S595" s="143"/>
      <c r="T595" s="143"/>
      <c r="U595" s="141">
        <v>7</v>
      </c>
      <c r="V595" s="142">
        <v>45482</v>
      </c>
      <c r="W595" s="144">
        <v>13.323319706807919</v>
      </c>
      <c r="X595" s="2" t="s">
        <v>85</v>
      </c>
      <c r="Y595" s="2" t="s">
        <v>14</v>
      </c>
      <c r="Z595" s="141">
        <v>7</v>
      </c>
      <c r="AA595" s="143" t="s">
        <v>32</v>
      </c>
      <c r="AB595" s="142">
        <v>45485</v>
      </c>
      <c r="AC595" s="142">
        <v>45488</v>
      </c>
      <c r="AD595" s="144">
        <v>15.235361392011088</v>
      </c>
      <c r="AE595" s="141">
        <v>4</v>
      </c>
      <c r="AF595" s="2" t="s">
        <v>70</v>
      </c>
      <c r="AG595" s="2" t="s">
        <v>89</v>
      </c>
      <c r="AH595" s="2" t="s">
        <v>181</v>
      </c>
      <c r="AI595" s="2" t="s">
        <v>182</v>
      </c>
      <c r="AJ595" s="141">
        <v>291</v>
      </c>
      <c r="AK595" s="15" t="s">
        <v>2868</v>
      </c>
      <c r="AL595" s="143" t="s">
        <v>1205</v>
      </c>
      <c r="AM595" s="15"/>
      <c r="AN595" s="15"/>
    </row>
    <row r="596" spans="1:40">
      <c r="A596" s="2" t="s">
        <v>4037</v>
      </c>
      <c r="B596" s="141">
        <v>1134</v>
      </c>
      <c r="C596" s="2">
        <v>22</v>
      </c>
      <c r="D596" s="142">
        <v>45125</v>
      </c>
      <c r="E596" s="2" t="s">
        <v>213</v>
      </c>
      <c r="F596" s="2">
        <v>1</v>
      </c>
      <c r="G596" s="2">
        <v>22</v>
      </c>
      <c r="H596" s="2">
        <v>2</v>
      </c>
      <c r="I596" s="2"/>
      <c r="J596" s="2" t="s">
        <v>241</v>
      </c>
      <c r="K596" s="2" t="s">
        <v>109</v>
      </c>
      <c r="L596" s="2" t="s">
        <v>113</v>
      </c>
      <c r="M596" s="141">
        <v>300</v>
      </c>
      <c r="N596" s="142">
        <v>45152</v>
      </c>
      <c r="O596" s="2"/>
      <c r="P596" s="2"/>
      <c r="Q596" s="2"/>
      <c r="R596" s="141">
        <v>15</v>
      </c>
      <c r="S596" s="143"/>
      <c r="T596" s="143"/>
      <c r="U596" s="141">
        <v>7</v>
      </c>
      <c r="V596" s="142">
        <v>45482</v>
      </c>
      <c r="W596" s="144">
        <v>34.850599477798724</v>
      </c>
      <c r="X596" s="2" t="s">
        <v>85</v>
      </c>
      <c r="Y596" s="2" t="s">
        <v>14</v>
      </c>
      <c r="Z596" s="141">
        <v>7</v>
      </c>
      <c r="AA596" s="143" t="s">
        <v>33</v>
      </c>
      <c r="AB596" s="142">
        <v>45485</v>
      </c>
      <c r="AC596" s="142">
        <v>45488</v>
      </c>
      <c r="AD596" s="144">
        <v>14.392747103891883</v>
      </c>
      <c r="AE596" s="141">
        <v>4</v>
      </c>
      <c r="AF596" s="2" t="s">
        <v>214</v>
      </c>
      <c r="AG596" s="2" t="s">
        <v>90</v>
      </c>
      <c r="AH596" s="2" t="s">
        <v>181</v>
      </c>
      <c r="AI596" s="2" t="s">
        <v>182</v>
      </c>
      <c r="AJ596" s="141">
        <v>303</v>
      </c>
      <c r="AK596" s="15" t="s">
        <v>2869</v>
      </c>
      <c r="AL596" s="143" t="s">
        <v>1205</v>
      </c>
      <c r="AM596" s="15"/>
      <c r="AN596" s="15"/>
    </row>
    <row r="597" spans="1:40">
      <c r="A597" s="2" t="s">
        <v>4038</v>
      </c>
      <c r="B597" s="141">
        <v>1130</v>
      </c>
      <c r="C597" s="2">
        <v>24</v>
      </c>
      <c r="D597" s="142">
        <v>45125</v>
      </c>
      <c r="E597" s="2" t="s">
        <v>213</v>
      </c>
      <c r="F597" s="2">
        <v>1</v>
      </c>
      <c r="G597" s="2">
        <v>24</v>
      </c>
      <c r="H597" s="2">
        <v>2</v>
      </c>
      <c r="I597" s="2"/>
      <c r="J597" s="2" t="s">
        <v>241</v>
      </c>
      <c r="K597" s="2" t="s">
        <v>109</v>
      </c>
      <c r="L597" s="2" t="s">
        <v>114</v>
      </c>
      <c r="M597" s="141">
        <v>300</v>
      </c>
      <c r="N597" s="142">
        <v>45152</v>
      </c>
      <c r="O597" s="2"/>
      <c r="P597" s="2"/>
      <c r="Q597" s="2"/>
      <c r="R597" s="141">
        <v>15</v>
      </c>
      <c r="S597" s="143"/>
      <c r="T597" s="143"/>
      <c r="U597" s="141">
        <v>7</v>
      </c>
      <c r="V597" s="142">
        <v>45482</v>
      </c>
      <c r="W597" s="144">
        <v>32.339464437130339</v>
      </c>
      <c r="X597" s="2" t="s">
        <v>85</v>
      </c>
      <c r="Y597" s="2" t="s">
        <v>14</v>
      </c>
      <c r="Z597" s="141">
        <v>7</v>
      </c>
      <c r="AA597" s="143" t="s">
        <v>34</v>
      </c>
      <c r="AB597" s="142">
        <v>45485</v>
      </c>
      <c r="AC597" s="142">
        <v>45488</v>
      </c>
      <c r="AD597" s="144">
        <v>15.495352916074525</v>
      </c>
      <c r="AE597" s="141">
        <v>4</v>
      </c>
      <c r="AF597" s="2" t="s">
        <v>215</v>
      </c>
      <c r="AG597" s="2" t="s">
        <v>91</v>
      </c>
      <c r="AH597" s="2" t="s">
        <v>181</v>
      </c>
      <c r="AI597" s="2" t="s">
        <v>182</v>
      </c>
      <c r="AJ597" s="141">
        <v>315</v>
      </c>
      <c r="AK597" s="15" t="s">
        <v>2870</v>
      </c>
      <c r="AL597" s="143" t="s">
        <v>1205</v>
      </c>
      <c r="AM597" s="15"/>
      <c r="AN597" s="15"/>
    </row>
    <row r="598" spans="1:40">
      <c r="A598" s="2" t="s">
        <v>4039</v>
      </c>
      <c r="B598" s="141">
        <v>1146</v>
      </c>
      <c r="C598" s="2">
        <v>25</v>
      </c>
      <c r="D598" s="142">
        <v>45125</v>
      </c>
      <c r="E598" s="2" t="s">
        <v>213</v>
      </c>
      <c r="F598" s="2">
        <v>1</v>
      </c>
      <c r="G598" s="2">
        <v>25</v>
      </c>
      <c r="H598" s="2">
        <v>3</v>
      </c>
      <c r="I598" s="2"/>
      <c r="J598" s="2" t="s">
        <v>241</v>
      </c>
      <c r="K598" s="2" t="s">
        <v>111</v>
      </c>
      <c r="L598" s="2" t="s">
        <v>115</v>
      </c>
      <c r="M598" s="141">
        <v>300</v>
      </c>
      <c r="N598" s="142">
        <v>45152</v>
      </c>
      <c r="O598" s="2"/>
      <c r="P598" s="2"/>
      <c r="Q598" s="2"/>
      <c r="R598" s="141" t="s">
        <v>909</v>
      </c>
      <c r="S598" s="143" t="s">
        <v>909</v>
      </c>
      <c r="T598" s="143" t="s">
        <v>909</v>
      </c>
      <c r="U598" s="141" t="s">
        <v>909</v>
      </c>
      <c r="V598" s="143" t="s">
        <v>909</v>
      </c>
      <c r="W598" s="144" t="s">
        <v>909</v>
      </c>
      <c r="X598" s="2" t="s">
        <v>909</v>
      </c>
      <c r="Y598" s="2" t="s">
        <v>909</v>
      </c>
      <c r="Z598" s="141" t="s">
        <v>909</v>
      </c>
      <c r="AA598" s="141" t="s">
        <v>909</v>
      </c>
      <c r="AB598" s="143" t="s">
        <v>909</v>
      </c>
      <c r="AC598" s="143" t="s">
        <v>909</v>
      </c>
      <c r="AD598" s="141" t="s">
        <v>909</v>
      </c>
      <c r="AE598" s="141" t="s">
        <v>909</v>
      </c>
      <c r="AF598" s="2" t="s">
        <v>909</v>
      </c>
      <c r="AG598" s="2" t="s">
        <v>909</v>
      </c>
      <c r="AH598" s="2" t="s">
        <v>909</v>
      </c>
      <c r="AI598" s="2" t="s">
        <v>909</v>
      </c>
      <c r="AJ598" s="141" t="s">
        <v>909</v>
      </c>
      <c r="AK598" s="15" t="s">
        <v>909</v>
      </c>
      <c r="AL598" s="143" t="s">
        <v>909</v>
      </c>
      <c r="AM598" s="15" t="s">
        <v>4384</v>
      </c>
      <c r="AN598" s="15"/>
    </row>
    <row r="599" spans="1:40">
      <c r="A599" s="2" t="s">
        <v>4040</v>
      </c>
      <c r="B599" s="141">
        <v>1150</v>
      </c>
      <c r="C599" s="2">
        <v>26</v>
      </c>
      <c r="D599" s="142">
        <v>45125</v>
      </c>
      <c r="E599" s="2" t="s">
        <v>213</v>
      </c>
      <c r="F599" s="2">
        <v>1</v>
      </c>
      <c r="G599" s="2">
        <v>26</v>
      </c>
      <c r="H599" s="2">
        <v>3</v>
      </c>
      <c r="I599" s="2"/>
      <c r="J599" s="2" t="s">
        <v>241</v>
      </c>
      <c r="K599" s="2" t="s">
        <v>111</v>
      </c>
      <c r="L599" s="2" t="s">
        <v>114</v>
      </c>
      <c r="M599" s="141">
        <v>300</v>
      </c>
      <c r="N599" s="142">
        <v>45152</v>
      </c>
      <c r="O599" s="2"/>
      <c r="P599" s="2"/>
      <c r="Q599" s="2"/>
      <c r="R599" s="141">
        <v>15</v>
      </c>
      <c r="S599" s="143"/>
      <c r="T599" s="143"/>
      <c r="U599" s="141">
        <v>7</v>
      </c>
      <c r="V599" s="142">
        <v>45482</v>
      </c>
      <c r="W599" s="144">
        <v>18.823078317020411</v>
      </c>
      <c r="X599" s="2" t="s">
        <v>85</v>
      </c>
      <c r="Y599" s="2" t="s">
        <v>14</v>
      </c>
      <c r="Z599" s="141">
        <v>7</v>
      </c>
      <c r="AA599" s="143" t="s">
        <v>35</v>
      </c>
      <c r="AB599" s="142">
        <v>45485</v>
      </c>
      <c r="AC599" s="142">
        <v>45488</v>
      </c>
      <c r="AD599" s="144">
        <v>14.925600656151024</v>
      </c>
      <c r="AE599" s="141">
        <v>4</v>
      </c>
      <c r="AF599" s="2" t="s">
        <v>216</v>
      </c>
      <c r="AG599" s="2" t="s">
        <v>92</v>
      </c>
      <c r="AH599" s="2" t="s">
        <v>181</v>
      </c>
      <c r="AI599" s="2" t="s">
        <v>182</v>
      </c>
      <c r="AJ599" s="141">
        <v>327</v>
      </c>
      <c r="AK599" s="15" t="s">
        <v>2871</v>
      </c>
      <c r="AL599" s="143" t="s">
        <v>1205</v>
      </c>
      <c r="AM599" s="15"/>
      <c r="AN599" s="15"/>
    </row>
    <row r="600" spans="1:40">
      <c r="A600" s="2" t="s">
        <v>4041</v>
      </c>
      <c r="B600" s="141">
        <v>1154</v>
      </c>
      <c r="C600" s="2">
        <v>28</v>
      </c>
      <c r="D600" s="142">
        <v>45125</v>
      </c>
      <c r="E600" s="2" t="s">
        <v>213</v>
      </c>
      <c r="F600" s="2">
        <v>1</v>
      </c>
      <c r="G600" s="2">
        <v>28</v>
      </c>
      <c r="H600" s="2">
        <v>3</v>
      </c>
      <c r="I600" s="2"/>
      <c r="J600" s="2" t="s">
        <v>241</v>
      </c>
      <c r="K600" s="2" t="s">
        <v>111</v>
      </c>
      <c r="L600" s="2" t="s">
        <v>113</v>
      </c>
      <c r="M600" s="141">
        <v>300</v>
      </c>
      <c r="N600" s="142">
        <v>45152</v>
      </c>
      <c r="O600" s="2"/>
      <c r="P600" s="2"/>
      <c r="Q600" s="2"/>
      <c r="R600" s="141">
        <v>15</v>
      </c>
      <c r="S600" s="143"/>
      <c r="T600" s="143"/>
      <c r="U600" s="141">
        <v>7</v>
      </c>
      <c r="V600" s="142">
        <v>45482</v>
      </c>
      <c r="W600" s="144">
        <v>43.502209295618698</v>
      </c>
      <c r="X600" s="2" t="s">
        <v>85</v>
      </c>
      <c r="Y600" s="2" t="s">
        <v>14</v>
      </c>
      <c r="Z600" s="141">
        <v>7</v>
      </c>
      <c r="AA600" s="143" t="s">
        <v>36</v>
      </c>
      <c r="AB600" s="142">
        <v>45485</v>
      </c>
      <c r="AC600" s="142">
        <v>45488</v>
      </c>
      <c r="AD600" s="144">
        <v>16.101490042242659</v>
      </c>
      <c r="AE600" s="141">
        <v>4</v>
      </c>
      <c r="AF600" s="2" t="s">
        <v>217</v>
      </c>
      <c r="AG600" s="2" t="s">
        <v>93</v>
      </c>
      <c r="AH600" s="2" t="s">
        <v>181</v>
      </c>
      <c r="AI600" s="2" t="s">
        <v>182</v>
      </c>
      <c r="AJ600" s="141">
        <v>339</v>
      </c>
      <c r="AK600" s="15" t="s">
        <v>2872</v>
      </c>
      <c r="AL600" s="143" t="s">
        <v>1205</v>
      </c>
      <c r="AM600" s="15"/>
      <c r="AN600" s="15"/>
    </row>
    <row r="601" spans="1:40">
      <c r="A601" s="2" t="s">
        <v>4042</v>
      </c>
      <c r="B601" s="141">
        <v>1158</v>
      </c>
      <c r="C601" s="2">
        <v>35</v>
      </c>
      <c r="D601" s="142">
        <v>45125</v>
      </c>
      <c r="E601" s="2" t="s">
        <v>213</v>
      </c>
      <c r="F601" s="2">
        <v>1</v>
      </c>
      <c r="G601" s="2">
        <v>35</v>
      </c>
      <c r="H601" s="2">
        <v>3</v>
      </c>
      <c r="I601" s="2"/>
      <c r="J601" s="2" t="s">
        <v>241</v>
      </c>
      <c r="K601" s="2" t="s">
        <v>111</v>
      </c>
      <c r="L601" s="2" t="s">
        <v>112</v>
      </c>
      <c r="M601" s="141">
        <v>300</v>
      </c>
      <c r="N601" s="142">
        <v>45152</v>
      </c>
      <c r="O601" s="2"/>
      <c r="P601" s="2"/>
      <c r="Q601" s="2"/>
      <c r="R601" s="141">
        <v>15</v>
      </c>
      <c r="S601" s="143"/>
      <c r="T601" s="143"/>
      <c r="U601" s="141">
        <v>7</v>
      </c>
      <c r="V601" s="142">
        <v>45482</v>
      </c>
      <c r="W601" s="144">
        <v>16.652761585460841</v>
      </c>
      <c r="X601" s="2" t="s">
        <v>85</v>
      </c>
      <c r="Y601" s="2" t="s">
        <v>14</v>
      </c>
      <c r="Z601" s="141">
        <v>7</v>
      </c>
      <c r="AA601" s="143" t="s">
        <v>37</v>
      </c>
      <c r="AB601" s="142">
        <v>45485</v>
      </c>
      <c r="AC601" s="142">
        <v>45488</v>
      </c>
      <c r="AD601" s="144">
        <v>15.346571356423899</v>
      </c>
      <c r="AE601" s="141">
        <v>4</v>
      </c>
      <c r="AF601" s="2" t="s">
        <v>218</v>
      </c>
      <c r="AG601" s="2" t="s">
        <v>94</v>
      </c>
      <c r="AH601" s="2" t="s">
        <v>181</v>
      </c>
      <c r="AI601" s="2" t="s">
        <v>182</v>
      </c>
      <c r="AJ601" s="141">
        <v>351</v>
      </c>
      <c r="AK601" s="15" t="s">
        <v>2873</v>
      </c>
      <c r="AL601" s="143" t="s">
        <v>1205</v>
      </c>
      <c r="AM601" s="15"/>
      <c r="AN601" s="15"/>
    </row>
    <row r="602" spans="1:40">
      <c r="A602" s="2" t="s">
        <v>4043</v>
      </c>
      <c r="B602" s="141">
        <v>1190</v>
      </c>
      <c r="C602" s="2">
        <v>37</v>
      </c>
      <c r="D602" s="142">
        <v>45125</v>
      </c>
      <c r="E602" s="2" t="s">
        <v>213</v>
      </c>
      <c r="F602" s="2">
        <v>2</v>
      </c>
      <c r="G602" s="2">
        <v>37</v>
      </c>
      <c r="H602" s="2">
        <v>4</v>
      </c>
      <c r="I602" s="2"/>
      <c r="J602" s="2" t="s">
        <v>241</v>
      </c>
      <c r="K602" s="2" t="s">
        <v>109</v>
      </c>
      <c r="L602" s="2" t="s">
        <v>112</v>
      </c>
      <c r="M602" s="141">
        <v>300</v>
      </c>
      <c r="N602" s="142">
        <v>45152</v>
      </c>
      <c r="O602" s="2"/>
      <c r="P602" s="2"/>
      <c r="Q602" s="2"/>
      <c r="R602" s="141">
        <v>15</v>
      </c>
      <c r="S602" s="143"/>
      <c r="T602" s="143"/>
      <c r="U602" s="141">
        <v>7</v>
      </c>
      <c r="V602" s="142">
        <v>45482</v>
      </c>
      <c r="W602" s="144">
        <v>13.378739441183777</v>
      </c>
      <c r="X602" s="2" t="s">
        <v>85</v>
      </c>
      <c r="Y602" s="2" t="s">
        <v>14</v>
      </c>
      <c r="Z602" s="141">
        <v>7</v>
      </c>
      <c r="AA602" s="143" t="s">
        <v>38</v>
      </c>
      <c r="AB602" s="142">
        <v>45485</v>
      </c>
      <c r="AC602" s="142">
        <v>45488</v>
      </c>
      <c r="AD602" s="144">
        <v>13.332361928363655</v>
      </c>
      <c r="AE602" s="141">
        <v>4</v>
      </c>
      <c r="AF602" s="2" t="s">
        <v>219</v>
      </c>
      <c r="AG602" s="2" t="s">
        <v>95</v>
      </c>
      <c r="AH602" s="2" t="s">
        <v>181</v>
      </c>
      <c r="AI602" s="2" t="s">
        <v>182</v>
      </c>
      <c r="AJ602" s="141">
        <v>363</v>
      </c>
      <c r="AK602" s="15" t="s">
        <v>2874</v>
      </c>
      <c r="AL602" s="143" t="s">
        <v>1205</v>
      </c>
      <c r="AM602" s="15"/>
      <c r="AN602" s="15"/>
    </row>
    <row r="603" spans="1:40">
      <c r="A603" s="2" t="s">
        <v>4044</v>
      </c>
      <c r="B603" s="141">
        <v>1186</v>
      </c>
      <c r="C603" s="2">
        <v>38</v>
      </c>
      <c r="D603" s="142">
        <v>45125</v>
      </c>
      <c r="E603" s="2" t="s">
        <v>213</v>
      </c>
      <c r="F603" s="2">
        <v>2</v>
      </c>
      <c r="G603" s="2">
        <v>38</v>
      </c>
      <c r="H603" s="2">
        <v>4</v>
      </c>
      <c r="I603" s="2"/>
      <c r="J603" s="2" t="s">
        <v>241</v>
      </c>
      <c r="K603" s="2" t="s">
        <v>109</v>
      </c>
      <c r="L603" s="2" t="s">
        <v>114</v>
      </c>
      <c r="M603" s="141">
        <v>300</v>
      </c>
      <c r="N603" s="142">
        <v>45152</v>
      </c>
      <c r="O603" s="2"/>
      <c r="P603" s="2"/>
      <c r="Q603" s="2"/>
      <c r="R603" s="141">
        <v>15</v>
      </c>
      <c r="S603" s="143"/>
      <c r="T603" s="143"/>
      <c r="U603" s="141">
        <v>7</v>
      </c>
      <c r="V603" s="142">
        <v>45482</v>
      </c>
      <c r="W603" s="144">
        <v>19.259146810861676</v>
      </c>
      <c r="X603" s="2" t="s">
        <v>85</v>
      </c>
      <c r="Y603" s="2" t="s">
        <v>14</v>
      </c>
      <c r="Z603" s="141">
        <v>7</v>
      </c>
      <c r="AA603" s="143" t="s">
        <v>39</v>
      </c>
      <c r="AB603" s="142">
        <v>45485</v>
      </c>
      <c r="AC603" s="142">
        <v>45488</v>
      </c>
      <c r="AD603" s="144">
        <v>26.86082776427109</v>
      </c>
      <c r="AE603" s="141">
        <v>4</v>
      </c>
      <c r="AF603" s="2" t="s">
        <v>220</v>
      </c>
      <c r="AG603" s="2" t="s">
        <v>96</v>
      </c>
      <c r="AH603" s="2" t="s">
        <v>181</v>
      </c>
      <c r="AI603" s="2" t="s">
        <v>182</v>
      </c>
      <c r="AJ603" s="141">
        <v>375</v>
      </c>
      <c r="AK603" s="15" t="s">
        <v>2875</v>
      </c>
      <c r="AL603" s="143" t="s">
        <v>1205</v>
      </c>
      <c r="AM603" s="15"/>
      <c r="AN603" s="15"/>
    </row>
    <row r="604" spans="1:40">
      <c r="A604" s="2" t="s">
        <v>4045</v>
      </c>
      <c r="B604" s="141">
        <v>1182</v>
      </c>
      <c r="C604" s="2">
        <v>41</v>
      </c>
      <c r="D604" s="142">
        <v>45125</v>
      </c>
      <c r="E604" s="2" t="s">
        <v>213</v>
      </c>
      <c r="F604" s="2">
        <v>2</v>
      </c>
      <c r="G604" s="2">
        <v>41</v>
      </c>
      <c r="H604" s="2">
        <v>4</v>
      </c>
      <c r="I604" s="2"/>
      <c r="J604" s="2" t="s">
        <v>241</v>
      </c>
      <c r="K604" s="2" t="s">
        <v>109</v>
      </c>
      <c r="L604" s="2" t="s">
        <v>115</v>
      </c>
      <c r="M604" s="141">
        <v>300</v>
      </c>
      <c r="N604" s="142">
        <v>45152</v>
      </c>
      <c r="O604" s="2"/>
      <c r="P604" s="2"/>
      <c r="Q604" s="2"/>
      <c r="R604" s="141">
        <v>15</v>
      </c>
      <c r="S604" s="143"/>
      <c r="T604" s="143"/>
      <c r="U604" s="141">
        <v>7</v>
      </c>
      <c r="V604" s="142">
        <v>45482</v>
      </c>
      <c r="W604" s="144">
        <v>31.209156189411278</v>
      </c>
      <c r="X604" s="2" t="s">
        <v>85</v>
      </c>
      <c r="Y604" s="2" t="s">
        <v>14</v>
      </c>
      <c r="Z604" s="141">
        <v>7</v>
      </c>
      <c r="AA604" s="143" t="s">
        <v>40</v>
      </c>
      <c r="AB604" s="142">
        <v>45485</v>
      </c>
      <c r="AC604" s="142">
        <v>45488</v>
      </c>
      <c r="AD604" s="144">
        <v>15.639509902947591</v>
      </c>
      <c r="AE604" s="141">
        <v>4</v>
      </c>
      <c r="AF604" s="2" t="s">
        <v>70</v>
      </c>
      <c r="AG604" s="2" t="s">
        <v>89</v>
      </c>
      <c r="AH604" s="2" t="s">
        <v>183</v>
      </c>
      <c r="AI604" s="2" t="s">
        <v>184</v>
      </c>
      <c r="AJ604" s="141">
        <v>292</v>
      </c>
      <c r="AK604" s="15" t="s">
        <v>2876</v>
      </c>
      <c r="AL604" s="143" t="s">
        <v>1205</v>
      </c>
      <c r="AM604" s="15"/>
      <c r="AN604" s="15"/>
    </row>
    <row r="605" spans="1:40">
      <c r="A605" s="2" t="s">
        <v>4046</v>
      </c>
      <c r="B605" s="141">
        <v>1178</v>
      </c>
      <c r="C605" s="2">
        <v>44</v>
      </c>
      <c r="D605" s="142">
        <v>45125</v>
      </c>
      <c r="E605" s="2" t="s">
        <v>213</v>
      </c>
      <c r="F605" s="2">
        <v>2</v>
      </c>
      <c r="G605" s="2">
        <v>44</v>
      </c>
      <c r="H605" s="2">
        <v>4</v>
      </c>
      <c r="I605" s="2"/>
      <c r="J605" s="2" t="s">
        <v>241</v>
      </c>
      <c r="K605" s="2" t="s">
        <v>109</v>
      </c>
      <c r="L605" s="2" t="s">
        <v>113</v>
      </c>
      <c r="M605" s="141">
        <v>300</v>
      </c>
      <c r="N605" s="142">
        <v>45152</v>
      </c>
      <c r="O605" s="2"/>
      <c r="P605" s="2"/>
      <c r="Q605" s="2"/>
      <c r="R605" s="141">
        <v>15</v>
      </c>
      <c r="S605" s="143"/>
      <c r="T605" s="143"/>
      <c r="U605" s="141">
        <v>7</v>
      </c>
      <c r="V605" s="142">
        <v>45482</v>
      </c>
      <c r="W605" s="144">
        <v>9.9301695451017409</v>
      </c>
      <c r="X605" s="2" t="s">
        <v>85</v>
      </c>
      <c r="Y605" s="2" t="s">
        <v>14</v>
      </c>
      <c r="Z605" s="141">
        <v>7</v>
      </c>
      <c r="AA605" s="143" t="s">
        <v>41</v>
      </c>
      <c r="AB605" s="142">
        <v>45485</v>
      </c>
      <c r="AC605" s="142">
        <v>45488</v>
      </c>
      <c r="AD605" s="144">
        <v>13.91034788532234</v>
      </c>
      <c r="AE605" s="141">
        <v>4</v>
      </c>
      <c r="AF605" s="2" t="s">
        <v>214</v>
      </c>
      <c r="AG605" s="2" t="s">
        <v>90</v>
      </c>
      <c r="AH605" s="2" t="s">
        <v>183</v>
      </c>
      <c r="AI605" s="2" t="s">
        <v>184</v>
      </c>
      <c r="AJ605" s="141">
        <v>304</v>
      </c>
      <c r="AK605" s="15" t="s">
        <v>2877</v>
      </c>
      <c r="AL605" s="143" t="s">
        <v>1205</v>
      </c>
      <c r="AM605" s="15"/>
      <c r="AN605" s="15"/>
    </row>
    <row r="606" spans="1:40">
      <c r="A606" s="2" t="s">
        <v>4047</v>
      </c>
      <c r="B606" s="141">
        <v>1194</v>
      </c>
      <c r="C606" s="2">
        <v>51</v>
      </c>
      <c r="D606" s="142">
        <v>45125</v>
      </c>
      <c r="E606" s="2" t="s">
        <v>213</v>
      </c>
      <c r="F606" s="2">
        <v>2</v>
      </c>
      <c r="G606" s="2">
        <v>51</v>
      </c>
      <c r="H606" s="2">
        <v>5</v>
      </c>
      <c r="I606" s="2"/>
      <c r="J606" s="2" t="s">
        <v>241</v>
      </c>
      <c r="K606" s="2" t="s">
        <v>111</v>
      </c>
      <c r="L606" s="2" t="s">
        <v>112</v>
      </c>
      <c r="M606" s="141">
        <v>300</v>
      </c>
      <c r="N606" s="142">
        <v>45152</v>
      </c>
      <c r="O606" s="2"/>
      <c r="P606" s="2"/>
      <c r="Q606" s="2"/>
      <c r="R606" s="141">
        <v>15</v>
      </c>
      <c r="S606" s="143"/>
      <c r="T606" s="143"/>
      <c r="U606" s="141">
        <v>7</v>
      </c>
      <c r="V606" s="142">
        <v>45482</v>
      </c>
      <c r="W606" s="144">
        <v>35.952556347370574</v>
      </c>
      <c r="X606" s="2" t="s">
        <v>85</v>
      </c>
      <c r="Y606" s="2" t="s">
        <v>14</v>
      </c>
      <c r="Z606" s="141">
        <v>7</v>
      </c>
      <c r="AA606" s="143" t="s">
        <v>42</v>
      </c>
      <c r="AB606" s="142">
        <v>45485</v>
      </c>
      <c r="AC606" s="142">
        <v>45488</v>
      </c>
      <c r="AD606" s="144">
        <v>12.260990333908836</v>
      </c>
      <c r="AE606" s="141">
        <v>4</v>
      </c>
      <c r="AF606" s="2" t="s">
        <v>215</v>
      </c>
      <c r="AG606" s="2" t="s">
        <v>91</v>
      </c>
      <c r="AH606" s="2" t="s">
        <v>183</v>
      </c>
      <c r="AI606" s="2" t="s">
        <v>184</v>
      </c>
      <c r="AJ606" s="141">
        <v>316</v>
      </c>
      <c r="AK606" s="15" t="s">
        <v>2878</v>
      </c>
      <c r="AL606" s="143" t="s">
        <v>1205</v>
      </c>
      <c r="AM606" s="15"/>
      <c r="AN606" s="15"/>
    </row>
    <row r="607" spans="1:40">
      <c r="A607" s="2" t="s">
        <v>4048</v>
      </c>
      <c r="B607" s="141">
        <v>1198</v>
      </c>
      <c r="C607" s="2">
        <v>53</v>
      </c>
      <c r="D607" s="142">
        <v>45125</v>
      </c>
      <c r="E607" s="2" t="s">
        <v>213</v>
      </c>
      <c r="F607" s="2">
        <v>2</v>
      </c>
      <c r="G607" s="2">
        <v>53</v>
      </c>
      <c r="H607" s="2">
        <v>5</v>
      </c>
      <c r="I607" s="2"/>
      <c r="J607" s="2" t="s">
        <v>241</v>
      </c>
      <c r="K607" s="2" t="s">
        <v>111</v>
      </c>
      <c r="L607" s="2" t="s">
        <v>114</v>
      </c>
      <c r="M607" s="141">
        <v>300</v>
      </c>
      <c r="N607" s="142">
        <v>45152</v>
      </c>
      <c r="O607" s="2"/>
      <c r="P607" s="2"/>
      <c r="Q607" s="2"/>
      <c r="R607" s="141">
        <v>15</v>
      </c>
      <c r="S607" s="143"/>
      <c r="T607" s="143"/>
      <c r="U607" s="141">
        <v>7</v>
      </c>
      <c r="V607" s="142">
        <v>45482</v>
      </c>
      <c r="W607" s="144">
        <v>9.4321413113528596</v>
      </c>
      <c r="X607" s="2" t="s">
        <v>85</v>
      </c>
      <c r="Y607" s="2" t="s">
        <v>14</v>
      </c>
      <c r="Z607" s="141">
        <v>7</v>
      </c>
      <c r="AA607" s="143" t="s">
        <v>43</v>
      </c>
      <c r="AB607" s="142">
        <v>45485</v>
      </c>
      <c r="AC607" s="142">
        <v>45488</v>
      </c>
      <c r="AD607" s="144">
        <v>13.899887542134996</v>
      </c>
      <c r="AE607" s="141">
        <v>4</v>
      </c>
      <c r="AF607" s="2" t="s">
        <v>216</v>
      </c>
      <c r="AG607" s="2" t="s">
        <v>92</v>
      </c>
      <c r="AH607" s="2" t="s">
        <v>183</v>
      </c>
      <c r="AI607" s="2" t="s">
        <v>184</v>
      </c>
      <c r="AJ607" s="141">
        <v>328</v>
      </c>
      <c r="AK607" s="15" t="s">
        <v>2879</v>
      </c>
      <c r="AL607" s="143" t="s">
        <v>1205</v>
      </c>
      <c r="AM607" s="15"/>
      <c r="AN607" s="15"/>
    </row>
    <row r="608" spans="1:40">
      <c r="A608" s="2" t="s">
        <v>4049</v>
      </c>
      <c r="B608" s="141">
        <v>1202</v>
      </c>
      <c r="C608" s="2">
        <v>55</v>
      </c>
      <c r="D608" s="142">
        <v>45125</v>
      </c>
      <c r="E608" s="2" t="s">
        <v>213</v>
      </c>
      <c r="F608" s="2">
        <v>2</v>
      </c>
      <c r="G608" s="2">
        <v>55</v>
      </c>
      <c r="H608" s="2">
        <v>5</v>
      </c>
      <c r="I608" s="2"/>
      <c r="J608" s="2" t="s">
        <v>241</v>
      </c>
      <c r="K608" s="2" t="s">
        <v>111</v>
      </c>
      <c r="L608" s="2" t="s">
        <v>115</v>
      </c>
      <c r="M608" s="141">
        <v>300</v>
      </c>
      <c r="N608" s="142">
        <v>45152</v>
      </c>
      <c r="O608" s="2"/>
      <c r="P608" s="2"/>
      <c r="Q608" s="2"/>
      <c r="R608" s="141">
        <v>15</v>
      </c>
      <c r="S608" s="143"/>
      <c r="T608" s="143"/>
      <c r="U608" s="141">
        <v>7</v>
      </c>
      <c r="V608" s="142">
        <v>45482</v>
      </c>
      <c r="W608" s="144">
        <v>13.497072666273963</v>
      </c>
      <c r="X608" s="2" t="s">
        <v>85</v>
      </c>
      <c r="Y608" s="2" t="s">
        <v>14</v>
      </c>
      <c r="Z608" s="141">
        <v>7</v>
      </c>
      <c r="AA608" s="143" t="s">
        <v>44</v>
      </c>
      <c r="AB608" s="142">
        <v>45485</v>
      </c>
      <c r="AC608" s="142">
        <v>45488</v>
      </c>
      <c r="AD608" s="144">
        <v>11.050282074470791</v>
      </c>
      <c r="AE608" s="141">
        <v>4</v>
      </c>
      <c r="AF608" s="2" t="s">
        <v>217</v>
      </c>
      <c r="AG608" s="2" t="s">
        <v>93</v>
      </c>
      <c r="AH608" s="2" t="s">
        <v>183</v>
      </c>
      <c r="AI608" s="2" t="s">
        <v>184</v>
      </c>
      <c r="AJ608" s="141">
        <v>340</v>
      </c>
      <c r="AK608" s="15" t="s">
        <v>2880</v>
      </c>
      <c r="AL608" s="143" t="s">
        <v>1205</v>
      </c>
      <c r="AM608" s="15"/>
      <c r="AN608" s="15"/>
    </row>
    <row r="609" spans="1:40">
      <c r="A609" s="2" t="s">
        <v>4050</v>
      </c>
      <c r="B609" s="141">
        <v>1206</v>
      </c>
      <c r="C609" s="2">
        <v>59</v>
      </c>
      <c r="D609" s="142">
        <v>45125</v>
      </c>
      <c r="E609" s="2" t="s">
        <v>213</v>
      </c>
      <c r="F609" s="2">
        <v>2</v>
      </c>
      <c r="G609" s="2">
        <v>59</v>
      </c>
      <c r="H609" s="2">
        <v>5</v>
      </c>
      <c r="I609" s="2"/>
      <c r="J609" s="2" t="s">
        <v>241</v>
      </c>
      <c r="K609" s="2" t="s">
        <v>111</v>
      </c>
      <c r="L609" s="2" t="s">
        <v>113</v>
      </c>
      <c r="M609" s="141">
        <v>300</v>
      </c>
      <c r="N609" s="142">
        <v>45152</v>
      </c>
      <c r="O609" s="2"/>
      <c r="P609" s="2"/>
      <c r="Q609" s="2"/>
      <c r="R609" s="141" t="s">
        <v>909</v>
      </c>
      <c r="S609" s="143" t="s">
        <v>909</v>
      </c>
      <c r="T609" s="143" t="s">
        <v>909</v>
      </c>
      <c r="U609" s="141" t="s">
        <v>909</v>
      </c>
      <c r="V609" s="143" t="s">
        <v>909</v>
      </c>
      <c r="W609" s="144" t="s">
        <v>909</v>
      </c>
      <c r="X609" s="2" t="s">
        <v>909</v>
      </c>
      <c r="Y609" s="2" t="s">
        <v>909</v>
      </c>
      <c r="Z609" s="141" t="s">
        <v>909</v>
      </c>
      <c r="AA609" s="141" t="s">
        <v>909</v>
      </c>
      <c r="AB609" s="143" t="s">
        <v>909</v>
      </c>
      <c r="AC609" s="143" t="s">
        <v>909</v>
      </c>
      <c r="AD609" s="141" t="s">
        <v>909</v>
      </c>
      <c r="AE609" s="141" t="s">
        <v>909</v>
      </c>
      <c r="AF609" s="2" t="s">
        <v>909</v>
      </c>
      <c r="AG609" s="2" t="s">
        <v>909</v>
      </c>
      <c r="AH609" s="2" t="s">
        <v>909</v>
      </c>
      <c r="AI609" s="2" t="s">
        <v>909</v>
      </c>
      <c r="AJ609" s="141" t="s">
        <v>909</v>
      </c>
      <c r="AK609" s="15" t="s">
        <v>909</v>
      </c>
      <c r="AL609" s="143" t="s">
        <v>909</v>
      </c>
      <c r="AM609" s="15" t="s">
        <v>4384</v>
      </c>
      <c r="AN609" s="15"/>
    </row>
    <row r="610" spans="1:40">
      <c r="A610" s="2" t="s">
        <v>4051</v>
      </c>
      <c r="B610" s="141">
        <v>1210</v>
      </c>
      <c r="C610" s="2">
        <v>61</v>
      </c>
      <c r="D610" s="142">
        <v>45125</v>
      </c>
      <c r="E610" s="2" t="s">
        <v>213</v>
      </c>
      <c r="F610" s="2">
        <v>2</v>
      </c>
      <c r="G610" s="2">
        <v>61</v>
      </c>
      <c r="H610" s="2">
        <v>6</v>
      </c>
      <c r="I610" s="2"/>
      <c r="J610" s="2" t="s">
        <v>241</v>
      </c>
      <c r="K610" s="2" t="s">
        <v>110</v>
      </c>
      <c r="L610" s="2" t="s">
        <v>112</v>
      </c>
      <c r="M610" s="141">
        <v>300</v>
      </c>
      <c r="N610" s="142">
        <v>45152</v>
      </c>
      <c r="O610" s="2"/>
      <c r="P610" s="2"/>
      <c r="Q610" s="2"/>
      <c r="R610" s="141">
        <v>15</v>
      </c>
      <c r="S610" s="143"/>
      <c r="T610" s="143"/>
      <c r="U610" s="141">
        <v>7</v>
      </c>
      <c r="V610" s="142">
        <v>45482</v>
      </c>
      <c r="W610" s="144">
        <v>4.462259399327742</v>
      </c>
      <c r="X610" s="2" t="s">
        <v>85</v>
      </c>
      <c r="Y610" s="2" t="s">
        <v>14</v>
      </c>
      <c r="Z610" s="141">
        <v>7</v>
      </c>
      <c r="AA610" s="143" t="s">
        <v>45</v>
      </c>
      <c r="AB610" s="142">
        <v>45485</v>
      </c>
      <c r="AC610" s="142">
        <v>45488</v>
      </c>
      <c r="AD610" s="144">
        <v>14.881667214764182</v>
      </c>
      <c r="AE610" s="141">
        <v>4</v>
      </c>
      <c r="AF610" s="2" t="s">
        <v>218</v>
      </c>
      <c r="AG610" s="2" t="s">
        <v>94</v>
      </c>
      <c r="AH610" s="2" t="s">
        <v>183</v>
      </c>
      <c r="AI610" s="2" t="s">
        <v>184</v>
      </c>
      <c r="AJ610" s="141">
        <v>352</v>
      </c>
      <c r="AK610" s="15" t="s">
        <v>2881</v>
      </c>
      <c r="AL610" s="143" t="s">
        <v>1205</v>
      </c>
      <c r="AM610" s="15"/>
      <c r="AN610" s="15"/>
    </row>
    <row r="611" spans="1:40">
      <c r="A611" s="2" t="s">
        <v>4052</v>
      </c>
      <c r="B611" s="141">
        <v>1214</v>
      </c>
      <c r="C611" s="2">
        <v>66</v>
      </c>
      <c r="D611" s="142">
        <v>45125</v>
      </c>
      <c r="E611" s="2" t="s">
        <v>213</v>
      </c>
      <c r="F611" s="2">
        <v>2</v>
      </c>
      <c r="G611" s="2">
        <v>66</v>
      </c>
      <c r="H611" s="2">
        <v>6</v>
      </c>
      <c r="I611" s="2"/>
      <c r="J611" s="2" t="s">
        <v>241</v>
      </c>
      <c r="K611" s="2" t="s">
        <v>110</v>
      </c>
      <c r="L611" s="2" t="s">
        <v>113</v>
      </c>
      <c r="M611" s="141">
        <v>300</v>
      </c>
      <c r="N611" s="142">
        <v>45152</v>
      </c>
      <c r="O611" s="2"/>
      <c r="P611" s="2"/>
      <c r="Q611" s="2"/>
      <c r="R611" s="141">
        <v>15</v>
      </c>
      <c r="S611" s="143"/>
      <c r="T611" s="143"/>
      <c r="U611" s="141">
        <v>7</v>
      </c>
      <c r="V611" s="142">
        <v>45482</v>
      </c>
      <c r="W611" s="144">
        <v>19.204669473116262</v>
      </c>
      <c r="X611" s="2" t="s">
        <v>85</v>
      </c>
      <c r="Y611" s="2" t="s">
        <v>14</v>
      </c>
      <c r="Z611" s="141">
        <v>7</v>
      </c>
      <c r="AA611" s="143" t="s">
        <v>46</v>
      </c>
      <c r="AB611" s="142">
        <v>45485</v>
      </c>
      <c r="AC611" s="142">
        <v>45488</v>
      </c>
      <c r="AD611" s="144">
        <v>15.207565018067642</v>
      </c>
      <c r="AE611" s="141">
        <v>4</v>
      </c>
      <c r="AF611" s="2" t="s">
        <v>219</v>
      </c>
      <c r="AG611" s="2" t="s">
        <v>95</v>
      </c>
      <c r="AH611" s="2" t="s">
        <v>183</v>
      </c>
      <c r="AI611" s="2" t="s">
        <v>184</v>
      </c>
      <c r="AJ611" s="141">
        <v>364</v>
      </c>
      <c r="AK611" s="15" t="s">
        <v>2882</v>
      </c>
      <c r="AL611" s="143" t="s">
        <v>1205</v>
      </c>
      <c r="AM611" s="15"/>
      <c r="AN611" s="15"/>
    </row>
    <row r="612" spans="1:40">
      <c r="A612" s="2" t="s">
        <v>4053</v>
      </c>
      <c r="B612" s="141">
        <v>1218</v>
      </c>
      <c r="C612" s="2">
        <v>68</v>
      </c>
      <c r="D612" s="142">
        <v>45125</v>
      </c>
      <c r="E612" s="2" t="s">
        <v>213</v>
      </c>
      <c r="F612" s="2">
        <v>2</v>
      </c>
      <c r="G612" s="2">
        <v>68</v>
      </c>
      <c r="H612" s="2">
        <v>6</v>
      </c>
      <c r="I612" s="2"/>
      <c r="J612" s="2" t="s">
        <v>241</v>
      </c>
      <c r="K612" s="2" t="s">
        <v>110</v>
      </c>
      <c r="L612" s="2" t="s">
        <v>114</v>
      </c>
      <c r="M612" s="141">
        <v>300</v>
      </c>
      <c r="N612" s="142">
        <v>45152</v>
      </c>
      <c r="O612" s="2"/>
      <c r="P612" s="2"/>
      <c r="Q612" s="2"/>
      <c r="R612" s="141">
        <v>15</v>
      </c>
      <c r="S612" s="143"/>
      <c r="T612" s="143"/>
      <c r="U612" s="141">
        <v>7</v>
      </c>
      <c r="V612" s="142">
        <v>45482</v>
      </c>
      <c r="W612" s="144">
        <v>19.903371418268325</v>
      </c>
      <c r="X612" s="2" t="s">
        <v>85</v>
      </c>
      <c r="Y612" s="2" t="s">
        <v>14</v>
      </c>
      <c r="Z612" s="141">
        <v>7</v>
      </c>
      <c r="AA612" s="143" t="s">
        <v>47</v>
      </c>
      <c r="AB612" s="142">
        <v>45485</v>
      </c>
      <c r="AC612" s="142">
        <v>45488</v>
      </c>
      <c r="AD612" s="144">
        <v>25.879892259688603</v>
      </c>
      <c r="AE612" s="141">
        <v>4</v>
      </c>
      <c r="AF612" s="2" t="s">
        <v>220</v>
      </c>
      <c r="AG612" s="2" t="s">
        <v>96</v>
      </c>
      <c r="AH612" s="2" t="s">
        <v>183</v>
      </c>
      <c r="AI612" s="2" t="s">
        <v>184</v>
      </c>
      <c r="AJ612" s="141">
        <v>376</v>
      </c>
      <c r="AK612" s="15" t="s">
        <v>2883</v>
      </c>
      <c r="AL612" s="143" t="s">
        <v>1205</v>
      </c>
      <c r="AM612" s="15"/>
      <c r="AN612" s="15"/>
    </row>
    <row r="613" spans="1:40">
      <c r="A613" s="2" t="s">
        <v>4054</v>
      </c>
      <c r="B613" s="141">
        <v>1222</v>
      </c>
      <c r="C613" s="2">
        <v>72</v>
      </c>
      <c r="D613" s="142">
        <v>45125</v>
      </c>
      <c r="E613" s="2" t="s">
        <v>213</v>
      </c>
      <c r="F613" s="2">
        <v>2</v>
      </c>
      <c r="G613" s="2">
        <v>72</v>
      </c>
      <c r="H613" s="2">
        <v>6</v>
      </c>
      <c r="I613" s="2"/>
      <c r="J613" s="2" t="s">
        <v>241</v>
      </c>
      <c r="K613" s="2" t="s">
        <v>110</v>
      </c>
      <c r="L613" s="2" t="s">
        <v>115</v>
      </c>
      <c r="M613" s="141">
        <v>300</v>
      </c>
      <c r="N613" s="142">
        <v>45152</v>
      </c>
      <c r="O613" s="2"/>
      <c r="P613" s="2"/>
      <c r="Q613" s="2"/>
      <c r="R613" s="141">
        <v>15</v>
      </c>
      <c r="S613" s="143"/>
      <c r="T613" s="143"/>
      <c r="U613" s="141">
        <v>7</v>
      </c>
      <c r="V613" s="142">
        <v>45482</v>
      </c>
      <c r="W613" s="144">
        <v>11.344763658279261</v>
      </c>
      <c r="X613" s="2" t="s">
        <v>85</v>
      </c>
      <c r="Y613" s="2" t="s">
        <v>14</v>
      </c>
      <c r="Z613" s="141">
        <v>7</v>
      </c>
      <c r="AA613" s="143" t="s">
        <v>48</v>
      </c>
      <c r="AB613" s="142">
        <v>45485</v>
      </c>
      <c r="AC613" s="142">
        <v>45488</v>
      </c>
      <c r="AD613" s="144">
        <v>12.100879794385133</v>
      </c>
      <c r="AE613" s="141">
        <v>4</v>
      </c>
      <c r="AF613" s="2" t="s">
        <v>70</v>
      </c>
      <c r="AG613" s="2" t="s">
        <v>89</v>
      </c>
      <c r="AH613" s="2" t="s">
        <v>185</v>
      </c>
      <c r="AI613" s="2" t="s">
        <v>186</v>
      </c>
      <c r="AJ613" s="141">
        <v>293</v>
      </c>
      <c r="AK613" s="15" t="s">
        <v>2884</v>
      </c>
      <c r="AL613" s="143" t="s">
        <v>1205</v>
      </c>
      <c r="AM613" s="15"/>
      <c r="AN613" s="15"/>
    </row>
    <row r="614" spans="1:40">
      <c r="A614" s="2" t="s">
        <v>4055</v>
      </c>
      <c r="B614" s="141">
        <v>1098</v>
      </c>
      <c r="C614" s="2">
        <v>75</v>
      </c>
      <c r="D614" s="142">
        <v>45125</v>
      </c>
      <c r="E614" s="2" t="s">
        <v>213</v>
      </c>
      <c r="F614" s="2">
        <v>3</v>
      </c>
      <c r="G614" s="2">
        <v>75</v>
      </c>
      <c r="H614" s="2">
        <v>7</v>
      </c>
      <c r="I614" s="2"/>
      <c r="J614" s="2" t="s">
        <v>241</v>
      </c>
      <c r="K614" s="2" t="s">
        <v>109</v>
      </c>
      <c r="L614" s="2" t="s">
        <v>114</v>
      </c>
      <c r="M614" s="141">
        <v>300</v>
      </c>
      <c r="N614" s="142">
        <v>45152</v>
      </c>
      <c r="O614" s="2"/>
      <c r="P614" s="2"/>
      <c r="Q614" s="2"/>
      <c r="R614" s="141">
        <v>15</v>
      </c>
      <c r="S614" s="143"/>
      <c r="T614" s="143"/>
      <c r="U614" s="141">
        <v>7</v>
      </c>
      <c r="V614" s="142">
        <v>45482</v>
      </c>
      <c r="W614" s="144">
        <v>25.892233879681157</v>
      </c>
      <c r="X614" s="2" t="s">
        <v>85</v>
      </c>
      <c r="Y614" s="2" t="s">
        <v>14</v>
      </c>
      <c r="Z614" s="141">
        <v>7</v>
      </c>
      <c r="AA614" s="143" t="s">
        <v>49</v>
      </c>
      <c r="AB614" s="142">
        <v>45485</v>
      </c>
      <c r="AC614" s="142">
        <v>45488</v>
      </c>
      <c r="AD614" s="144">
        <v>12.608677460272718</v>
      </c>
      <c r="AE614" s="141">
        <v>4</v>
      </c>
      <c r="AF614" s="2" t="s">
        <v>214</v>
      </c>
      <c r="AG614" s="2" t="s">
        <v>90</v>
      </c>
      <c r="AH614" s="2" t="s">
        <v>185</v>
      </c>
      <c r="AI614" s="2" t="s">
        <v>186</v>
      </c>
      <c r="AJ614" s="141">
        <v>305</v>
      </c>
      <c r="AK614" s="15" t="s">
        <v>2885</v>
      </c>
      <c r="AL614" s="143" t="s">
        <v>1205</v>
      </c>
      <c r="AM614" s="15"/>
      <c r="AN614" s="15"/>
    </row>
    <row r="615" spans="1:40">
      <c r="A615" s="2" t="s">
        <v>4056</v>
      </c>
      <c r="B615" s="141">
        <v>1102</v>
      </c>
      <c r="C615" s="2">
        <v>80</v>
      </c>
      <c r="D615" s="142">
        <v>45125</v>
      </c>
      <c r="E615" s="2" t="s">
        <v>213</v>
      </c>
      <c r="F615" s="2">
        <v>3</v>
      </c>
      <c r="G615" s="2">
        <v>80</v>
      </c>
      <c r="H615" s="2">
        <v>7</v>
      </c>
      <c r="I615" s="2"/>
      <c r="J615" s="2" t="s">
        <v>241</v>
      </c>
      <c r="K615" s="2" t="s">
        <v>109</v>
      </c>
      <c r="L615" s="2" t="s">
        <v>112</v>
      </c>
      <c r="M615" s="141">
        <v>300</v>
      </c>
      <c r="N615" s="142">
        <v>45152</v>
      </c>
      <c r="O615" s="2"/>
      <c r="P615" s="2"/>
      <c r="Q615" s="2"/>
      <c r="R615" s="141">
        <v>15</v>
      </c>
      <c r="S615" s="143"/>
      <c r="T615" s="143"/>
      <c r="U615" s="141">
        <v>7</v>
      </c>
      <c r="V615" s="142">
        <v>45482</v>
      </c>
      <c r="W615" s="144">
        <v>21.547944371802949</v>
      </c>
      <c r="X615" s="2" t="s">
        <v>85</v>
      </c>
      <c r="Y615" s="2" t="s">
        <v>14</v>
      </c>
      <c r="Z615" s="141">
        <v>7</v>
      </c>
      <c r="AA615" s="143" t="s">
        <v>50</v>
      </c>
      <c r="AB615" s="142">
        <v>45485</v>
      </c>
      <c r="AC615" s="142">
        <v>45488</v>
      </c>
      <c r="AD615" s="144">
        <v>14.016578481691585</v>
      </c>
      <c r="AE615" s="141">
        <v>4</v>
      </c>
      <c r="AF615" s="2" t="s">
        <v>215</v>
      </c>
      <c r="AG615" s="2" t="s">
        <v>91</v>
      </c>
      <c r="AH615" s="2" t="s">
        <v>185</v>
      </c>
      <c r="AI615" s="2" t="s">
        <v>186</v>
      </c>
      <c r="AJ615" s="141">
        <v>317</v>
      </c>
      <c r="AK615" s="15" t="s">
        <v>2886</v>
      </c>
      <c r="AL615" s="143" t="s">
        <v>1205</v>
      </c>
      <c r="AM615" s="15"/>
      <c r="AN615" s="15"/>
    </row>
    <row r="616" spans="1:40">
      <c r="A616" s="2" t="s">
        <v>4057</v>
      </c>
      <c r="B616" s="141">
        <v>1106</v>
      </c>
      <c r="C616" s="2">
        <v>81</v>
      </c>
      <c r="D616" s="142">
        <v>45125</v>
      </c>
      <c r="E616" s="2" t="s">
        <v>213</v>
      </c>
      <c r="F616" s="2">
        <v>3</v>
      </c>
      <c r="G616" s="2">
        <v>81</v>
      </c>
      <c r="H616" s="2">
        <v>7</v>
      </c>
      <c r="I616" s="2"/>
      <c r="J616" s="2" t="s">
        <v>241</v>
      </c>
      <c r="K616" s="2" t="s">
        <v>109</v>
      </c>
      <c r="L616" s="2" t="s">
        <v>113</v>
      </c>
      <c r="M616" s="141">
        <v>300</v>
      </c>
      <c r="N616" s="142">
        <v>45152</v>
      </c>
      <c r="O616" s="2"/>
      <c r="P616" s="2"/>
      <c r="Q616" s="2"/>
      <c r="R616" s="141">
        <v>15</v>
      </c>
      <c r="S616" s="143"/>
      <c r="T616" s="143"/>
      <c r="U616" s="141">
        <v>7</v>
      </c>
      <c r="V616" s="142">
        <v>45482</v>
      </c>
      <c r="W616" s="144">
        <v>41.184072543194695</v>
      </c>
      <c r="X616" s="2" t="s">
        <v>85</v>
      </c>
      <c r="Y616" s="2" t="s">
        <v>14</v>
      </c>
      <c r="Z616" s="141">
        <v>7</v>
      </c>
      <c r="AA616" s="143" t="s">
        <v>51</v>
      </c>
      <c r="AB616" s="142">
        <v>45485</v>
      </c>
      <c r="AC616" s="142">
        <v>45488</v>
      </c>
      <c r="AD616" s="144">
        <v>14.66303992498894</v>
      </c>
      <c r="AE616" s="141">
        <v>4</v>
      </c>
      <c r="AF616" s="2" t="s">
        <v>216</v>
      </c>
      <c r="AG616" s="2" t="s">
        <v>92</v>
      </c>
      <c r="AH616" s="2" t="s">
        <v>185</v>
      </c>
      <c r="AI616" s="2" t="s">
        <v>186</v>
      </c>
      <c r="AJ616" s="141">
        <v>329</v>
      </c>
      <c r="AK616" s="15" t="s">
        <v>2887</v>
      </c>
      <c r="AL616" s="143" t="s">
        <v>1205</v>
      </c>
      <c r="AM616" s="15"/>
      <c r="AN616" s="15"/>
    </row>
    <row r="617" spans="1:40">
      <c r="A617" s="2" t="s">
        <v>4058</v>
      </c>
      <c r="B617" s="141">
        <v>1110</v>
      </c>
      <c r="C617" s="2">
        <v>82</v>
      </c>
      <c r="D617" s="142">
        <v>45125</v>
      </c>
      <c r="E617" s="2" t="s">
        <v>213</v>
      </c>
      <c r="F617" s="2">
        <v>3</v>
      </c>
      <c r="G617" s="2">
        <v>82</v>
      </c>
      <c r="H617" s="2">
        <v>7</v>
      </c>
      <c r="I617" s="2"/>
      <c r="J617" s="2" t="s">
        <v>241</v>
      </c>
      <c r="K617" s="2" t="s">
        <v>109</v>
      </c>
      <c r="L617" s="2" t="s">
        <v>115</v>
      </c>
      <c r="M617" s="141">
        <v>300</v>
      </c>
      <c r="N617" s="142">
        <v>45152</v>
      </c>
      <c r="O617" s="2"/>
      <c r="P617" s="2"/>
      <c r="Q617" s="2"/>
      <c r="R617" s="141">
        <v>15</v>
      </c>
      <c r="S617" s="143"/>
      <c r="T617" s="143"/>
      <c r="U617" s="141">
        <v>7</v>
      </c>
      <c r="V617" s="142">
        <v>45482</v>
      </c>
      <c r="W617" s="144">
        <v>22.469460672085486</v>
      </c>
      <c r="X617" s="2" t="s">
        <v>85</v>
      </c>
      <c r="Y617" s="2" t="s">
        <v>14</v>
      </c>
      <c r="Z617" s="141">
        <v>7</v>
      </c>
      <c r="AA617" s="143" t="s">
        <v>52</v>
      </c>
      <c r="AB617" s="142">
        <v>45485</v>
      </c>
      <c r="AC617" s="142">
        <v>45488</v>
      </c>
      <c r="AD617" s="144">
        <v>14.393260945311614</v>
      </c>
      <c r="AE617" s="141">
        <v>4</v>
      </c>
      <c r="AF617" s="2" t="s">
        <v>217</v>
      </c>
      <c r="AG617" s="2" t="s">
        <v>93</v>
      </c>
      <c r="AH617" s="2" t="s">
        <v>185</v>
      </c>
      <c r="AI617" s="2" t="s">
        <v>186</v>
      </c>
      <c r="AJ617" s="141">
        <v>341</v>
      </c>
      <c r="AK617" s="15" t="s">
        <v>2888</v>
      </c>
      <c r="AL617" s="143" t="s">
        <v>1205</v>
      </c>
      <c r="AM617" s="15"/>
      <c r="AN617" s="15"/>
    </row>
    <row r="618" spans="1:40">
      <c r="A618" s="2" t="s">
        <v>4059</v>
      </c>
      <c r="B618" s="141">
        <v>1126</v>
      </c>
      <c r="C618" s="2">
        <v>87</v>
      </c>
      <c r="D618" s="142">
        <v>45125</v>
      </c>
      <c r="E618" s="2" t="s">
        <v>213</v>
      </c>
      <c r="F618" s="2">
        <v>3</v>
      </c>
      <c r="G618" s="2">
        <v>87</v>
      </c>
      <c r="H618" s="2">
        <v>8</v>
      </c>
      <c r="I618" s="2"/>
      <c r="J618" s="2" t="s">
        <v>241</v>
      </c>
      <c r="K618" s="2" t="s">
        <v>111</v>
      </c>
      <c r="L618" s="2" t="s">
        <v>113</v>
      </c>
      <c r="M618" s="141">
        <v>300</v>
      </c>
      <c r="N618" s="142">
        <v>45152</v>
      </c>
      <c r="O618" s="2"/>
      <c r="P618" s="2"/>
      <c r="Q618" s="2"/>
      <c r="R618" s="141">
        <v>15</v>
      </c>
      <c r="S618" s="143"/>
      <c r="T618" s="143"/>
      <c r="U618" s="141">
        <v>7</v>
      </c>
      <c r="V618" s="142">
        <v>45482</v>
      </c>
      <c r="W618" s="144">
        <v>16.005982288393351</v>
      </c>
      <c r="X618" s="2" t="s">
        <v>85</v>
      </c>
      <c r="Y618" s="2" t="s">
        <v>14</v>
      </c>
      <c r="Z618" s="141">
        <v>7</v>
      </c>
      <c r="AA618" s="143" t="s">
        <v>53</v>
      </c>
      <c r="AB618" s="142">
        <v>45485</v>
      </c>
      <c r="AC618" s="142">
        <v>45488</v>
      </c>
      <c r="AD618" s="144">
        <v>15.63023628875343</v>
      </c>
      <c r="AE618" s="141">
        <v>4</v>
      </c>
      <c r="AF618" s="2" t="s">
        <v>218</v>
      </c>
      <c r="AG618" s="2" t="s">
        <v>94</v>
      </c>
      <c r="AH618" s="2" t="s">
        <v>185</v>
      </c>
      <c r="AI618" s="2" t="s">
        <v>186</v>
      </c>
      <c r="AJ618" s="141">
        <v>353</v>
      </c>
      <c r="AK618" s="15" t="s">
        <v>2889</v>
      </c>
      <c r="AL618" s="143" t="s">
        <v>1205</v>
      </c>
      <c r="AM618" s="15"/>
      <c r="AN618" s="15"/>
    </row>
    <row r="619" spans="1:40">
      <c r="A619" s="2" t="s">
        <v>4060</v>
      </c>
      <c r="B619" s="141">
        <v>1122</v>
      </c>
      <c r="C619" s="2">
        <v>88</v>
      </c>
      <c r="D619" s="142">
        <v>45125</v>
      </c>
      <c r="E619" s="2" t="s">
        <v>213</v>
      </c>
      <c r="F619" s="2">
        <v>3</v>
      </c>
      <c r="G619" s="2">
        <v>88</v>
      </c>
      <c r="H619" s="2">
        <v>8</v>
      </c>
      <c r="I619" s="2"/>
      <c r="J619" s="2" t="s">
        <v>241</v>
      </c>
      <c r="K619" s="2" t="s">
        <v>111</v>
      </c>
      <c r="L619" s="2" t="s">
        <v>115</v>
      </c>
      <c r="M619" s="141">
        <v>300</v>
      </c>
      <c r="N619" s="142">
        <v>45152</v>
      </c>
      <c r="O619" s="2"/>
      <c r="P619" s="2"/>
      <c r="Q619" s="2"/>
      <c r="R619" s="141">
        <v>15</v>
      </c>
      <c r="S619" s="143"/>
      <c r="T619" s="143"/>
      <c r="U619" s="141">
        <v>7</v>
      </c>
      <c r="V619" s="142">
        <v>45482</v>
      </c>
      <c r="W619" s="144">
        <v>6.5620212795429991</v>
      </c>
      <c r="X619" s="2" t="s">
        <v>85</v>
      </c>
      <c r="Y619" s="2" t="s">
        <v>14</v>
      </c>
      <c r="Z619" s="141">
        <v>7</v>
      </c>
      <c r="AA619" s="143" t="s">
        <v>54</v>
      </c>
      <c r="AB619" s="142">
        <v>45485</v>
      </c>
      <c r="AC619" s="142">
        <v>45488</v>
      </c>
      <c r="AD619" s="144">
        <v>12.931479980738287</v>
      </c>
      <c r="AE619" s="141">
        <v>4</v>
      </c>
      <c r="AF619" s="2" t="s">
        <v>219</v>
      </c>
      <c r="AG619" s="2" t="s">
        <v>95</v>
      </c>
      <c r="AH619" s="2" t="s">
        <v>185</v>
      </c>
      <c r="AI619" s="2" t="s">
        <v>186</v>
      </c>
      <c r="AJ619" s="141">
        <v>365</v>
      </c>
      <c r="AK619" s="15" t="s">
        <v>2890</v>
      </c>
      <c r="AL619" s="143" t="s">
        <v>1205</v>
      </c>
      <c r="AM619" s="15"/>
      <c r="AN619" s="15"/>
    </row>
    <row r="620" spans="1:40">
      <c r="A620" s="2" t="s">
        <v>4061</v>
      </c>
      <c r="B620" s="141">
        <v>1118</v>
      </c>
      <c r="C620" s="2">
        <v>89</v>
      </c>
      <c r="D620" s="142">
        <v>45125</v>
      </c>
      <c r="E620" s="2" t="s">
        <v>213</v>
      </c>
      <c r="F620" s="2">
        <v>3</v>
      </c>
      <c r="G620" s="2">
        <v>89</v>
      </c>
      <c r="H620" s="2">
        <v>8</v>
      </c>
      <c r="I620" s="2"/>
      <c r="J620" s="2" t="s">
        <v>241</v>
      </c>
      <c r="K620" s="2" t="s">
        <v>111</v>
      </c>
      <c r="L620" s="2" t="s">
        <v>114</v>
      </c>
      <c r="M620" s="141">
        <v>300</v>
      </c>
      <c r="N620" s="142">
        <v>45152</v>
      </c>
      <c r="O620" s="2"/>
      <c r="P620" s="2"/>
      <c r="Q620" s="2"/>
      <c r="R620" s="141">
        <v>15</v>
      </c>
      <c r="S620" s="143"/>
      <c r="T620" s="143"/>
      <c r="U620" s="141">
        <v>7</v>
      </c>
      <c r="V620" s="142">
        <v>45482</v>
      </c>
      <c r="W620" s="144">
        <v>12.624617761655857</v>
      </c>
      <c r="X620" s="2" t="s">
        <v>85</v>
      </c>
      <c r="Y620" s="2" t="s">
        <v>14</v>
      </c>
      <c r="Z620" s="141">
        <v>7</v>
      </c>
      <c r="AA620" s="143" t="s">
        <v>55</v>
      </c>
      <c r="AB620" s="142">
        <v>45485</v>
      </c>
      <c r="AC620" s="142">
        <v>45488</v>
      </c>
      <c r="AD620" s="144">
        <v>24.772490594255157</v>
      </c>
      <c r="AE620" s="141">
        <v>4</v>
      </c>
      <c r="AF620" s="2" t="s">
        <v>220</v>
      </c>
      <c r="AG620" s="2" t="s">
        <v>96</v>
      </c>
      <c r="AH620" s="2" t="s">
        <v>185</v>
      </c>
      <c r="AI620" s="2" t="s">
        <v>186</v>
      </c>
      <c r="AJ620" s="141">
        <v>377</v>
      </c>
      <c r="AK620" s="15" t="s">
        <v>2891</v>
      </c>
      <c r="AL620" s="143" t="s">
        <v>1205</v>
      </c>
      <c r="AM620" s="15"/>
      <c r="AN620" s="15"/>
    </row>
    <row r="621" spans="1:40">
      <c r="A621" s="2" t="s">
        <v>4062</v>
      </c>
      <c r="B621" s="141">
        <v>1114</v>
      </c>
      <c r="C621" s="2">
        <v>91</v>
      </c>
      <c r="D621" s="142">
        <v>45125</v>
      </c>
      <c r="E621" s="2" t="s">
        <v>213</v>
      </c>
      <c r="F621" s="2">
        <v>3</v>
      </c>
      <c r="G621" s="2">
        <v>91</v>
      </c>
      <c r="H621" s="2">
        <v>8</v>
      </c>
      <c r="I621" s="2"/>
      <c r="J621" s="2" t="s">
        <v>241</v>
      </c>
      <c r="K621" s="2" t="s">
        <v>111</v>
      </c>
      <c r="L621" s="2" t="s">
        <v>112</v>
      </c>
      <c r="M621" s="141">
        <v>300</v>
      </c>
      <c r="N621" s="142">
        <v>45152</v>
      </c>
      <c r="O621" s="2"/>
      <c r="P621" s="2"/>
      <c r="Q621" s="2"/>
      <c r="R621" s="141">
        <v>15</v>
      </c>
      <c r="S621" s="143"/>
      <c r="T621" s="143"/>
      <c r="U621" s="141">
        <v>7</v>
      </c>
      <c r="V621" s="142">
        <v>45482</v>
      </c>
      <c r="W621" s="144">
        <v>20.706702097752192</v>
      </c>
      <c r="X621" s="2" t="s">
        <v>85</v>
      </c>
      <c r="Y621" s="2" t="s">
        <v>14</v>
      </c>
      <c r="Z621" s="141">
        <v>7</v>
      </c>
      <c r="AA621" s="143" t="s">
        <v>56</v>
      </c>
      <c r="AB621" s="142">
        <v>45485</v>
      </c>
      <c r="AC621" s="142">
        <v>45488</v>
      </c>
      <c r="AD621" s="144">
        <v>16.172534735679974</v>
      </c>
      <c r="AE621" s="141">
        <v>4</v>
      </c>
      <c r="AF621" s="2" t="s">
        <v>70</v>
      </c>
      <c r="AG621" s="2" t="s">
        <v>89</v>
      </c>
      <c r="AH621" s="2" t="s">
        <v>187</v>
      </c>
      <c r="AI621" s="2" t="s">
        <v>188</v>
      </c>
      <c r="AJ621" s="141">
        <v>294</v>
      </c>
      <c r="AK621" s="15" t="s">
        <v>2892</v>
      </c>
      <c r="AL621" s="143" t="s">
        <v>1205</v>
      </c>
      <c r="AM621" s="15"/>
      <c r="AN621" s="15"/>
    </row>
    <row r="622" spans="1:40">
      <c r="A622" s="2" t="s">
        <v>4063</v>
      </c>
      <c r="B622" s="141">
        <v>1162</v>
      </c>
      <c r="C622" s="2">
        <v>98</v>
      </c>
      <c r="D622" s="142">
        <v>45125</v>
      </c>
      <c r="E622" s="2" t="s">
        <v>213</v>
      </c>
      <c r="F622" s="2">
        <v>3</v>
      </c>
      <c r="G622" s="2">
        <v>98</v>
      </c>
      <c r="H622" s="2">
        <v>9</v>
      </c>
      <c r="I622" s="2"/>
      <c r="J622" s="2" t="s">
        <v>241</v>
      </c>
      <c r="K622" s="2" t="s">
        <v>110</v>
      </c>
      <c r="L622" s="2" t="s">
        <v>115</v>
      </c>
      <c r="M622" s="141">
        <v>300</v>
      </c>
      <c r="N622" s="142">
        <v>45152</v>
      </c>
      <c r="O622" s="2"/>
      <c r="P622" s="2"/>
      <c r="Q622" s="2"/>
      <c r="R622" s="141">
        <v>15</v>
      </c>
      <c r="S622" s="143"/>
      <c r="T622" s="143"/>
      <c r="U622" s="141">
        <v>7</v>
      </c>
      <c r="V622" s="142">
        <v>45482</v>
      </c>
      <c r="W622" s="144">
        <v>42.960194982998253</v>
      </c>
      <c r="X622" s="2" t="s">
        <v>85</v>
      </c>
      <c r="Y622" s="2" t="s">
        <v>14</v>
      </c>
      <c r="Z622" s="141">
        <v>7</v>
      </c>
      <c r="AA622" s="143" t="s">
        <v>57</v>
      </c>
      <c r="AB622" s="142">
        <v>45485</v>
      </c>
      <c r="AC622" s="142">
        <v>45488</v>
      </c>
      <c r="AD622" s="144">
        <v>15.507024456894088</v>
      </c>
      <c r="AE622" s="141">
        <v>4</v>
      </c>
      <c r="AF622" s="2" t="s">
        <v>214</v>
      </c>
      <c r="AG622" s="2" t="s">
        <v>90</v>
      </c>
      <c r="AH622" s="2" t="s">
        <v>187</v>
      </c>
      <c r="AI622" s="2" t="s">
        <v>188</v>
      </c>
      <c r="AJ622" s="141">
        <v>306</v>
      </c>
      <c r="AK622" s="15" t="s">
        <v>2893</v>
      </c>
      <c r="AL622" s="143" t="s">
        <v>1205</v>
      </c>
      <c r="AM622" s="15"/>
      <c r="AN622" s="15"/>
    </row>
    <row r="623" spans="1:40">
      <c r="A623" s="2" t="s">
        <v>4064</v>
      </c>
      <c r="B623" s="141">
        <v>1166</v>
      </c>
      <c r="C623" s="2">
        <v>100</v>
      </c>
      <c r="D623" s="142">
        <v>45125</v>
      </c>
      <c r="E623" s="2" t="s">
        <v>213</v>
      </c>
      <c r="F623" s="2">
        <v>3</v>
      </c>
      <c r="G623" s="2">
        <v>100</v>
      </c>
      <c r="H623" s="2">
        <v>9</v>
      </c>
      <c r="I623" s="2"/>
      <c r="J623" s="2" t="s">
        <v>241</v>
      </c>
      <c r="K623" s="2" t="s">
        <v>110</v>
      </c>
      <c r="L623" s="2" t="s">
        <v>112</v>
      </c>
      <c r="M623" s="141">
        <v>300</v>
      </c>
      <c r="N623" s="142">
        <v>45152</v>
      </c>
      <c r="O623" s="2"/>
      <c r="P623" s="2"/>
      <c r="Q623" s="2"/>
      <c r="R623" s="141">
        <v>15</v>
      </c>
      <c r="S623" s="143"/>
      <c r="T623" s="143"/>
      <c r="U623" s="141">
        <v>7</v>
      </c>
      <c r="V623" s="142">
        <v>45482</v>
      </c>
      <c r="W623" s="144">
        <v>35.380476175986097</v>
      </c>
      <c r="X623" s="2" t="s">
        <v>85</v>
      </c>
      <c r="Y623" s="2" t="s">
        <v>14</v>
      </c>
      <c r="Z623" s="141">
        <v>7</v>
      </c>
      <c r="AA623" s="143" t="s">
        <v>58</v>
      </c>
      <c r="AB623" s="142">
        <v>45485</v>
      </c>
      <c r="AC623" s="142">
        <v>45488</v>
      </c>
      <c r="AD623" s="144">
        <v>12.273518277094613</v>
      </c>
      <c r="AE623" s="141">
        <v>4</v>
      </c>
      <c r="AF623" s="2" t="s">
        <v>215</v>
      </c>
      <c r="AG623" s="2" t="s">
        <v>91</v>
      </c>
      <c r="AH623" s="2" t="s">
        <v>187</v>
      </c>
      <c r="AI623" s="2" t="s">
        <v>188</v>
      </c>
      <c r="AJ623" s="141">
        <v>318</v>
      </c>
      <c r="AK623" s="15" t="s">
        <v>2894</v>
      </c>
      <c r="AL623" s="143" t="s">
        <v>1205</v>
      </c>
      <c r="AM623" s="15"/>
      <c r="AN623" s="15"/>
    </row>
    <row r="624" spans="1:40">
      <c r="A624" s="2" t="s">
        <v>4065</v>
      </c>
      <c r="B624" s="141">
        <v>1170</v>
      </c>
      <c r="C624" s="2">
        <v>104</v>
      </c>
      <c r="D624" s="142">
        <v>45125</v>
      </c>
      <c r="E624" s="2" t="s">
        <v>213</v>
      </c>
      <c r="F624" s="2">
        <v>3</v>
      </c>
      <c r="G624" s="2">
        <v>104</v>
      </c>
      <c r="H624" s="2">
        <v>9</v>
      </c>
      <c r="I624" s="2"/>
      <c r="J624" s="2" t="s">
        <v>241</v>
      </c>
      <c r="K624" s="2" t="s">
        <v>110</v>
      </c>
      <c r="L624" s="2" t="s">
        <v>113</v>
      </c>
      <c r="M624" s="141">
        <v>300</v>
      </c>
      <c r="N624" s="142">
        <v>45152</v>
      </c>
      <c r="O624" s="2"/>
      <c r="P624" s="2"/>
      <c r="Q624" s="2"/>
      <c r="R624" s="141" t="s">
        <v>909</v>
      </c>
      <c r="S624" s="143" t="s">
        <v>909</v>
      </c>
      <c r="T624" s="143" t="s">
        <v>909</v>
      </c>
      <c r="U624" s="141" t="s">
        <v>909</v>
      </c>
      <c r="V624" s="143" t="s">
        <v>909</v>
      </c>
      <c r="W624" s="144" t="s">
        <v>909</v>
      </c>
      <c r="X624" s="2" t="s">
        <v>909</v>
      </c>
      <c r="Y624" s="2" t="s">
        <v>909</v>
      </c>
      <c r="Z624" s="141" t="s">
        <v>909</v>
      </c>
      <c r="AA624" s="141" t="s">
        <v>909</v>
      </c>
      <c r="AB624" s="143" t="s">
        <v>909</v>
      </c>
      <c r="AC624" s="143" t="s">
        <v>909</v>
      </c>
      <c r="AD624" s="141" t="s">
        <v>909</v>
      </c>
      <c r="AE624" s="141" t="s">
        <v>909</v>
      </c>
      <c r="AF624" s="2" t="s">
        <v>909</v>
      </c>
      <c r="AG624" s="2" t="s">
        <v>909</v>
      </c>
      <c r="AH624" s="2" t="s">
        <v>909</v>
      </c>
      <c r="AI624" s="2" t="s">
        <v>909</v>
      </c>
      <c r="AJ624" s="141" t="s">
        <v>909</v>
      </c>
      <c r="AK624" s="15" t="s">
        <v>909</v>
      </c>
      <c r="AL624" s="143" t="s">
        <v>909</v>
      </c>
      <c r="AM624" s="15" t="s">
        <v>4384</v>
      </c>
      <c r="AN624" s="15"/>
    </row>
    <row r="625" spans="1:40">
      <c r="A625" s="2" t="s">
        <v>4066</v>
      </c>
      <c r="B625" s="141">
        <v>1174</v>
      </c>
      <c r="C625" s="2">
        <v>107</v>
      </c>
      <c r="D625" s="142">
        <v>45125</v>
      </c>
      <c r="E625" s="2" t="s">
        <v>213</v>
      </c>
      <c r="F625" s="2">
        <v>3</v>
      </c>
      <c r="G625" s="2">
        <v>107</v>
      </c>
      <c r="H625" s="2">
        <v>9</v>
      </c>
      <c r="I625" s="2"/>
      <c r="J625" s="2" t="s">
        <v>241</v>
      </c>
      <c r="K625" s="2" t="s">
        <v>110</v>
      </c>
      <c r="L625" s="2" t="s">
        <v>114</v>
      </c>
      <c r="M625" s="141">
        <v>300</v>
      </c>
      <c r="N625" s="142">
        <v>45152</v>
      </c>
      <c r="O625" s="2"/>
      <c r="P625" s="2"/>
      <c r="Q625" s="2"/>
      <c r="R625" s="141">
        <v>15</v>
      </c>
      <c r="S625" s="143"/>
      <c r="T625" s="143"/>
      <c r="U625" s="141">
        <v>7</v>
      </c>
      <c r="V625" s="142">
        <v>45482</v>
      </c>
      <c r="W625" s="144">
        <v>0.29718420970164405</v>
      </c>
      <c r="X625" s="2" t="s">
        <v>85</v>
      </c>
      <c r="Y625" s="2" t="s">
        <v>14</v>
      </c>
      <c r="Z625" s="141">
        <v>7</v>
      </c>
      <c r="AA625" s="143" t="s">
        <v>59</v>
      </c>
      <c r="AB625" s="142">
        <v>45485</v>
      </c>
      <c r="AC625" s="142">
        <v>45488</v>
      </c>
      <c r="AD625" s="144">
        <v>15.498790759858904</v>
      </c>
      <c r="AE625" s="141">
        <v>4</v>
      </c>
      <c r="AF625" s="2" t="s">
        <v>216</v>
      </c>
      <c r="AG625" s="2" t="s">
        <v>92</v>
      </c>
      <c r="AH625" s="2" t="s">
        <v>187</v>
      </c>
      <c r="AI625" s="2" t="s">
        <v>188</v>
      </c>
      <c r="AJ625" s="141">
        <v>330</v>
      </c>
      <c r="AK625" s="15" t="s">
        <v>2895</v>
      </c>
      <c r="AL625" s="143" t="s">
        <v>1205</v>
      </c>
      <c r="AM625" s="15"/>
      <c r="AN625" s="15"/>
    </row>
    <row r="626" spans="1:40">
      <c r="A626" s="2" t="s">
        <v>3043</v>
      </c>
      <c r="B626" s="141" t="s">
        <v>909</v>
      </c>
      <c r="C626" s="2" t="s">
        <v>909</v>
      </c>
      <c r="D626" s="143" t="s">
        <v>909</v>
      </c>
      <c r="E626" s="2" t="s">
        <v>909</v>
      </c>
      <c r="F626" s="2" t="s">
        <v>909</v>
      </c>
      <c r="G626" s="2" t="s">
        <v>909</v>
      </c>
      <c r="H626" s="2" t="s">
        <v>909</v>
      </c>
      <c r="I626" s="2" t="s">
        <v>909</v>
      </c>
      <c r="J626" s="2" t="s">
        <v>909</v>
      </c>
      <c r="K626" s="2" t="s">
        <v>909</v>
      </c>
      <c r="L626" s="2" t="s">
        <v>909</v>
      </c>
      <c r="M626" s="141" t="s">
        <v>909</v>
      </c>
      <c r="N626" s="143" t="s">
        <v>909</v>
      </c>
      <c r="O626" s="2" t="s">
        <v>909</v>
      </c>
      <c r="P626" s="2" t="s">
        <v>909</v>
      </c>
      <c r="Q626" s="2" t="s">
        <v>909</v>
      </c>
      <c r="R626" s="141" t="s">
        <v>909</v>
      </c>
      <c r="S626" s="143" t="s">
        <v>909</v>
      </c>
      <c r="T626" s="143" t="s">
        <v>909</v>
      </c>
      <c r="U626" s="141" t="s">
        <v>909</v>
      </c>
      <c r="V626" s="143" t="s">
        <v>909</v>
      </c>
      <c r="W626" s="144" t="s">
        <v>909</v>
      </c>
      <c r="X626" s="2" t="s">
        <v>85</v>
      </c>
      <c r="Y626" s="2" t="s">
        <v>14</v>
      </c>
      <c r="Z626" s="141">
        <v>7</v>
      </c>
      <c r="AA626" s="143" t="s">
        <v>154</v>
      </c>
      <c r="AB626" s="142">
        <v>45485</v>
      </c>
      <c r="AC626" s="142">
        <v>45488</v>
      </c>
      <c r="AD626" s="144">
        <v>1.1385991802027178</v>
      </c>
      <c r="AE626" s="141">
        <v>4</v>
      </c>
      <c r="AF626" s="2" t="s">
        <v>217</v>
      </c>
      <c r="AG626" s="2" t="s">
        <v>93</v>
      </c>
      <c r="AH626" s="2" t="s">
        <v>199</v>
      </c>
      <c r="AI626" s="2" t="s">
        <v>200</v>
      </c>
      <c r="AJ626" s="141">
        <v>348</v>
      </c>
      <c r="AK626" s="15" t="s">
        <v>920</v>
      </c>
      <c r="AL626" s="143" t="s">
        <v>1205</v>
      </c>
      <c r="AM626" s="15"/>
      <c r="AN626" s="15" t="s">
        <v>4122</v>
      </c>
    </row>
    <row r="627" spans="1:40">
      <c r="A627" s="2" t="s">
        <v>3044</v>
      </c>
      <c r="B627" s="141" t="s">
        <v>909</v>
      </c>
      <c r="C627" s="2" t="s">
        <v>909</v>
      </c>
      <c r="D627" s="143" t="s">
        <v>909</v>
      </c>
      <c r="E627" s="2" t="s">
        <v>909</v>
      </c>
      <c r="F627" s="2" t="s">
        <v>909</v>
      </c>
      <c r="G627" s="2" t="s">
        <v>909</v>
      </c>
      <c r="H627" s="2" t="s">
        <v>909</v>
      </c>
      <c r="I627" s="2" t="s">
        <v>909</v>
      </c>
      <c r="J627" s="2" t="s">
        <v>909</v>
      </c>
      <c r="K627" s="2" t="s">
        <v>909</v>
      </c>
      <c r="L627" s="2" t="s">
        <v>909</v>
      </c>
      <c r="M627" s="141" t="s">
        <v>909</v>
      </c>
      <c r="N627" s="143" t="s">
        <v>909</v>
      </c>
      <c r="O627" s="2" t="s">
        <v>909</v>
      </c>
      <c r="P627" s="2" t="s">
        <v>909</v>
      </c>
      <c r="Q627" s="2" t="s">
        <v>909</v>
      </c>
      <c r="R627" s="141" t="s">
        <v>909</v>
      </c>
      <c r="S627" s="143" t="s">
        <v>909</v>
      </c>
      <c r="T627" s="143" t="s">
        <v>909</v>
      </c>
      <c r="U627" s="141" t="s">
        <v>909</v>
      </c>
      <c r="V627" s="143" t="s">
        <v>909</v>
      </c>
      <c r="W627" s="144" t="s">
        <v>909</v>
      </c>
      <c r="X627" s="2" t="s">
        <v>85</v>
      </c>
      <c r="Y627" s="2" t="s">
        <v>14</v>
      </c>
      <c r="Z627" s="141">
        <v>7</v>
      </c>
      <c r="AA627" s="143" t="s">
        <v>155</v>
      </c>
      <c r="AB627" s="142">
        <v>45485</v>
      </c>
      <c r="AC627" s="142">
        <v>45488</v>
      </c>
      <c r="AD627" s="144">
        <v>12.221008577726099</v>
      </c>
      <c r="AE627" s="141">
        <v>4</v>
      </c>
      <c r="AF627" s="2" t="s">
        <v>218</v>
      </c>
      <c r="AG627" s="2" t="s">
        <v>94</v>
      </c>
      <c r="AH627" s="2" t="s">
        <v>199</v>
      </c>
      <c r="AI627" s="2" t="s">
        <v>200</v>
      </c>
      <c r="AJ627" s="141">
        <v>360</v>
      </c>
      <c r="AK627" s="15" t="s">
        <v>921</v>
      </c>
      <c r="AL627" s="143" t="s">
        <v>1205</v>
      </c>
      <c r="AM627" s="15"/>
      <c r="AN627" s="15" t="s">
        <v>4123</v>
      </c>
    </row>
    <row r="628" spans="1:40">
      <c r="A628" s="2" t="s">
        <v>3043</v>
      </c>
      <c r="B628" s="141" t="s">
        <v>909</v>
      </c>
      <c r="C628" s="2" t="s">
        <v>909</v>
      </c>
      <c r="D628" s="143" t="s">
        <v>909</v>
      </c>
      <c r="E628" s="2" t="s">
        <v>909</v>
      </c>
      <c r="F628" s="2" t="s">
        <v>909</v>
      </c>
      <c r="G628" s="2" t="s">
        <v>909</v>
      </c>
      <c r="H628" s="2" t="s">
        <v>909</v>
      </c>
      <c r="I628" s="2" t="s">
        <v>909</v>
      </c>
      <c r="J628" s="2" t="s">
        <v>909</v>
      </c>
      <c r="K628" s="2" t="s">
        <v>909</v>
      </c>
      <c r="L628" s="2" t="s">
        <v>909</v>
      </c>
      <c r="M628" s="141" t="s">
        <v>909</v>
      </c>
      <c r="N628" s="143" t="s">
        <v>909</v>
      </c>
      <c r="O628" s="2" t="s">
        <v>909</v>
      </c>
      <c r="P628" s="2" t="s">
        <v>909</v>
      </c>
      <c r="Q628" s="2" t="s">
        <v>909</v>
      </c>
      <c r="R628" s="141" t="s">
        <v>909</v>
      </c>
      <c r="S628" s="143" t="s">
        <v>909</v>
      </c>
      <c r="T628" s="143" t="s">
        <v>909</v>
      </c>
      <c r="U628" s="141" t="s">
        <v>909</v>
      </c>
      <c r="V628" s="143" t="s">
        <v>909</v>
      </c>
      <c r="W628" s="144" t="s">
        <v>909</v>
      </c>
      <c r="X628" s="2" t="s">
        <v>85</v>
      </c>
      <c r="Y628" s="2" t="s">
        <v>14</v>
      </c>
      <c r="Z628" s="2" t="s">
        <v>926</v>
      </c>
      <c r="AA628" s="143" t="s">
        <v>211</v>
      </c>
      <c r="AB628" s="158">
        <v>45490</v>
      </c>
      <c r="AC628" s="158">
        <v>45490</v>
      </c>
      <c r="AD628" s="144">
        <v>0.23</v>
      </c>
      <c r="AE628" s="141">
        <v>4</v>
      </c>
      <c r="AF628" s="2" t="s">
        <v>216</v>
      </c>
      <c r="AG628" s="2" t="s">
        <v>92</v>
      </c>
      <c r="AH628" s="2" t="s">
        <v>191</v>
      </c>
      <c r="AI628" s="2" t="s">
        <v>192</v>
      </c>
      <c r="AJ628" s="141">
        <v>332</v>
      </c>
      <c r="AK628" s="15" t="s">
        <v>922</v>
      </c>
      <c r="AL628" s="143" t="s">
        <v>1205</v>
      </c>
      <c r="AM628" s="15"/>
      <c r="AN628" s="15" t="s">
        <v>4124</v>
      </c>
    </row>
    <row r="629" spans="1:40">
      <c r="A629" s="2" t="s">
        <v>3044</v>
      </c>
      <c r="B629" s="141" t="s">
        <v>909</v>
      </c>
      <c r="C629" s="2" t="s">
        <v>909</v>
      </c>
      <c r="D629" s="143" t="s">
        <v>909</v>
      </c>
      <c r="E629" s="2" t="s">
        <v>909</v>
      </c>
      <c r="F629" s="2" t="s">
        <v>909</v>
      </c>
      <c r="G629" s="2" t="s">
        <v>909</v>
      </c>
      <c r="H629" s="2" t="s">
        <v>909</v>
      </c>
      <c r="I629" s="2" t="s">
        <v>909</v>
      </c>
      <c r="J629" s="2" t="s">
        <v>909</v>
      </c>
      <c r="K629" s="2" t="s">
        <v>909</v>
      </c>
      <c r="L629" s="2" t="s">
        <v>909</v>
      </c>
      <c r="M629" s="141" t="s">
        <v>909</v>
      </c>
      <c r="N629" s="143" t="s">
        <v>909</v>
      </c>
      <c r="O629" s="2" t="s">
        <v>909</v>
      </c>
      <c r="P629" s="2" t="s">
        <v>909</v>
      </c>
      <c r="Q629" s="2" t="s">
        <v>909</v>
      </c>
      <c r="R629" s="141" t="s">
        <v>909</v>
      </c>
      <c r="S629" s="143" t="s">
        <v>909</v>
      </c>
      <c r="T629" s="143" t="s">
        <v>909</v>
      </c>
      <c r="U629" s="141" t="s">
        <v>909</v>
      </c>
      <c r="V629" s="143" t="s">
        <v>909</v>
      </c>
      <c r="W629" s="144" t="s">
        <v>909</v>
      </c>
      <c r="X629" s="2" t="s">
        <v>85</v>
      </c>
      <c r="Y629" s="2" t="s">
        <v>14</v>
      </c>
      <c r="Z629" s="2" t="s">
        <v>926</v>
      </c>
      <c r="AA629" s="143" t="s">
        <v>211</v>
      </c>
      <c r="AB629" s="158">
        <v>45490</v>
      </c>
      <c r="AC629" s="158">
        <v>45490</v>
      </c>
      <c r="AD629" s="144">
        <v>18.2</v>
      </c>
      <c r="AE629" s="141">
        <v>4</v>
      </c>
      <c r="AF629" s="2" t="s">
        <v>217</v>
      </c>
      <c r="AG629" s="2" t="s">
        <v>93</v>
      </c>
      <c r="AH629" s="2" t="s">
        <v>191</v>
      </c>
      <c r="AI629" s="2" t="s">
        <v>192</v>
      </c>
      <c r="AJ629" s="141">
        <v>344</v>
      </c>
      <c r="AK629" s="15" t="s">
        <v>923</v>
      </c>
      <c r="AL629" s="143" t="s">
        <v>1205</v>
      </c>
      <c r="AM629" s="15"/>
      <c r="AN629" s="15" t="s">
        <v>4125</v>
      </c>
    </row>
  </sheetData>
  <autoFilter ref="A1:AN629" xr:uid="{C8B2D0A1-6BA6-1C46-A392-FE55DF40918F}"/>
  <phoneticPr fontId="3" type="noConversion"/>
  <conditionalFormatting sqref="AK628:AK629">
    <cfRule type="duplicateValues" dxfId="4" priority="2"/>
  </conditionalFormatting>
  <conditionalFormatting sqref="AN628:AN629">
    <cfRule type="duplicateValues" dxfId="3" priority="1"/>
  </conditionalFormatting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D5B7C6-D594-2049-AF1D-660F292B204B}">
  <dimension ref="A1"/>
  <sheetViews>
    <sheetView workbookViewId="0">
      <selection activeCell="A8" sqref="A8"/>
    </sheetView>
  </sheetViews>
  <sheetFormatPr baseColWidth="10" defaultRowHeight="16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README</vt:lpstr>
      <vt:lpstr>People</vt:lpstr>
      <vt:lpstr>seq_controls</vt:lpstr>
      <vt:lpstr>2021</vt:lpstr>
      <vt:lpstr>Sheet1</vt:lpstr>
      <vt:lpstr>2021_layout</vt:lpstr>
      <vt:lpstr>2022</vt:lpstr>
      <vt:lpstr>2022_layout</vt:lpstr>
      <vt:lpstr>2023_16S</vt:lpstr>
      <vt:lpstr>2023_ITS</vt:lpstr>
      <vt:lpstr>2023_layout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Nikoline Olsen</dc:creator>
  <cp:lastModifiedBy>Laura Milena Forero</cp:lastModifiedBy>
  <dcterms:created xsi:type="dcterms:W3CDTF">2024-06-04T15:12:34Z</dcterms:created>
  <dcterms:modified xsi:type="dcterms:W3CDTF">2026-04-13T14:29:49Z</dcterms:modified>
</cp:coreProperties>
</file>