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5.xml" ContentType="application/vnd.openxmlformats-officedocument.customXmlProperties+xml"/>
  <Override PartName="/customXml/itemProps4.xml" ContentType="application/vnd.openxmlformats-officedocument.customXml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6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ria02\stack\Schoon water\Stand van zake waterkwaliteit\R\WaternetAnalyse\toxiciteit\"/>
    </mc:Choice>
  </mc:AlternateContent>
  <xr:revisionPtr revIDLastSave="0" documentId="8_{9B17584E-492D-439B-A395-7C37F23FCBD9}" xr6:coauthVersionLast="45" xr6:coauthVersionMax="45" xr10:uidLastSave="{00000000-0000-0000-0000-000000000000}"/>
  <bookViews>
    <workbookView xWindow="3390" yWindow="2145" windowWidth="21600" windowHeight="12735" xr2:uid="{00000000-000D-0000-FFFF-FFFF00000000}"/>
  </bookViews>
  <sheets>
    <sheet name="Waternet 2011-2019" sheetId="5" r:id="rId1"/>
    <sheet name="overzicht per bron-jaar" sheetId="6" r:id="rId2"/>
    <sheet name="overzicht bronnen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<sst xmlns="http://schemas.openxmlformats.org/spreadsheetml/2006/main" count="826" uniqueCount="293">
  <si>
    <t/>
  </si>
  <si>
    <t>geen respons bioassay</t>
  </si>
  <si>
    <t>bioassay respons &lt; ESW</t>
  </si>
  <si>
    <t>bioassay respons &gt; ESW</t>
  </si>
  <si>
    <t>SIMONI &gt; 0.5</t>
  </si>
  <si>
    <t>SIMONI &gt; 1.0</t>
  </si>
  <si>
    <t>niet gemeten</t>
  </si>
  <si>
    <t>bact</t>
  </si>
  <si>
    <t>ER</t>
  </si>
  <si>
    <t>anti-AR</t>
  </si>
  <si>
    <t>GR</t>
  </si>
  <si>
    <t>PPARg</t>
  </si>
  <si>
    <t>Nrf2</t>
  </si>
  <si>
    <t>PXR</t>
  </si>
  <si>
    <t>p53-</t>
  </si>
  <si>
    <t>p53+</t>
  </si>
  <si>
    <t>antibio</t>
  </si>
  <si>
    <t>%M</t>
  </si>
  <si>
    <t>TU</t>
  </si>
  <si>
    <t>EEQ</t>
  </si>
  <si>
    <t>FluEQ</t>
  </si>
  <si>
    <t>DexEQ</t>
  </si>
  <si>
    <t>RosEQ</t>
  </si>
  <si>
    <t>BaPEQ</t>
  </si>
  <si>
    <t>CurEQ</t>
  </si>
  <si>
    <t>NicEQ</t>
  </si>
  <si>
    <t>AEQ</t>
  </si>
  <si>
    <t>MZD</t>
  </si>
  <si>
    <t>GBL</t>
  </si>
  <si>
    <t>Waterleidingplas</t>
  </si>
  <si>
    <t>Naardermeer</t>
  </si>
  <si>
    <t>Botshol</t>
  </si>
  <si>
    <t>Waterleidingkanaal</t>
  </si>
  <si>
    <t>Smal Weesp</t>
  </si>
  <si>
    <t>Lekkanaal</t>
  </si>
  <si>
    <t>Vecht Horstermeer</t>
  </si>
  <si>
    <t>Amstel Uithoorn</t>
  </si>
  <si>
    <t>Amstel Amstelveen</t>
  </si>
  <si>
    <t>Amstel Ronde Venen</t>
  </si>
  <si>
    <t>Gooiergracht Hilversum</t>
  </si>
  <si>
    <t>Gooiergracht Blaricum</t>
  </si>
  <si>
    <t>Gooiergracht Eemmeer</t>
  </si>
  <si>
    <t>Maarseveen Zodden</t>
  </si>
  <si>
    <t>Loosdrechte plassen</t>
  </si>
  <si>
    <t>Vecht Maarssen</t>
  </si>
  <si>
    <t>Amstel voor Uithoorn</t>
  </si>
  <si>
    <t>Amstel na Uithoorn</t>
  </si>
  <si>
    <t>Vecht Utrecht</t>
  </si>
  <si>
    <t>Vecht Loenen</t>
  </si>
  <si>
    <t>Zuider Legmeerpolder</t>
  </si>
  <si>
    <t>Noorder Legmeerpolder</t>
  </si>
  <si>
    <t>Gemaal Zevenhoven</t>
  </si>
  <si>
    <t>Polder Derde Bedijking</t>
  </si>
  <si>
    <t>Gemaal Buitenwester</t>
  </si>
  <si>
    <t>Kostverlorenvaart</t>
  </si>
  <si>
    <t>Amstel bij Waternet HK</t>
  </si>
  <si>
    <t>Oude haven Hilversum</t>
  </si>
  <si>
    <t>Kortenhoef vuilstort</t>
  </si>
  <si>
    <t>Ankeveen vuilstort</t>
  </si>
  <si>
    <t>Vaartweg Bussem riool</t>
  </si>
  <si>
    <t>Vecht bij Slijk</t>
  </si>
  <si>
    <t>Locatie</t>
  </si>
  <si>
    <t>ESW</t>
  </si>
  <si>
    <t>eenheid *</t>
  </si>
  <si>
    <t>alg</t>
  </si>
  <si>
    <t>watervlo</t>
  </si>
  <si>
    <t>cytotox polair</t>
  </si>
  <si>
    <t>cytotox apolair</t>
  </si>
  <si>
    <t>PAK</t>
  </si>
  <si>
    <t>watervlo veld</t>
  </si>
  <si>
    <t>SMW</t>
  </si>
  <si>
    <t>GHIa</t>
  </si>
  <si>
    <t>GHIb</t>
  </si>
  <si>
    <t>WOBa</t>
  </si>
  <si>
    <t>PDBb</t>
  </si>
  <si>
    <t>PDBa</t>
  </si>
  <si>
    <t>WOBb</t>
  </si>
  <si>
    <t>AVPa</t>
  </si>
  <si>
    <t>AVPb</t>
  </si>
  <si>
    <t>jaar</t>
  </si>
  <si>
    <t>LEKa</t>
  </si>
  <si>
    <t>LEKb</t>
  </si>
  <si>
    <t>WLPa</t>
  </si>
  <si>
    <t>NAM</t>
  </si>
  <si>
    <t>WLPb</t>
  </si>
  <si>
    <t>BOT</t>
  </si>
  <si>
    <t>VEM</t>
  </si>
  <si>
    <t>AMRa</t>
  </si>
  <si>
    <t>AMRb</t>
  </si>
  <si>
    <t>AMAb</t>
  </si>
  <si>
    <t>AMAa</t>
  </si>
  <si>
    <t>ZLP6a</t>
  </si>
  <si>
    <t>NLP4a</t>
  </si>
  <si>
    <t>NLP3b</t>
  </si>
  <si>
    <t>NLP3a</t>
  </si>
  <si>
    <t>ZLP7b</t>
  </si>
  <si>
    <t>ZLP7a</t>
  </si>
  <si>
    <t>ZLP2b</t>
  </si>
  <si>
    <t>ZLP6b</t>
  </si>
  <si>
    <t>GZHb</t>
  </si>
  <si>
    <t>GZHa</t>
  </si>
  <si>
    <t>NLP2a</t>
  </si>
  <si>
    <t>ZLP3b</t>
  </si>
  <si>
    <t>NLP4b</t>
  </si>
  <si>
    <t>NLP2b</t>
  </si>
  <si>
    <t>ZLP4b</t>
  </si>
  <si>
    <t>ZLP3a</t>
  </si>
  <si>
    <t>ZLP4a</t>
  </si>
  <si>
    <t>ZLP2a</t>
  </si>
  <si>
    <t>NLP1</t>
  </si>
  <si>
    <t>ZLP5a</t>
  </si>
  <si>
    <t>ZLP5b</t>
  </si>
  <si>
    <t>ZLP1</t>
  </si>
  <si>
    <t>AMW</t>
  </si>
  <si>
    <t>ADM</t>
  </si>
  <si>
    <t>BUS</t>
  </si>
  <si>
    <t>LOP</t>
  </si>
  <si>
    <t>VEL</t>
  </si>
  <si>
    <t>VEU</t>
  </si>
  <si>
    <t>AMU1</t>
  </si>
  <si>
    <t>AMU2</t>
  </si>
  <si>
    <t>VES</t>
  </si>
  <si>
    <t>HHI</t>
  </si>
  <si>
    <t>KOR</t>
  </si>
  <si>
    <t>ANK</t>
  </si>
  <si>
    <t>X</t>
  </si>
  <si>
    <t>Y</t>
  </si>
  <si>
    <t>ZLP115</t>
  </si>
  <si>
    <t>ZLP038</t>
  </si>
  <si>
    <t>ZLP007</t>
  </si>
  <si>
    <t>ZLP001</t>
  </si>
  <si>
    <t>ZLP004</t>
  </si>
  <si>
    <t>NLP037</t>
  </si>
  <si>
    <t>ZLP039</t>
  </si>
  <si>
    <t>NLP001</t>
  </si>
  <si>
    <t>NLP004</t>
  </si>
  <si>
    <t>PZH001</t>
  </si>
  <si>
    <t>SRI 1.2</t>
  </si>
  <si>
    <t>div</t>
  </si>
  <si>
    <t>EEMa</t>
  </si>
  <si>
    <t>EEMb</t>
  </si>
  <si>
    <t>VEHa</t>
  </si>
  <si>
    <t>VEHb</t>
  </si>
  <si>
    <t>AMUb</t>
  </si>
  <si>
    <t>AMAc</t>
  </si>
  <si>
    <t>AMRc</t>
  </si>
  <si>
    <t>AMUa</t>
  </si>
  <si>
    <t>anti-PR</t>
  </si>
  <si>
    <t>RUEQ</t>
  </si>
  <si>
    <t>Westergasfabriek</t>
  </si>
  <si>
    <t>Econet Lutkemeerweg</t>
  </si>
  <si>
    <t>Aflaat natuurgebied</t>
  </si>
  <si>
    <t>Amstel Magere brug</t>
  </si>
  <si>
    <t>Oostenburgervaart</t>
  </si>
  <si>
    <t>Wittenburgervaart</t>
  </si>
  <si>
    <t>Dijkgravenlaan</t>
  </si>
  <si>
    <t>Gemeenschapsweg</t>
  </si>
  <si>
    <t>Brug Meentweg</t>
  </si>
  <si>
    <t>hoek Huizermaat</t>
  </si>
  <si>
    <t>Jachthaven Vrijbuiter</t>
  </si>
  <si>
    <t>Gemaal Breukelen</t>
  </si>
  <si>
    <t>Jachthaven Omzicht</t>
  </si>
  <si>
    <t>Hoge kant stuw</t>
  </si>
  <si>
    <t>HLV003</t>
  </si>
  <si>
    <t>LMP002</t>
  </si>
  <si>
    <t>LMP004</t>
  </si>
  <si>
    <t>ADM075</t>
  </si>
  <si>
    <t>NYA006</t>
  </si>
  <si>
    <t>ADM065</t>
  </si>
  <si>
    <t>MPA024</t>
  </si>
  <si>
    <t>GSZ001</t>
  </si>
  <si>
    <t>GZK006</t>
  </si>
  <si>
    <t>HUI018</t>
  </si>
  <si>
    <t>MUY001</t>
  </si>
  <si>
    <t>BRE009</t>
  </si>
  <si>
    <t>PGW002</t>
  </si>
  <si>
    <t>PBW006</t>
  </si>
  <si>
    <t>Vaartweg/Brediusweg</t>
  </si>
  <si>
    <t>Ringvaart Watergraafsmeer</t>
  </si>
  <si>
    <t>Holl.End nr.34</t>
  </si>
  <si>
    <t>BUS037</t>
  </si>
  <si>
    <t>RWM005</t>
  </si>
  <si>
    <t>HAP007</t>
  </si>
  <si>
    <t>WS code</t>
  </si>
  <si>
    <t>categorie</t>
  </si>
  <si>
    <t>referentie</t>
  </si>
  <si>
    <t>RWZI</t>
  </si>
  <si>
    <t>agrarisch</t>
  </si>
  <si>
    <t>stad&amp;div</t>
  </si>
  <si>
    <t>PKH448</t>
  </si>
  <si>
    <t>AMS003</t>
  </si>
  <si>
    <t>BOP008</t>
  </si>
  <si>
    <t>MBP041</t>
  </si>
  <si>
    <t>NIJ006</t>
  </si>
  <si>
    <t>RIJ001</t>
  </si>
  <si>
    <t>VEC004</t>
  </si>
  <si>
    <t>TOX code</t>
  </si>
  <si>
    <t>BOBM polder bij vuilstort</t>
  </si>
  <si>
    <t>Loosdrecht bij baggeren</t>
  </si>
  <si>
    <t>NIJ-plas (gronddepot)</t>
  </si>
  <si>
    <t>Hilv kanaal Kortenhoef</t>
  </si>
  <si>
    <t>Gemaal Rijnkade industrie</t>
  </si>
  <si>
    <t>KWR punt Vecht boezem</t>
  </si>
  <si>
    <t>KWR punt Amstel boezem</t>
  </si>
  <si>
    <t>Vast punt ZLP glastuinbouw</t>
  </si>
  <si>
    <t>Polder WH Voetangel</t>
  </si>
  <si>
    <t>SMW001</t>
  </si>
  <si>
    <t>WLP001</t>
  </si>
  <si>
    <t>VEC011</t>
  </si>
  <si>
    <t>AMS021</t>
  </si>
  <si>
    <t>NLP041</t>
  </si>
  <si>
    <t>WOB004</t>
  </si>
  <si>
    <t>PDB008</t>
  </si>
  <si>
    <t>AMS022</t>
  </si>
  <si>
    <t>ADM072</t>
  </si>
  <si>
    <t>VEC016</t>
  </si>
  <si>
    <t>HIL086</t>
  </si>
  <si>
    <t>PKH442</t>
  </si>
  <si>
    <t>Zuider Legmeer zuid/mid</t>
  </si>
  <si>
    <t>PWH002</t>
  </si>
  <si>
    <t>NAP201</t>
  </si>
  <si>
    <t>BOT319</t>
  </si>
  <si>
    <t>Westeinderplassen (RL)</t>
  </si>
  <si>
    <t>Amstelveense Poel (RL)</t>
  </si>
  <si>
    <t>WEP001</t>
  </si>
  <si>
    <t>AVP001</t>
  </si>
  <si>
    <t>WEPa</t>
  </si>
  <si>
    <t>WEPb</t>
  </si>
  <si>
    <t>Fase 2</t>
  </si>
  <si>
    <t>maand</t>
  </si>
  <si>
    <t>juli</t>
  </si>
  <si>
    <t>sept</t>
  </si>
  <si>
    <t>Fase 3</t>
  </si>
  <si>
    <t>BLANCO</t>
  </si>
  <si>
    <t>SBI117</t>
  </si>
  <si>
    <t>GWV046</t>
  </si>
  <si>
    <t>GWV214</t>
  </si>
  <si>
    <t>SBP017</t>
  </si>
  <si>
    <t>PMW006</t>
  </si>
  <si>
    <t>OBT009</t>
  </si>
  <si>
    <t>PKH453</t>
  </si>
  <si>
    <t>okt</t>
  </si>
  <si>
    <t>Sloterplas, zuid</t>
  </si>
  <si>
    <t>Groot Wilnis, Vinkeveen</t>
  </si>
  <si>
    <t>Vinkeveen, jachthaven</t>
  </si>
  <si>
    <t>Nederhorst, jachthaven</t>
  </si>
  <si>
    <t>Grote Maarsseveense plas</t>
  </si>
  <si>
    <t>haven</t>
  </si>
  <si>
    <t>Hollandse rading</t>
  </si>
  <si>
    <t>Kortenhoef, bruggevaart</t>
  </si>
  <si>
    <t>+FASE2&amp;3</t>
  </si>
  <si>
    <t>+FASE 2</t>
  </si>
  <si>
    <t>blanco</t>
  </si>
  <si>
    <t>Glastuinbouw</t>
  </si>
  <si>
    <t>Riooloverstort</t>
  </si>
  <si>
    <t>Vuilstort</t>
  </si>
  <si>
    <t>Gasfabrieken</t>
  </si>
  <si>
    <t>Saneringsslib</t>
  </si>
  <si>
    <t>Baggerwerkzaamheden</t>
  </si>
  <si>
    <t>Afvoer snelwegen</t>
  </si>
  <si>
    <t>Vervuilde waterbodem</t>
  </si>
  <si>
    <t>Jachthavens</t>
  </si>
  <si>
    <t>Akkerbouw</t>
  </si>
  <si>
    <t>locatie</t>
  </si>
  <si>
    <t>fase 1</t>
  </si>
  <si>
    <t>fase 2</t>
  </si>
  <si>
    <t>fase 3</t>
  </si>
  <si>
    <t>juni</t>
  </si>
  <si>
    <t>AW</t>
  </si>
  <si>
    <t>DW</t>
  </si>
  <si>
    <t>LEKd</t>
  </si>
  <si>
    <t>KRW-sp</t>
  </si>
  <si>
    <t>aug</t>
  </si>
  <si>
    <t>mei</t>
  </si>
  <si>
    <t>dec</t>
  </si>
  <si>
    <t>AMB</t>
  </si>
  <si>
    <t>gasfabriek</t>
  </si>
  <si>
    <t>vuile bodem</t>
  </si>
  <si>
    <t>riool</t>
  </si>
  <si>
    <t>vuilstort</t>
  </si>
  <si>
    <t>akkerbouw</t>
  </si>
  <si>
    <t>Fase 1</t>
  </si>
  <si>
    <t>snelweg</t>
  </si>
  <si>
    <t>saneringsslib</t>
  </si>
  <si>
    <t>baggeren</t>
  </si>
  <si>
    <t>Referenties</t>
  </si>
  <si>
    <t>RWZI's</t>
  </si>
  <si>
    <t>Stedelijk &amp; diverse bronnen (+KRW-punten Amstel/Vecht)</t>
  </si>
  <si>
    <t>Saneringsslib &amp; baggerwerkzaamheden</t>
  </si>
  <si>
    <t>GBPa</t>
  </si>
  <si>
    <t>GBPb</t>
  </si>
  <si>
    <t>GBPc</t>
  </si>
  <si>
    <t>GBPd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</si>
</sst>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00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Verdana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</font>
    <font>
      <b/>
      <sz val="18"/>
      <color indexed="56"/>
      <name val="Cambria"/>
      <family val="2"/>
    </font>
    <font>
      <sz val="11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9"/>
      <name val="Arial"/>
      <family val="2"/>
      <charset val="204"/>
    </font>
    <font>
      <sz val="10"/>
      <color rgb="FF000000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color rgb="FF006100"/>
      <name val="Verdana"/>
      <family val="2"/>
    </font>
    <font>
      <sz val="10"/>
      <color rgb="FF9C0006"/>
      <name val="Verdana"/>
      <family val="2"/>
    </font>
    <font>
      <b/>
      <sz val="9"/>
      <color rgb="FFFF0000"/>
      <name val="Verdana"/>
      <family val="2"/>
    </font>
    <font>
      <sz val="8"/>
      <name val="Times New Roman"/>
      <family val="1"/>
    </font>
    <font>
      <u/>
      <sz val="10"/>
      <color indexed="12"/>
      <name val="Arial"/>
      <family val="2"/>
      <charset val="238"/>
    </font>
    <font>
      <b/>
      <sz val="7"/>
      <color rgb="FFFF0000"/>
      <name val="Verdana"/>
      <family val="2"/>
    </font>
    <font>
      <sz val="7"/>
      <name val="Verdana"/>
      <family val="2"/>
    </font>
    <font>
      <sz val="9"/>
      <name val="Verdana"/>
      <family val="2"/>
    </font>
    <font>
      <sz val="11"/>
      <color theme="0"/>
      <name val="Calibri"/>
      <family val="2"/>
      <scheme val="minor"/>
    </font>
    <font>
      <b/>
      <sz val="8"/>
      <color theme="0"/>
      <name val="Arial"/>
      <family val="2"/>
    </font>
    <font>
      <sz val="10"/>
      <name val="Calibri"/>
      <family val="2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  <font>
      <b/>
      <sz val="10"/>
      <name val="Verdana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sz val="8"/>
      <color theme="1"/>
      <name val="Calibri"/>
      <family val="2"/>
      <scheme val="minor"/>
    </font>
    <font>
      <b/>
      <sz val="12"/>
      <color theme="1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C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6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02">
    <xf numFmtId="0" fontId="0" fillId="0" borderId="0"/>
    <xf numFmtId="0" fontId="3" fillId="0" borderId="0"/>
    <xf numFmtId="0" fontId="4" fillId="0" borderId="0"/>
    <xf numFmtId="0" fontId="4" fillId="0" borderId="0"/>
    <xf numFmtId="0" fontId="7" fillId="0" borderId="0"/>
    <xf numFmtId="0" fontId="1" fillId="0" borderId="0"/>
    <xf numFmtId="0" fontId="8" fillId="0" borderId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4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4" fillId="25" borderId="6" applyNumberFormat="0" applyAlignment="0" applyProtection="0"/>
    <xf numFmtId="0" fontId="14" fillId="25" borderId="6" applyNumberFormat="0" applyAlignment="0" applyProtection="0"/>
    <xf numFmtId="0" fontId="14" fillId="25" borderId="6" applyNumberFormat="0" applyAlignment="0" applyProtection="0"/>
    <xf numFmtId="0" fontId="15" fillId="26" borderId="7" applyNumberFormat="0" applyAlignment="0" applyProtection="0"/>
    <xf numFmtId="0" fontId="15" fillId="26" borderId="7" applyNumberFormat="0" applyAlignment="0" applyProtection="0"/>
    <xf numFmtId="0" fontId="15" fillId="26" borderId="7" applyNumberFormat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2" fillId="0" borderId="8" applyNumberFormat="0" applyFill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9" fillId="0" borderId="10" applyNumberFormat="0" applyFill="0" applyAlignment="0" applyProtection="0"/>
    <xf numFmtId="0" fontId="19" fillId="0" borderId="10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7" fillId="27" borderId="0">
      <protection hidden="1"/>
    </xf>
    <xf numFmtId="0" fontId="21" fillId="12" borderId="6" applyNumberFormat="0" applyAlignment="0" applyProtection="0"/>
    <xf numFmtId="0" fontId="21" fillId="12" borderId="6" applyNumberFormat="0" applyAlignment="0" applyProtection="0"/>
    <xf numFmtId="0" fontId="21" fillId="12" borderId="6" applyNumberFormat="0" applyAlignment="0" applyProtection="0"/>
    <xf numFmtId="0" fontId="18" fillId="0" borderId="9" applyNumberFormat="0" applyFill="0" applyAlignment="0" applyProtection="0"/>
    <xf numFmtId="0" fontId="19" fillId="0" borderId="10" applyNumberFormat="0" applyFill="0" applyAlignment="0" applyProtection="0"/>
    <xf numFmtId="0" fontId="20" fillId="0" borderId="11" applyNumberFormat="0" applyFill="0" applyAlignment="0" applyProtection="0"/>
    <xf numFmtId="0" fontId="20" fillId="0" borderId="0" applyNumberFormat="0" applyFill="0" applyBorder="0" applyAlignment="0" applyProtection="0"/>
    <xf numFmtId="0" fontId="22" fillId="0" borderId="8" applyNumberFormat="0" applyFill="0" applyAlignment="0" applyProtection="0"/>
    <xf numFmtId="0" fontId="22" fillId="0" borderId="8" applyNumberFormat="0" applyFill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8" fillId="0" borderId="0"/>
    <xf numFmtId="0" fontId="7" fillId="0" borderId="0"/>
    <xf numFmtId="0" fontId="7" fillId="0" borderId="0"/>
    <xf numFmtId="0" fontId="9" fillId="29" borderId="1" applyNumberFormat="0" applyFont="0" applyAlignment="0" applyProtection="0"/>
    <xf numFmtId="0" fontId="9" fillId="29" borderId="1" applyNumberFormat="0" applyFont="0" applyAlignment="0" applyProtection="0"/>
    <xf numFmtId="0" fontId="9" fillId="29" borderId="1" applyNumberFormat="0" applyFont="0" applyAlignment="0" applyProtection="0"/>
    <xf numFmtId="0" fontId="13" fillId="8" borderId="0" applyNumberFormat="0" applyBorder="0" applyAlignment="0" applyProtection="0"/>
    <xf numFmtId="0" fontId="24" fillId="25" borderId="12" applyNumberFormat="0" applyAlignment="0" applyProtection="0"/>
    <xf numFmtId="0" fontId="24" fillId="25" borderId="12" applyNumberFormat="0" applyAlignment="0" applyProtection="0"/>
    <xf numFmtId="0" fontId="8" fillId="0" borderId="0"/>
    <xf numFmtId="0" fontId="1" fillId="0" borderId="0"/>
    <xf numFmtId="0" fontId="8" fillId="0" borderId="0"/>
    <xf numFmtId="0" fontId="28" fillId="0" borderId="0"/>
    <xf numFmtId="0" fontId="7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7" fillId="0" borderId="0"/>
    <xf numFmtId="0" fontId="8" fillId="0" borderId="0"/>
    <xf numFmtId="0" fontId="1" fillId="0" borderId="0"/>
    <xf numFmtId="0" fontId="8" fillId="0" borderId="0"/>
    <xf numFmtId="0" fontId="11" fillId="0" borderId="0"/>
    <xf numFmtId="0" fontId="11" fillId="0" borderId="0"/>
    <xf numFmtId="0" fontId="7" fillId="0" borderId="0"/>
    <xf numFmtId="0" fontId="28" fillId="0" borderId="0"/>
    <xf numFmtId="0" fontId="4" fillId="0" borderId="0"/>
    <xf numFmtId="0" fontId="7" fillId="0" borderId="0"/>
    <xf numFmtId="0" fontId="7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4" fillId="25" borderId="12" applyNumberFormat="0" applyAlignment="0" applyProtection="0"/>
    <xf numFmtId="0" fontId="1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" fillId="0" borderId="0"/>
    <xf numFmtId="0" fontId="7" fillId="0" borderId="0"/>
    <xf numFmtId="0" fontId="8" fillId="0" borderId="0"/>
    <xf numFmtId="0" fontId="7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1" fillId="0" borderId="0"/>
    <xf numFmtId="0" fontId="31" fillId="31" borderId="0" applyNumberFormat="0" applyBorder="0" applyAlignment="0" applyProtection="0"/>
    <xf numFmtId="0" fontId="32" fillId="32" borderId="0" applyNumberFormat="0" applyBorder="0" applyAlignment="0" applyProtection="0"/>
    <xf numFmtId="0" fontId="35" fillId="0" borderId="0" applyNumberFormat="0" applyFill="0" applyBorder="0" applyAlignment="0" applyProtection="0">
      <alignment vertical="top"/>
      <protection locked="0"/>
    </xf>
    <xf numFmtId="43" fontId="9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34" fillId="0" borderId="0"/>
    <xf numFmtId="0" fontId="28" fillId="0" borderId="0"/>
    <xf numFmtId="0" fontId="1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1" fillId="0" borderId="0"/>
    <xf numFmtId="0" fontId="1" fillId="34" borderId="0" applyNumberFormat="0" applyBorder="0" applyAlignment="0" applyProtection="0"/>
    <xf numFmtId="0" fontId="1" fillId="44" borderId="0" applyNumberFormat="0" applyBorder="0" applyAlignment="0" applyProtection="0"/>
    <xf numFmtId="0" fontId="9" fillId="8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4" borderId="0" applyNumberFormat="0" applyBorder="0" applyAlignment="0" applyProtection="0"/>
    <xf numFmtId="0" fontId="9" fillId="13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7" borderId="0" applyNumberFormat="0" applyBorder="0" applyAlignment="0" applyProtection="0"/>
    <xf numFmtId="0" fontId="9" fillId="14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9" fillId="1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9" fillId="1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9" fillId="1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5" borderId="0" applyNumberFormat="0" applyBorder="0" applyAlignment="0" applyProtection="0"/>
    <xf numFmtId="0" fontId="9" fillId="1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0" borderId="0" applyNumberFormat="0" applyBorder="0" applyAlignment="0" applyProtection="0"/>
    <xf numFmtId="0" fontId="9" fillId="9" borderId="0" applyNumberFormat="0" applyBorder="0" applyAlignment="0" applyProtection="0"/>
    <xf numFmtId="0" fontId="1" fillId="42" borderId="0" applyNumberFormat="0" applyBorder="0" applyAlignment="0" applyProtection="0"/>
    <xf numFmtId="0" fontId="9" fillId="11" borderId="0" applyNumberFormat="0" applyBorder="0" applyAlignment="0" applyProtection="0"/>
    <xf numFmtId="0" fontId="1" fillId="38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9" fillId="10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4" borderId="0" applyNumberFormat="0" applyBorder="0" applyAlignment="0" applyProtection="0"/>
    <xf numFmtId="0" fontId="1" fillId="38" borderId="0" applyNumberFormat="0" applyBorder="0" applyAlignment="0" applyProtection="0"/>
    <xf numFmtId="0" fontId="1" fillId="34" borderId="0" applyNumberFormat="0" applyBorder="0" applyAlignment="0" applyProtection="0"/>
    <xf numFmtId="0" fontId="9" fillId="7" borderId="0" applyNumberFormat="0" applyBorder="0" applyAlignment="0" applyProtection="0"/>
    <xf numFmtId="0" fontId="1" fillId="34" borderId="0" applyNumberFormat="0" applyBorder="0" applyAlignment="0" applyProtection="0"/>
    <xf numFmtId="0" fontId="9" fillId="12" borderId="0" applyNumberFormat="0" applyBorder="0" applyAlignment="0" applyProtection="0"/>
    <xf numFmtId="43" fontId="9" fillId="0" borderId="0" applyFont="0" applyFill="0" applyBorder="0" applyAlignment="0" applyProtection="0"/>
    <xf numFmtId="0" fontId="1" fillId="33" borderId="20" applyNumberFormat="0" applyFont="0" applyAlignment="0" applyProtection="0"/>
    <xf numFmtId="0" fontId="9" fillId="29" borderId="1" applyNumberFormat="0" applyFont="0" applyAlignment="0" applyProtection="0"/>
    <xf numFmtId="0" fontId="1" fillId="33" borderId="20" applyNumberFormat="0" applyFont="0" applyAlignment="0" applyProtection="0"/>
    <xf numFmtId="0" fontId="1" fillId="33" borderId="20" applyNumberFormat="0" applyFont="0" applyAlignment="0" applyProtection="0"/>
    <xf numFmtId="0" fontId="34" fillId="0" borderId="0"/>
    <xf numFmtId="0" fontId="34" fillId="0" borderId="0"/>
    <xf numFmtId="0" fontId="34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1" fillId="0" borderId="0"/>
    <xf numFmtId="0" fontId="7" fillId="0" borderId="0"/>
    <xf numFmtId="0" fontId="9" fillId="0" borderId="0"/>
    <xf numFmtId="0" fontId="28" fillId="0" borderId="0"/>
    <xf numFmtId="0" fontId="7" fillId="0" borderId="0"/>
    <xf numFmtId="0" fontId="4" fillId="0" borderId="0"/>
    <xf numFmtId="0" fontId="8" fillId="0" borderId="0"/>
    <xf numFmtId="0" fontId="7" fillId="0" borderId="0"/>
    <xf numFmtId="0" fontId="1" fillId="0" borderId="0"/>
    <xf numFmtId="0" fontId="41" fillId="0" borderId="0"/>
    <xf numFmtId="0" fontId="3" fillId="0" borderId="0"/>
  </cellStyleXfs>
  <cellXfs count="226">
    <xf numFmtId="0" fontId="0" fillId="0" borderId="0" xfId="0"/>
    <xf numFmtId="0" fontId="0" fillId="0" borderId="0" xfId="0" applyAlignment="1">
      <alignment horizontal="center" vertical="center"/>
    </xf>
    <xf numFmtId="2" fontId="6" fillId="3" borderId="4" xfId="0" applyNumberFormat="1" applyFont="1" applyFill="1" applyBorder="1" applyAlignment="1">
      <alignment horizontal="center"/>
    </xf>
    <xf numFmtId="0" fontId="0" fillId="0" borderId="4" xfId="0" applyBorder="1"/>
    <xf numFmtId="0" fontId="33" fillId="3" borderId="14" xfId="3" applyFont="1" applyFill="1" applyBorder="1" applyAlignment="1">
      <alignment vertical="center"/>
    </xf>
    <xf numFmtId="0" fontId="38" fillId="3" borderId="15" xfId="3" applyFont="1" applyFill="1" applyBorder="1" applyAlignment="1">
      <alignment vertical="center"/>
    </xf>
    <xf numFmtId="2" fontId="6" fillId="3" borderId="4" xfId="3" applyNumberFormat="1" applyFont="1" applyFill="1" applyBorder="1" applyAlignment="1">
      <alignment horizontal="center"/>
    </xf>
    <xf numFmtId="0" fontId="0" fillId="3" borderId="0" xfId="0" applyFill="1"/>
    <xf numFmtId="0" fontId="36" fillId="3" borderId="3" xfId="3" applyFont="1" applyFill="1" applyBorder="1" applyAlignment="1">
      <alignment horizontal="center" vertical="center"/>
    </xf>
    <xf numFmtId="2" fontId="36" fillId="3" borderId="3" xfId="3" applyNumberFormat="1" applyFont="1" applyFill="1" applyBorder="1" applyAlignment="1">
      <alignment horizontal="center" vertical="center"/>
    </xf>
    <xf numFmtId="164" fontId="36" fillId="3" borderId="3" xfId="3" applyNumberFormat="1" applyFont="1" applyFill="1" applyBorder="1" applyAlignment="1">
      <alignment horizontal="center" vertical="center"/>
    </xf>
    <xf numFmtId="0" fontId="37" fillId="3" borderId="5" xfId="3" applyFont="1" applyFill="1" applyBorder="1" applyAlignment="1">
      <alignment horizontal="center" vertical="center"/>
    </xf>
    <xf numFmtId="2" fontId="37" fillId="3" borderId="5" xfId="3" applyNumberFormat="1" applyFont="1" applyFill="1" applyBorder="1" applyAlignment="1">
      <alignment horizontal="center" vertical="center"/>
    </xf>
    <xf numFmtId="164" fontId="37" fillId="3" borderId="5" xfId="3" applyNumberFormat="1" applyFont="1" applyFill="1" applyBorder="1" applyAlignment="1">
      <alignment horizontal="center" vertical="center"/>
    </xf>
    <xf numFmtId="0" fontId="29" fillId="3" borderId="22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43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45" fillId="3" borderId="0" xfId="0" applyFont="1" applyFill="1" applyAlignment="1">
      <alignment horizontal="center"/>
    </xf>
    <xf numFmtId="0" fontId="0" fillId="0" borderId="0" xfId="0" applyBorder="1"/>
    <xf numFmtId="0" fontId="0" fillId="3" borderId="0" xfId="0" applyFill="1" applyBorder="1" applyAlignment="1">
      <alignment horizontal="center"/>
    </xf>
    <xf numFmtId="0" fontId="46" fillId="3" borderId="23" xfId="3" applyFont="1" applyFill="1" applyBorder="1" applyAlignment="1">
      <alignment horizontal="center" vertical="center"/>
    </xf>
    <xf numFmtId="0" fontId="46" fillId="3" borderId="0" xfId="3" applyFont="1" applyFill="1" applyBorder="1" applyAlignment="1">
      <alignment horizontal="center" vertical="center" textRotation="90"/>
    </xf>
    <xf numFmtId="0" fontId="42" fillId="3" borderId="0" xfId="3" applyFont="1" applyFill="1" applyAlignment="1">
      <alignment horizontal="center" vertical="center"/>
    </xf>
    <xf numFmtId="0" fontId="44" fillId="3" borderId="0" xfId="3" applyFont="1" applyFill="1" applyAlignment="1">
      <alignment horizontal="center" vertical="center" textRotation="90"/>
    </xf>
    <xf numFmtId="0" fontId="46" fillId="3" borderId="0" xfId="3" applyFont="1" applyFill="1" applyAlignment="1">
      <alignment horizontal="center" vertical="center" textRotation="90"/>
    </xf>
    <xf numFmtId="0" fontId="46" fillId="3" borderId="17" xfId="3" applyFont="1" applyFill="1" applyBorder="1" applyAlignment="1">
      <alignment horizontal="center" vertical="center" textRotation="90"/>
    </xf>
    <xf numFmtId="0" fontId="46" fillId="3" borderId="18" xfId="3" applyFont="1" applyFill="1" applyBorder="1" applyAlignment="1">
      <alignment horizontal="center" vertical="center" textRotation="90" wrapText="1"/>
    </xf>
    <xf numFmtId="0" fontId="46" fillId="3" borderId="0" xfId="3" applyFont="1" applyFill="1" applyAlignment="1">
      <alignment horizontal="center" vertical="center" textRotation="90" wrapText="1"/>
    </xf>
    <xf numFmtId="0" fontId="46" fillId="3" borderId="17" xfId="3" applyFont="1" applyFill="1" applyBorder="1" applyAlignment="1">
      <alignment horizontal="center" vertical="center" textRotation="90" wrapText="1"/>
    </xf>
    <xf numFmtId="0" fontId="46" fillId="3" borderId="18" xfId="3" applyFont="1" applyFill="1" applyBorder="1" applyAlignment="1">
      <alignment horizontal="center" vertical="center" textRotation="90"/>
    </xf>
    <xf numFmtId="0" fontId="29" fillId="3" borderId="4" xfId="0" applyFont="1" applyFill="1" applyBorder="1" applyAlignment="1">
      <alignment horizontal="center" vertical="center"/>
    </xf>
    <xf numFmtId="0" fontId="29" fillId="5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4" xfId="2" applyFont="1" applyFill="1" applyBorder="1" applyAlignment="1">
      <alignment horizontal="center" vertical="center"/>
    </xf>
    <xf numFmtId="0" fontId="30" fillId="3" borderId="4" xfId="1" applyFont="1" applyFill="1" applyBorder="1" applyAlignment="1">
      <alignment horizontal="center" vertical="center"/>
    </xf>
    <xf numFmtId="0" fontId="2" fillId="48" borderId="4" xfId="2" applyFont="1" applyFill="1" applyBorder="1" applyAlignment="1">
      <alignment horizontal="center" vertical="center"/>
    </xf>
    <xf numFmtId="0" fontId="8" fillId="3" borderId="4" xfId="3" applyFont="1" applyFill="1" applyBorder="1" applyAlignment="1">
      <alignment horizontal="center"/>
    </xf>
    <xf numFmtId="0" fontId="2" fillId="49" borderId="4" xfId="0" applyFont="1" applyFill="1" applyBorder="1" applyAlignment="1">
      <alignment horizontal="center" vertical="center"/>
    </xf>
    <xf numFmtId="0" fontId="2" fillId="3" borderId="4" xfId="3" applyFont="1" applyFill="1" applyBorder="1" applyAlignment="1">
      <alignment horizontal="center"/>
    </xf>
    <xf numFmtId="0" fontId="7" fillId="3" borderId="4" xfId="200" quotePrefix="1" applyFont="1" applyFill="1" applyBorder="1" applyAlignment="1">
      <alignment horizontal="center"/>
    </xf>
    <xf numFmtId="0" fontId="30" fillId="47" borderId="4" xfId="1" applyFont="1" applyFill="1" applyBorder="1" applyAlignment="1">
      <alignment horizontal="center" vertical="center"/>
    </xf>
    <xf numFmtId="0" fontId="2" fillId="0" borderId="4" xfId="2" applyFont="1" applyFill="1" applyBorder="1" applyAlignment="1">
      <alignment horizontal="center" vertical="center"/>
    </xf>
    <xf numFmtId="0" fontId="3" fillId="3" borderId="4" xfId="1" applyFont="1" applyFill="1" applyBorder="1" applyAlignment="1">
      <alignment horizontal="center" vertical="center"/>
    </xf>
    <xf numFmtId="0" fontId="7" fillId="3" borderId="4" xfId="200" applyFont="1" applyFill="1" applyBorder="1" applyAlignment="1">
      <alignment horizontal="center"/>
    </xf>
    <xf numFmtId="0" fontId="8" fillId="3" borderId="4" xfId="2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28" fillId="3" borderId="4" xfId="0" applyFont="1" applyFill="1" applyBorder="1" applyAlignment="1">
      <alignment horizontal="center" vertical="center"/>
    </xf>
    <xf numFmtId="0" fontId="3" fillId="3" borderId="4" xfId="201" applyFont="1" applyFill="1" applyBorder="1" applyAlignment="1">
      <alignment horizontal="center" wrapText="1"/>
    </xf>
    <xf numFmtId="0" fontId="29" fillId="3" borderId="0" xfId="0" applyFont="1" applyFill="1" applyBorder="1" applyAlignment="1">
      <alignment horizontal="center" vertical="center"/>
    </xf>
    <xf numFmtId="0" fontId="30" fillId="47" borderId="4" xfId="1" applyNumberFormat="1" applyFont="1" applyFill="1" applyBorder="1" applyAlignment="1">
      <alignment horizontal="center" vertical="center"/>
    </xf>
    <xf numFmtId="164" fontId="36" fillId="3" borderId="24" xfId="3" applyNumberFormat="1" applyFont="1" applyFill="1" applyBorder="1" applyAlignment="1">
      <alignment horizontal="center" vertical="center"/>
    </xf>
    <xf numFmtId="164" fontId="37" fillId="3" borderId="25" xfId="3" applyNumberFormat="1" applyFont="1" applyFill="1" applyBorder="1" applyAlignment="1">
      <alignment horizontal="center" vertical="center"/>
    </xf>
    <xf numFmtId="0" fontId="33" fillId="3" borderId="26" xfId="3" applyFont="1" applyFill="1" applyBorder="1" applyAlignment="1">
      <alignment horizontal="center" vertical="center"/>
    </xf>
    <xf numFmtId="2" fontId="5" fillId="3" borderId="28" xfId="0" applyNumberFormat="1" applyFont="1" applyFill="1" applyBorder="1" applyAlignment="1">
      <alignment horizontal="center"/>
    </xf>
    <xf numFmtId="2" fontId="5" fillId="30" borderId="28" xfId="0" applyNumberFormat="1" applyFont="1" applyFill="1" applyBorder="1" applyAlignment="1">
      <alignment horizontal="center"/>
    </xf>
    <xf numFmtId="2" fontId="40" fillId="2" borderId="28" xfId="0" applyNumberFormat="1" applyFont="1" applyFill="1" applyBorder="1" applyAlignment="1">
      <alignment horizontal="center"/>
    </xf>
    <xf numFmtId="0" fontId="39" fillId="3" borderId="0" xfId="0" applyFont="1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6" borderId="28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30" borderId="28" xfId="0" applyFill="1" applyBorder="1" applyAlignment="1">
      <alignment horizontal="center"/>
    </xf>
    <xf numFmtId="0" fontId="39" fillId="2" borderId="29" xfId="0" applyFont="1" applyFill="1" applyBorder="1" applyAlignment="1">
      <alignment horizontal="center"/>
    </xf>
    <xf numFmtId="0" fontId="4" fillId="47" borderId="4" xfId="81" applyFill="1" applyBorder="1" applyAlignment="1">
      <alignment horizontal="center"/>
    </xf>
    <xf numFmtId="2" fontId="47" fillId="3" borderId="28" xfId="0" applyNumberFormat="1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0" fontId="30" fillId="3" borderId="0" xfId="1" applyFont="1" applyFill="1" applyBorder="1" applyAlignment="1">
      <alignment horizontal="center" vertical="center"/>
    </xf>
    <xf numFmtId="0" fontId="3" fillId="3" borderId="0" xfId="1" applyFont="1" applyFill="1" applyBorder="1" applyAlignment="1">
      <alignment horizontal="center" vertical="center"/>
    </xf>
    <xf numFmtId="0" fontId="30" fillId="3" borderId="19" xfId="1" applyFont="1" applyFill="1" applyBorder="1" applyAlignment="1">
      <alignment horizontal="center" vertical="center"/>
    </xf>
    <xf numFmtId="0" fontId="30" fillId="3" borderId="33" xfId="1" applyFont="1" applyFill="1" applyBorder="1" applyAlignment="1">
      <alignment horizontal="center" vertical="center"/>
    </xf>
    <xf numFmtId="0" fontId="30" fillId="50" borderId="4" xfId="1" applyFont="1" applyFill="1" applyBorder="1" applyAlignment="1">
      <alignment horizontal="center" vertical="center"/>
    </xf>
    <xf numFmtId="0" fontId="30" fillId="3" borderId="17" xfId="1" applyFont="1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2" fillId="50" borderId="27" xfId="0" quotePrefix="1" applyFont="1" applyFill="1" applyBorder="1" applyAlignment="1">
      <alignment horizontal="center"/>
    </xf>
    <xf numFmtId="0" fontId="48" fillId="0" borderId="21" xfId="0" applyFont="1" applyBorder="1" applyAlignment="1">
      <alignment horizontal="center"/>
    </xf>
    <xf numFmtId="0" fontId="0" fillId="0" borderId="21" xfId="0" applyBorder="1"/>
    <xf numFmtId="0" fontId="2" fillId="47" borderId="4" xfId="0" applyFont="1" applyFill="1" applyBorder="1" applyAlignment="1">
      <alignment horizontal="center" vertical="center"/>
    </xf>
    <xf numFmtId="0" fontId="29" fillId="47" borderId="4" xfId="0" applyFont="1" applyFill="1" applyBorder="1" applyAlignment="1">
      <alignment horizontal="center" vertical="center"/>
    </xf>
    <xf numFmtId="0" fontId="2" fillId="46" borderId="4" xfId="0" applyFont="1" applyFill="1" applyBorder="1" applyAlignment="1">
      <alignment horizontal="center" vertical="center"/>
    </xf>
    <xf numFmtId="0" fontId="30" fillId="52" borderId="4" xfId="1" applyFont="1" applyFill="1" applyBorder="1" applyAlignment="1">
      <alignment horizontal="center" vertical="center"/>
    </xf>
    <xf numFmtId="0" fontId="2" fillId="52" borderId="2" xfId="0" quotePrefix="1" applyFont="1" applyFill="1" applyBorder="1" applyAlignment="1">
      <alignment horizontal="center"/>
    </xf>
    <xf numFmtId="0" fontId="51" fillId="0" borderId="4" xfId="0" applyFont="1" applyBorder="1"/>
    <xf numFmtId="2" fontId="5" fillId="3" borderId="34" xfId="0" applyNumberFormat="1" applyFont="1" applyFill="1" applyBorder="1" applyAlignment="1">
      <alignment horizontal="center"/>
    </xf>
    <xf numFmtId="2" fontId="5" fillId="30" borderId="34" xfId="0" applyNumberFormat="1" applyFont="1" applyFill="1" applyBorder="1" applyAlignment="1">
      <alignment horizontal="center"/>
    </xf>
    <xf numFmtId="2" fontId="40" fillId="2" borderId="34" xfId="0" applyNumberFormat="1" applyFont="1" applyFill="1" applyBorder="1" applyAlignment="1">
      <alignment horizontal="center"/>
    </xf>
    <xf numFmtId="2" fontId="47" fillId="3" borderId="34" xfId="0" applyNumberFormat="1" applyFont="1" applyFill="1" applyBorder="1" applyAlignment="1">
      <alignment horizontal="center"/>
    </xf>
    <xf numFmtId="2" fontId="5" fillId="3" borderId="4" xfId="0" applyNumberFormat="1" applyFont="1" applyFill="1" applyBorder="1" applyAlignment="1">
      <alignment horizontal="center"/>
    </xf>
    <xf numFmtId="2" fontId="47" fillId="3" borderId="4" xfId="0" applyNumberFormat="1" applyFont="1" applyFill="1" applyBorder="1" applyAlignment="1">
      <alignment horizontal="center"/>
    </xf>
    <xf numFmtId="2" fontId="40" fillId="3" borderId="4" xfId="0" applyNumberFormat="1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5" fillId="51" borderId="4" xfId="0" applyNumberFormat="1" applyFont="1" applyFill="1" applyBorder="1" applyAlignment="1">
      <alignment horizontal="center"/>
    </xf>
    <xf numFmtId="2" fontId="5" fillId="4" borderId="4" xfId="0" applyNumberFormat="1" applyFont="1" applyFill="1" applyBorder="1" applyAlignment="1">
      <alignment horizontal="center"/>
    </xf>
    <xf numFmtId="0" fontId="44" fillId="50" borderId="4" xfId="200" applyFont="1" applyFill="1" applyBorder="1" applyAlignment="1">
      <alignment horizontal="center"/>
    </xf>
    <xf numFmtId="0" fontId="30" fillId="50" borderId="4" xfId="201" applyFont="1" applyFill="1" applyBorder="1" applyAlignment="1">
      <alignment horizontal="center" wrapText="1"/>
    </xf>
    <xf numFmtId="0" fontId="44" fillId="50" borderId="4" xfId="200" quotePrefix="1" applyFont="1" applyFill="1" applyBorder="1" applyAlignment="1">
      <alignment horizontal="center"/>
    </xf>
    <xf numFmtId="0" fontId="0" fillId="0" borderId="30" xfId="0" applyBorder="1"/>
    <xf numFmtId="0" fontId="0" fillId="0" borderId="16" xfId="0" applyBorder="1"/>
    <xf numFmtId="0" fontId="0" fillId="0" borderId="36" xfId="0" applyBorder="1"/>
    <xf numFmtId="0" fontId="0" fillId="0" borderId="37" xfId="0" applyBorder="1"/>
    <xf numFmtId="2" fontId="5" fillId="3" borderId="36" xfId="0" applyNumberFormat="1" applyFont="1" applyFill="1" applyBorder="1" applyAlignment="1">
      <alignment horizontal="center"/>
    </xf>
    <xf numFmtId="2" fontId="5" fillId="3" borderId="37" xfId="0" applyNumberFormat="1" applyFont="1" applyFill="1" applyBorder="1" applyAlignment="1">
      <alignment horizontal="center"/>
    </xf>
    <xf numFmtId="2" fontId="5" fillId="3" borderId="40" xfId="0" applyNumberFormat="1" applyFont="1" applyFill="1" applyBorder="1" applyAlignment="1">
      <alignment horizontal="center"/>
    </xf>
    <xf numFmtId="2" fontId="5" fillId="3" borderId="41" xfId="0" applyNumberFormat="1" applyFont="1" applyFill="1" applyBorder="1" applyAlignment="1">
      <alignment horizontal="center"/>
    </xf>
    <xf numFmtId="2" fontId="5" fillId="2" borderId="36" xfId="0" applyNumberFormat="1" applyFont="1" applyFill="1" applyBorder="1" applyAlignment="1">
      <alignment horizontal="center"/>
    </xf>
    <xf numFmtId="2" fontId="5" fillId="51" borderId="36" xfId="0" applyNumberFormat="1" applyFont="1" applyFill="1" applyBorder="1" applyAlignment="1">
      <alignment horizontal="center"/>
    </xf>
    <xf numFmtId="2" fontId="5" fillId="3" borderId="5" xfId="0" applyNumberFormat="1" applyFont="1" applyFill="1" applyBorder="1" applyAlignment="1">
      <alignment horizontal="center"/>
    </xf>
    <xf numFmtId="0" fontId="0" fillId="0" borderId="5" xfId="0" applyBorder="1"/>
    <xf numFmtId="0" fontId="0" fillId="0" borderId="41" xfId="0" applyBorder="1"/>
    <xf numFmtId="2" fontId="5" fillId="51" borderId="34" xfId="0" applyNumberFormat="1" applyFont="1" applyFill="1" applyBorder="1" applyAlignment="1">
      <alignment horizontal="center"/>
    </xf>
    <xf numFmtId="2" fontId="5" fillId="51" borderId="28" xfId="0" applyNumberFormat="1" applyFont="1" applyFill="1" applyBorder="1" applyAlignment="1">
      <alignment horizontal="center"/>
    </xf>
    <xf numFmtId="0" fontId="0" fillId="0" borderId="44" xfId="0" applyBorder="1"/>
    <xf numFmtId="2" fontId="5" fillId="51" borderId="21" xfId="0" applyNumberFormat="1" applyFont="1" applyFill="1" applyBorder="1" applyAlignment="1">
      <alignment horizontal="center"/>
    </xf>
    <xf numFmtId="2" fontId="5" fillId="3" borderId="21" xfId="0" applyNumberFormat="1" applyFont="1" applyFill="1" applyBorder="1" applyAlignment="1">
      <alignment horizontal="center"/>
    </xf>
    <xf numFmtId="0" fontId="0" fillId="0" borderId="25" xfId="0" applyBorder="1"/>
    <xf numFmtId="0" fontId="0" fillId="0" borderId="31" xfId="0" applyBorder="1"/>
    <xf numFmtId="2" fontId="5" fillId="0" borderId="36" xfId="0" applyNumberFormat="1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0" fontId="0" fillId="0" borderId="40" xfId="0" applyBorder="1"/>
    <xf numFmtId="0" fontId="0" fillId="0" borderId="46" xfId="0" applyBorder="1"/>
    <xf numFmtId="0" fontId="51" fillId="0" borderId="36" xfId="0" applyFont="1" applyBorder="1"/>
    <xf numFmtId="0" fontId="51" fillId="0" borderId="40" xfId="0" applyFont="1" applyBorder="1"/>
    <xf numFmtId="0" fontId="51" fillId="0" borderId="5" xfId="0" applyFont="1" applyBorder="1"/>
    <xf numFmtId="0" fontId="0" fillId="3" borderId="4" xfId="0" applyFill="1" applyBorder="1"/>
    <xf numFmtId="2" fontId="5" fillId="2" borderId="37" xfId="0" applyNumberFormat="1" applyFont="1" applyFill="1" applyBorder="1" applyAlignment="1">
      <alignment horizontal="center"/>
    </xf>
    <xf numFmtId="0" fontId="0" fillId="0" borderId="47" xfId="0" applyBorder="1"/>
    <xf numFmtId="2" fontId="47" fillId="3" borderId="36" xfId="0" applyNumberFormat="1" applyFont="1" applyFill="1" applyBorder="1" applyAlignment="1">
      <alignment horizontal="center"/>
    </xf>
    <xf numFmtId="2" fontId="5" fillId="3" borderId="25" xfId="0" applyNumberFormat="1" applyFont="1" applyFill="1" applyBorder="1" applyAlignment="1">
      <alignment horizontal="center"/>
    </xf>
    <xf numFmtId="0" fontId="0" fillId="3" borderId="30" xfId="0" applyFill="1" applyBorder="1"/>
    <xf numFmtId="0" fontId="0" fillId="3" borderId="37" xfId="0" applyFill="1" applyBorder="1"/>
    <xf numFmtId="2" fontId="5" fillId="30" borderId="4" xfId="0" applyNumberFormat="1" applyFont="1" applyFill="1" applyBorder="1" applyAlignment="1">
      <alignment horizontal="center"/>
    </xf>
    <xf numFmtId="2" fontId="40" fillId="2" borderId="4" xfId="0" applyNumberFormat="1" applyFont="1" applyFill="1" applyBorder="1" applyAlignment="1">
      <alignment horizontal="center"/>
    </xf>
    <xf numFmtId="0" fontId="48" fillId="0" borderId="36" xfId="0" applyFont="1" applyBorder="1" applyAlignment="1">
      <alignment horizontal="center"/>
    </xf>
    <xf numFmtId="0" fontId="48" fillId="0" borderId="40" xfId="0" applyFont="1" applyBorder="1" applyAlignment="1">
      <alignment horizontal="center"/>
    </xf>
    <xf numFmtId="2" fontId="47" fillId="51" borderId="4" xfId="0" applyNumberFormat="1" applyFont="1" applyFill="1" applyBorder="1" applyAlignment="1">
      <alignment horizontal="center"/>
    </xf>
    <xf numFmtId="0" fontId="0" fillId="0" borderId="19" xfId="0" applyBorder="1"/>
    <xf numFmtId="0" fontId="0" fillId="0" borderId="33" xfId="0" applyBorder="1"/>
    <xf numFmtId="2" fontId="47" fillId="51" borderId="34" xfId="0" applyNumberFormat="1" applyFont="1" applyFill="1" applyBorder="1" applyAlignment="1">
      <alignment horizontal="center"/>
    </xf>
    <xf numFmtId="2" fontId="5" fillId="51" borderId="32" xfId="0" applyNumberFormat="1" applyFont="1" applyFill="1" applyBorder="1" applyAlignment="1">
      <alignment horizontal="center"/>
    </xf>
    <xf numFmtId="2" fontId="5" fillId="51" borderId="49" xfId="0" applyNumberFormat="1" applyFont="1" applyFill="1" applyBorder="1" applyAlignment="1">
      <alignment horizontal="center"/>
    </xf>
    <xf numFmtId="0" fontId="48" fillId="3" borderId="21" xfId="0" applyFont="1" applyFill="1" applyBorder="1" applyAlignment="1">
      <alignment horizontal="left" textRotation="90"/>
    </xf>
    <xf numFmtId="0" fontId="30" fillId="3" borderId="4" xfId="1" applyNumberFormat="1" applyFont="1" applyFill="1" applyBorder="1" applyAlignment="1">
      <alignment horizontal="center" vertical="center" textRotation="90"/>
    </xf>
    <xf numFmtId="0" fontId="0" fillId="0" borderId="37" xfId="0" applyBorder="1" applyAlignment="1">
      <alignment textRotation="90"/>
    </xf>
    <xf numFmtId="0" fontId="30" fillId="50" borderId="4" xfId="201" applyNumberFormat="1" applyFont="1" applyFill="1" applyBorder="1" applyAlignment="1">
      <alignment horizontal="center" textRotation="90" wrapText="1"/>
    </xf>
    <xf numFmtId="0" fontId="0" fillId="0" borderId="36" xfId="0" applyBorder="1" applyAlignment="1">
      <alignment textRotation="90"/>
    </xf>
    <xf numFmtId="0" fontId="0" fillId="0" borderId="4" xfId="0" applyBorder="1" applyAlignment="1">
      <alignment textRotation="90"/>
    </xf>
    <xf numFmtId="0" fontId="51" fillId="0" borderId="36" xfId="0" applyFont="1" applyBorder="1" applyAlignment="1">
      <alignment textRotation="90"/>
    </xf>
    <xf numFmtId="0" fontId="51" fillId="0" borderId="4" xfId="0" applyFont="1" applyBorder="1" applyAlignment="1">
      <alignment textRotation="90"/>
    </xf>
    <xf numFmtId="0" fontId="0" fillId="0" borderId="44" xfId="0" applyBorder="1" applyAlignment="1">
      <alignment textRotation="90"/>
    </xf>
    <xf numFmtId="0" fontId="0" fillId="0" borderId="21" xfId="0" applyBorder="1" applyAlignment="1">
      <alignment textRotation="90"/>
    </xf>
    <xf numFmtId="0" fontId="44" fillId="50" borderId="4" xfId="200" applyNumberFormat="1" applyFont="1" applyFill="1" applyBorder="1" applyAlignment="1">
      <alignment horizontal="center" textRotation="90"/>
    </xf>
    <xf numFmtId="0" fontId="0" fillId="0" borderId="30" xfId="0" applyBorder="1" applyAlignment="1">
      <alignment textRotation="90"/>
    </xf>
    <xf numFmtId="0" fontId="0" fillId="0" borderId="0" xfId="0" applyAlignment="1">
      <alignment textRotation="90"/>
    </xf>
    <xf numFmtId="0" fontId="44" fillId="50" borderId="4" xfId="200" quotePrefix="1" applyNumberFormat="1" applyFont="1" applyFill="1" applyBorder="1" applyAlignment="1">
      <alignment horizontal="center" textRotation="90"/>
    </xf>
    <xf numFmtId="0" fontId="29" fillId="3" borderId="4" xfId="0" applyFont="1" applyFill="1" applyBorder="1" applyAlignment="1">
      <alignment horizontal="center" vertical="center" textRotation="90"/>
    </xf>
    <xf numFmtId="0" fontId="2" fillId="3" borderId="4" xfId="2" applyNumberFormat="1" applyFont="1" applyFill="1" applyBorder="1" applyAlignment="1">
      <alignment horizontal="center" vertical="center" textRotation="90"/>
    </xf>
    <xf numFmtId="0" fontId="2" fillId="3" borderId="4" xfId="3" applyNumberFormat="1" applyFont="1" applyFill="1" applyBorder="1" applyAlignment="1">
      <alignment horizontal="center" textRotation="90"/>
    </xf>
    <xf numFmtId="0" fontId="29" fillId="3" borderId="35" xfId="0" applyFont="1" applyFill="1" applyBorder="1" applyAlignment="1">
      <alignment horizontal="center" vertical="center" textRotation="90"/>
    </xf>
    <xf numFmtId="0" fontId="0" fillId="0" borderId="37" xfId="0" applyFill="1" applyBorder="1"/>
    <xf numFmtId="0" fontId="2" fillId="3" borderId="4" xfId="0" applyFont="1" applyFill="1" applyBorder="1" applyAlignment="1">
      <alignment horizontal="center" vertical="center" textRotation="90"/>
    </xf>
    <xf numFmtId="0" fontId="2" fillId="50" borderId="4" xfId="0" applyFont="1" applyFill="1" applyBorder="1" applyAlignment="1">
      <alignment horizontal="center" vertical="center" textRotation="90"/>
    </xf>
    <xf numFmtId="0" fontId="29" fillId="50" borderId="4" xfId="0" applyFont="1" applyFill="1" applyBorder="1" applyAlignment="1">
      <alignment horizontal="center" vertical="center" textRotation="90"/>
    </xf>
    <xf numFmtId="0" fontId="30" fillId="50" borderId="4" xfId="1" applyNumberFormat="1" applyFont="1" applyFill="1" applyBorder="1" applyAlignment="1">
      <alignment horizontal="center" vertical="center" textRotation="90"/>
    </xf>
    <xf numFmtId="0" fontId="2" fillId="47" borderId="4" xfId="0" applyFont="1" applyFill="1" applyBorder="1" applyAlignment="1">
      <alignment horizontal="center" vertical="center" textRotation="90"/>
    </xf>
    <xf numFmtId="0" fontId="2" fillId="47" borderId="35" xfId="0" applyFont="1" applyFill="1" applyBorder="1" applyAlignment="1">
      <alignment horizontal="center" vertical="center" textRotation="90"/>
    </xf>
    <xf numFmtId="0" fontId="29" fillId="47" borderId="4" xfId="0" applyFont="1" applyFill="1" applyBorder="1" applyAlignment="1">
      <alignment horizontal="center" vertical="center" textRotation="90"/>
    </xf>
    <xf numFmtId="2" fontId="5" fillId="3" borderId="34" xfId="0" applyNumberFormat="1" applyFont="1" applyFill="1" applyBorder="1" applyAlignment="1">
      <alignment horizontal="center" textRotation="90"/>
    </xf>
    <xf numFmtId="0" fontId="30" fillId="52" borderId="4" xfId="1" applyNumberFormat="1" applyFont="1" applyFill="1" applyBorder="1" applyAlignment="1">
      <alignment horizontal="center" vertical="center" textRotation="90"/>
    </xf>
    <xf numFmtId="0" fontId="30" fillId="3" borderId="50" xfId="1" applyNumberFormat="1" applyFont="1" applyFill="1" applyBorder="1" applyAlignment="1">
      <alignment horizontal="center" vertical="center" textRotation="90"/>
    </xf>
    <xf numFmtId="0" fontId="2" fillId="46" borderId="4" xfId="0" applyFont="1" applyFill="1" applyBorder="1" applyAlignment="1">
      <alignment horizontal="center" vertical="center" textRotation="90"/>
    </xf>
    <xf numFmtId="0" fontId="30" fillId="53" borderId="4" xfId="1" applyFont="1" applyFill="1" applyBorder="1" applyAlignment="1">
      <alignment horizontal="center" vertical="center"/>
    </xf>
    <xf numFmtId="0" fontId="30" fillId="30" borderId="4" xfId="1" applyFont="1" applyFill="1" applyBorder="1" applyAlignment="1">
      <alignment horizontal="center" vertical="center"/>
    </xf>
    <xf numFmtId="0" fontId="30" fillId="54" borderId="4" xfId="1" applyFont="1" applyFill="1" applyBorder="1" applyAlignment="1">
      <alignment horizontal="center" vertical="center"/>
    </xf>
    <xf numFmtId="0" fontId="30" fillId="55" borderId="4" xfId="1" applyFont="1" applyFill="1" applyBorder="1" applyAlignment="1">
      <alignment horizontal="center" vertical="center"/>
    </xf>
    <xf numFmtId="0" fontId="30" fillId="56" borderId="4" xfId="1" applyFont="1" applyFill="1" applyBorder="1" applyAlignment="1">
      <alignment horizontal="center" vertical="center"/>
    </xf>
    <xf numFmtId="0" fontId="30" fillId="57" borderId="4" xfId="1" applyFont="1" applyFill="1" applyBorder="1" applyAlignment="1">
      <alignment horizontal="center" vertical="center"/>
    </xf>
    <xf numFmtId="0" fontId="30" fillId="49" borderId="4" xfId="1" applyFont="1" applyFill="1" applyBorder="1" applyAlignment="1">
      <alignment horizontal="center" vertical="center"/>
    </xf>
    <xf numFmtId="0" fontId="30" fillId="58" borderId="4" xfId="1" applyFont="1" applyFill="1" applyBorder="1" applyAlignment="1">
      <alignment horizontal="center" vertical="center"/>
    </xf>
    <xf numFmtId="0" fontId="0" fillId="3" borderId="0" xfId="0" applyFill="1" applyBorder="1"/>
    <xf numFmtId="2" fontId="5" fillId="3" borderId="22" xfId="0" applyNumberFormat="1" applyFont="1" applyFill="1" applyBorder="1" applyAlignment="1">
      <alignment horizontal="center"/>
    </xf>
    <xf numFmtId="0" fontId="0" fillId="3" borderId="22" xfId="0" applyFill="1" applyBorder="1"/>
    <xf numFmtId="0" fontId="30" fillId="59" borderId="4" xfId="1" applyFont="1" applyFill="1" applyBorder="1" applyAlignment="1">
      <alignment horizontal="center" vertical="center"/>
    </xf>
    <xf numFmtId="0" fontId="30" fillId="0" borderId="4" xfId="1" applyFont="1" applyFill="1" applyBorder="1" applyAlignment="1">
      <alignment horizontal="center" vertical="center"/>
    </xf>
    <xf numFmtId="0" fontId="29" fillId="50" borderId="4" xfId="0" applyFont="1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2" fontId="5" fillId="3" borderId="38" xfId="0" applyNumberFormat="1" applyFont="1" applyFill="1" applyBorder="1" applyAlignment="1">
      <alignment horizontal="center"/>
    </xf>
    <xf numFmtId="2" fontId="5" fillId="3" borderId="3" xfId="0" applyNumberFormat="1" applyFont="1" applyFill="1" applyBorder="1" applyAlignment="1">
      <alignment horizontal="center"/>
    </xf>
    <xf numFmtId="2" fontId="6" fillId="3" borderId="37" xfId="0" applyNumberFormat="1" applyFont="1" applyFill="1" applyBorder="1" applyAlignment="1">
      <alignment horizontal="center"/>
    </xf>
    <xf numFmtId="2" fontId="6" fillId="3" borderId="37" xfId="3" applyNumberFormat="1" applyFont="1" applyFill="1" applyBorder="1" applyAlignment="1">
      <alignment horizontal="center"/>
    </xf>
    <xf numFmtId="2" fontId="5" fillId="3" borderId="54" xfId="0" applyNumberFormat="1" applyFont="1" applyFill="1" applyBorder="1" applyAlignment="1">
      <alignment horizontal="center"/>
    </xf>
    <xf numFmtId="0" fontId="0" fillId="3" borderId="56" xfId="0" applyFill="1" applyBorder="1" applyAlignment="1">
      <alignment horizontal="center" vertical="center"/>
    </xf>
    <xf numFmtId="0" fontId="0" fillId="3" borderId="57" xfId="0" applyFill="1" applyBorder="1" applyAlignment="1">
      <alignment horizontal="center" vertical="center"/>
    </xf>
    <xf numFmtId="2" fontId="6" fillId="3" borderId="58" xfId="3" applyNumberFormat="1" applyFont="1" applyFill="1" applyBorder="1" applyAlignment="1">
      <alignment horizontal="center"/>
    </xf>
    <xf numFmtId="2" fontId="6" fillId="3" borderId="59" xfId="3" applyNumberFormat="1" applyFont="1" applyFill="1" applyBorder="1" applyAlignment="1">
      <alignment horizontal="center"/>
    </xf>
    <xf numFmtId="0" fontId="30" fillId="3" borderId="30" xfId="1" applyFont="1" applyFill="1" applyBorder="1" applyAlignment="1">
      <alignment horizontal="center" vertical="center"/>
    </xf>
    <xf numFmtId="0" fontId="52" fillId="3" borderId="44" xfId="0" applyFont="1" applyFill="1" applyBorder="1" applyAlignment="1">
      <alignment horizontal="center"/>
    </xf>
    <xf numFmtId="0" fontId="52" fillId="3" borderId="51" xfId="0" applyFont="1" applyFill="1" applyBorder="1" applyAlignment="1">
      <alignment horizontal="center"/>
    </xf>
    <xf numFmtId="0" fontId="52" fillId="3" borderId="45" xfId="0" applyFont="1" applyFill="1" applyBorder="1" applyAlignment="1">
      <alignment horizontal="center"/>
    </xf>
    <xf numFmtId="0" fontId="52" fillId="3" borderId="52" xfId="0" applyFont="1" applyFill="1" applyBorder="1" applyAlignment="1">
      <alignment horizontal="center"/>
    </xf>
    <xf numFmtId="0" fontId="52" fillId="0" borderId="38" xfId="0" applyFont="1" applyBorder="1" applyAlignment="1">
      <alignment horizontal="center"/>
    </xf>
    <xf numFmtId="0" fontId="52" fillId="0" borderId="39" xfId="0" applyFont="1" applyBorder="1" applyAlignment="1">
      <alignment horizontal="center"/>
    </xf>
    <xf numFmtId="0" fontId="52" fillId="0" borderId="42" xfId="0" applyFont="1" applyBorder="1" applyAlignment="1">
      <alignment horizontal="center"/>
    </xf>
    <xf numFmtId="0" fontId="52" fillId="3" borderId="32" xfId="0" applyFont="1" applyFill="1" applyBorder="1" applyAlignment="1">
      <alignment horizontal="center"/>
    </xf>
    <xf numFmtId="0" fontId="52" fillId="0" borderId="48" xfId="0" applyFont="1" applyBorder="1" applyAlignment="1">
      <alignment horizontal="center"/>
    </xf>
    <xf numFmtId="0" fontId="52" fillId="0" borderId="43" xfId="0" applyFont="1" applyBorder="1" applyAlignment="1">
      <alignment horizontal="center"/>
    </xf>
    <xf numFmtId="0" fontId="50" fillId="3" borderId="34" xfId="0" applyFont="1" applyFill="1" applyBorder="1" applyAlignment="1">
      <alignment horizontal="center"/>
    </xf>
    <xf numFmtId="0" fontId="50" fillId="3" borderId="44" xfId="0" applyFont="1" applyFill="1" applyBorder="1" applyAlignment="1">
      <alignment horizontal="center"/>
    </xf>
    <xf numFmtId="0" fontId="50" fillId="3" borderId="51" xfId="0" applyFont="1" applyFill="1" applyBorder="1" applyAlignment="1">
      <alignment horizontal="center"/>
    </xf>
    <xf numFmtId="0" fontId="50" fillId="3" borderId="38" xfId="0" applyFont="1" applyFill="1" applyBorder="1" applyAlignment="1">
      <alignment horizontal="center"/>
    </xf>
    <xf numFmtId="0" fontId="50" fillId="3" borderId="42" xfId="0" applyFont="1" applyFill="1" applyBorder="1" applyAlignment="1">
      <alignment horizontal="center"/>
    </xf>
    <xf numFmtId="0" fontId="50" fillId="3" borderId="39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0" fillId="3" borderId="22" xfId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9" fillId="5" borderId="21" xfId="0" applyFont="1" applyFill="1" applyBorder="1" applyAlignment="1">
      <alignment horizontal="center" vertical="center"/>
    </xf>
    <xf numFmtId="0" fontId="30" fillId="3" borderId="32" xfId="1" applyFont="1" applyFill="1" applyBorder="1" applyAlignment="1">
      <alignment horizontal="center" vertical="center"/>
    </xf>
    <xf numFmtId="0" fontId="7" fillId="3" borderId="21" xfId="200" applyFont="1" applyFill="1" applyBorder="1" applyAlignment="1">
      <alignment horizontal="center"/>
    </xf>
    <xf numFmtId="0" fontId="2" fillId="50" borderId="4" xfId="0" applyFont="1" applyFill="1" applyBorder="1" applyAlignment="1">
      <alignment horizontal="center" vertical="center"/>
    </xf>
    <xf numFmtId="0" fontId="0" fillId="3" borderId="55" xfId="0" applyFill="1" applyBorder="1" applyAlignment="1">
      <alignment horizontal="center" vertical="center"/>
    </xf>
    <xf numFmtId="2" fontId="5" fillId="2" borderId="3" xfId="0" applyNumberFormat="1" applyFont="1" applyFill="1" applyBorder="1" applyAlignment="1">
      <alignment horizontal="center"/>
    </xf>
    <xf numFmtId="2" fontId="6" fillId="3" borderId="3" xfId="3" applyNumberFormat="1" applyFont="1" applyFill="1" applyBorder="1" applyAlignment="1">
      <alignment horizontal="center"/>
    </xf>
    <xf numFmtId="2" fontId="6" fillId="3" borderId="53" xfId="3" applyNumberFormat="1" applyFont="1" applyFill="1" applyBorder="1" applyAlignment="1">
      <alignment horizontal="center"/>
    </xf>
  </cellXfs>
  <cellStyles count="202">
    <cellStyle name="20% - Accent1 2" xfId="7" xr:uid="{00000000-0005-0000-0000-000000000000}"/>
    <cellStyle name="20% - Accent1 2 2" xfId="176" xr:uid="{00000000-0005-0000-0000-000001000000}"/>
    <cellStyle name="20% - Accent1 2 3" xfId="175" xr:uid="{00000000-0005-0000-0000-000002000000}"/>
    <cellStyle name="20% - Accent1 3" xfId="177" xr:uid="{00000000-0005-0000-0000-000003000000}"/>
    <cellStyle name="20% - Accent1 4" xfId="131" xr:uid="{00000000-0005-0000-0000-000004000000}"/>
    <cellStyle name="20% - Accent2 2" xfId="8" xr:uid="{00000000-0005-0000-0000-000005000000}"/>
    <cellStyle name="20% - Accent2 2 2" xfId="133" xr:uid="{00000000-0005-0000-0000-000006000000}"/>
    <cellStyle name="20% - Accent2 2 3" xfId="167" xr:uid="{00000000-0005-0000-0000-000007000000}"/>
    <cellStyle name="20% - Accent2 3" xfId="171" xr:uid="{00000000-0005-0000-0000-000008000000}"/>
    <cellStyle name="20% - Accent2 4" xfId="172" xr:uid="{00000000-0005-0000-0000-000009000000}"/>
    <cellStyle name="20% - Accent3 2" xfId="9" xr:uid="{00000000-0005-0000-0000-00000A000000}"/>
    <cellStyle name="20% - Accent3 2 2" xfId="163" xr:uid="{00000000-0005-0000-0000-00000B000000}"/>
    <cellStyle name="20% - Accent3 2 3" xfId="174" xr:uid="{00000000-0005-0000-0000-00000C000000}"/>
    <cellStyle name="20% - Accent3 3" xfId="134" xr:uid="{00000000-0005-0000-0000-00000D000000}"/>
    <cellStyle name="20% - Accent3 4" xfId="166" xr:uid="{00000000-0005-0000-0000-00000E000000}"/>
    <cellStyle name="20% - Accent4 2" xfId="10" xr:uid="{00000000-0005-0000-0000-00000F000000}"/>
    <cellStyle name="20% - Accent4 2 2" xfId="170" xr:uid="{00000000-0005-0000-0000-000010000000}"/>
    <cellStyle name="20% - Accent4 2 3" xfId="168" xr:uid="{00000000-0005-0000-0000-000011000000}"/>
    <cellStyle name="20% - Accent4 3" xfId="135" xr:uid="{00000000-0005-0000-0000-000012000000}"/>
    <cellStyle name="20% - Accent4 4" xfId="162" xr:uid="{00000000-0005-0000-0000-000013000000}"/>
    <cellStyle name="20% - Accent5 2" xfId="11" xr:uid="{00000000-0005-0000-0000-000014000000}"/>
    <cellStyle name="20% - Accent5 2 2" xfId="165" xr:uid="{00000000-0005-0000-0000-000015000000}"/>
    <cellStyle name="20% - Accent5 2 3" xfId="164" xr:uid="{00000000-0005-0000-0000-000016000000}"/>
    <cellStyle name="20% - Accent5 3" xfId="136" xr:uid="{00000000-0005-0000-0000-000017000000}"/>
    <cellStyle name="20% - Accent5 4" xfId="137" xr:uid="{00000000-0005-0000-0000-000018000000}"/>
    <cellStyle name="20% - Accent6 2" xfId="12" xr:uid="{00000000-0005-0000-0000-000019000000}"/>
    <cellStyle name="20% - Accent6 2 2" xfId="178" xr:uid="{00000000-0005-0000-0000-00001A000000}"/>
    <cellStyle name="20% - Accent6 2 3" xfId="138" xr:uid="{00000000-0005-0000-0000-00001B000000}"/>
    <cellStyle name="20% - Accent6 3" xfId="132" xr:uid="{00000000-0005-0000-0000-00001C000000}"/>
    <cellStyle name="20% - Accent6 4" xfId="173" xr:uid="{00000000-0005-0000-0000-00001D000000}"/>
    <cellStyle name="40% - Accent1 2" xfId="13" xr:uid="{00000000-0005-0000-0000-00001E000000}"/>
    <cellStyle name="40% - Accent1 2 2" xfId="139" xr:uid="{00000000-0005-0000-0000-00001F000000}"/>
    <cellStyle name="40% - Accent1 2 3" xfId="169" xr:uid="{00000000-0005-0000-0000-000020000000}"/>
    <cellStyle name="40% - Accent1 3" xfId="140" xr:uid="{00000000-0005-0000-0000-000021000000}"/>
    <cellStyle name="40% - Accent1 4" xfId="141" xr:uid="{00000000-0005-0000-0000-000022000000}"/>
    <cellStyle name="40% - Accent2 2" xfId="14" xr:uid="{00000000-0005-0000-0000-000023000000}"/>
    <cellStyle name="40% - Accent2 2 2" xfId="143" xr:uid="{00000000-0005-0000-0000-000024000000}"/>
    <cellStyle name="40% - Accent2 2 3" xfId="142" xr:uid="{00000000-0005-0000-0000-000025000000}"/>
    <cellStyle name="40% - Accent2 3" xfId="144" xr:uid="{00000000-0005-0000-0000-000026000000}"/>
    <cellStyle name="40% - Accent2 4" xfId="145" xr:uid="{00000000-0005-0000-0000-000027000000}"/>
    <cellStyle name="40% - Accent3 2" xfId="15" xr:uid="{00000000-0005-0000-0000-000028000000}"/>
    <cellStyle name="40% - Accent3 2 2" xfId="147" xr:uid="{00000000-0005-0000-0000-000029000000}"/>
    <cellStyle name="40% - Accent3 2 3" xfId="146" xr:uid="{00000000-0005-0000-0000-00002A000000}"/>
    <cellStyle name="40% - Accent3 3" xfId="148" xr:uid="{00000000-0005-0000-0000-00002B000000}"/>
    <cellStyle name="40% - Accent3 4" xfId="149" xr:uid="{00000000-0005-0000-0000-00002C000000}"/>
    <cellStyle name="40% - Accent4 2" xfId="16" xr:uid="{00000000-0005-0000-0000-00002D000000}"/>
    <cellStyle name="40% - Accent4 2 2" xfId="151" xr:uid="{00000000-0005-0000-0000-00002E000000}"/>
    <cellStyle name="40% - Accent4 2 3" xfId="150" xr:uid="{00000000-0005-0000-0000-00002F000000}"/>
    <cellStyle name="40% - Accent4 3" xfId="152" xr:uid="{00000000-0005-0000-0000-000030000000}"/>
    <cellStyle name="40% - Accent4 4" xfId="153" xr:uid="{00000000-0005-0000-0000-000031000000}"/>
    <cellStyle name="40% - Accent5 2" xfId="17" xr:uid="{00000000-0005-0000-0000-000032000000}"/>
    <cellStyle name="40% - Accent5 2 2" xfId="155" xr:uid="{00000000-0005-0000-0000-000033000000}"/>
    <cellStyle name="40% - Accent5 2 3" xfId="154" xr:uid="{00000000-0005-0000-0000-000034000000}"/>
    <cellStyle name="40% - Accent5 3" xfId="156" xr:uid="{00000000-0005-0000-0000-000035000000}"/>
    <cellStyle name="40% - Accent5 4" xfId="157" xr:uid="{00000000-0005-0000-0000-000036000000}"/>
    <cellStyle name="40% - Accent6 2" xfId="18" xr:uid="{00000000-0005-0000-0000-000037000000}"/>
    <cellStyle name="40% - Accent6 2 2" xfId="159" xr:uid="{00000000-0005-0000-0000-000038000000}"/>
    <cellStyle name="40% - Accent6 2 3" xfId="158" xr:uid="{00000000-0005-0000-0000-000039000000}"/>
    <cellStyle name="40% - Accent6 3" xfId="160" xr:uid="{00000000-0005-0000-0000-00003A000000}"/>
    <cellStyle name="40% - Accent6 4" xfId="161" xr:uid="{00000000-0005-0000-0000-00003B000000}"/>
    <cellStyle name="60% - Accent1 2" xfId="19" xr:uid="{00000000-0005-0000-0000-00003C000000}"/>
    <cellStyle name="60% - Accent2 2" xfId="20" xr:uid="{00000000-0005-0000-0000-00003D000000}"/>
    <cellStyle name="60% - Accent3 2" xfId="21" xr:uid="{00000000-0005-0000-0000-00003E000000}"/>
    <cellStyle name="60% - Accent4 2" xfId="22" xr:uid="{00000000-0005-0000-0000-00003F000000}"/>
    <cellStyle name="60% - Accent5 2" xfId="23" xr:uid="{00000000-0005-0000-0000-000040000000}"/>
    <cellStyle name="60% - Accent6 2" xfId="24" xr:uid="{00000000-0005-0000-0000-000041000000}"/>
    <cellStyle name="Accent1 2" xfId="25" xr:uid="{00000000-0005-0000-0000-000042000000}"/>
    <cellStyle name="Accent2 2" xfId="26" xr:uid="{00000000-0005-0000-0000-000043000000}"/>
    <cellStyle name="Accent3 2" xfId="27" xr:uid="{00000000-0005-0000-0000-000044000000}"/>
    <cellStyle name="Accent4 2" xfId="28" xr:uid="{00000000-0005-0000-0000-000045000000}"/>
    <cellStyle name="Accent5 2" xfId="29" xr:uid="{00000000-0005-0000-0000-000046000000}"/>
    <cellStyle name="Accent6 2" xfId="30" xr:uid="{00000000-0005-0000-0000-000047000000}"/>
    <cellStyle name="Bad" xfId="31" xr:uid="{00000000-0005-0000-0000-000048000000}"/>
    <cellStyle name="Bad 2" xfId="32" xr:uid="{00000000-0005-0000-0000-000049000000}"/>
    <cellStyle name="Berekening 2" xfId="33" xr:uid="{00000000-0005-0000-0000-00004A000000}"/>
    <cellStyle name="Calculation" xfId="34" xr:uid="{00000000-0005-0000-0000-00004B000000}"/>
    <cellStyle name="Calculation 2" xfId="35" xr:uid="{00000000-0005-0000-0000-00004C000000}"/>
    <cellStyle name="Check Cell" xfId="36" xr:uid="{00000000-0005-0000-0000-00004D000000}"/>
    <cellStyle name="Check Cell 2" xfId="37" xr:uid="{00000000-0005-0000-0000-00004E000000}"/>
    <cellStyle name="Controlecel 2" xfId="38" xr:uid="{00000000-0005-0000-0000-00004F000000}"/>
    <cellStyle name="Explanatory Text" xfId="39" xr:uid="{00000000-0005-0000-0000-000050000000}"/>
    <cellStyle name="Explanatory Text 2" xfId="40" xr:uid="{00000000-0005-0000-0000-000051000000}"/>
    <cellStyle name="Gekoppelde cel 2" xfId="41" xr:uid="{00000000-0005-0000-0000-000052000000}"/>
    <cellStyle name="Goed 2" xfId="42" xr:uid="{00000000-0005-0000-0000-000053000000}"/>
    <cellStyle name="Goed 3" xfId="118" xr:uid="{00000000-0005-0000-0000-000054000000}"/>
    <cellStyle name="Good" xfId="43" xr:uid="{00000000-0005-0000-0000-000055000000}"/>
    <cellStyle name="Good 2" xfId="44" xr:uid="{00000000-0005-0000-0000-000056000000}"/>
    <cellStyle name="Heading 1" xfId="45" xr:uid="{00000000-0005-0000-0000-000057000000}"/>
    <cellStyle name="Heading 1 2" xfId="46" xr:uid="{00000000-0005-0000-0000-000058000000}"/>
    <cellStyle name="Heading 2" xfId="47" xr:uid="{00000000-0005-0000-0000-000059000000}"/>
    <cellStyle name="Heading 2 2" xfId="48" xr:uid="{00000000-0005-0000-0000-00005A000000}"/>
    <cellStyle name="Heading 3" xfId="49" xr:uid="{00000000-0005-0000-0000-00005B000000}"/>
    <cellStyle name="Heading 3 2" xfId="50" xr:uid="{00000000-0005-0000-0000-00005C000000}"/>
    <cellStyle name="Heading 4" xfId="51" xr:uid="{00000000-0005-0000-0000-00005D000000}"/>
    <cellStyle name="Heading 4 2" xfId="52" xr:uid="{00000000-0005-0000-0000-00005E000000}"/>
    <cellStyle name="hidden" xfId="53" xr:uid="{00000000-0005-0000-0000-00005F000000}"/>
    <cellStyle name="Hyperlink 2" xfId="120" xr:uid="{00000000-0005-0000-0000-000060000000}"/>
    <cellStyle name="Input" xfId="54" xr:uid="{00000000-0005-0000-0000-000061000000}"/>
    <cellStyle name="Input 2" xfId="55" xr:uid="{00000000-0005-0000-0000-000062000000}"/>
    <cellStyle name="Invoer 2" xfId="56" xr:uid="{00000000-0005-0000-0000-000063000000}"/>
    <cellStyle name="Komma 2" xfId="121" xr:uid="{00000000-0005-0000-0000-000064000000}"/>
    <cellStyle name="Komma 2 2" xfId="179" xr:uid="{00000000-0005-0000-0000-000065000000}"/>
    <cellStyle name="Kop 1 2" xfId="57" xr:uid="{00000000-0005-0000-0000-000066000000}"/>
    <cellStyle name="Kop 2 2" xfId="58" xr:uid="{00000000-0005-0000-0000-000067000000}"/>
    <cellStyle name="Kop 3 2" xfId="59" xr:uid="{00000000-0005-0000-0000-000068000000}"/>
    <cellStyle name="Kop 4 2" xfId="60" xr:uid="{00000000-0005-0000-0000-000069000000}"/>
    <cellStyle name="Linked Cell" xfId="61" xr:uid="{00000000-0005-0000-0000-00006A000000}"/>
    <cellStyle name="Linked Cell 2" xfId="62" xr:uid="{00000000-0005-0000-0000-00006B000000}"/>
    <cellStyle name="Neutraal 2" xfId="63" xr:uid="{00000000-0005-0000-0000-00006C000000}"/>
    <cellStyle name="Neutral" xfId="64" xr:uid="{00000000-0005-0000-0000-00006D000000}"/>
    <cellStyle name="Neutral 2" xfId="65" xr:uid="{00000000-0005-0000-0000-00006E000000}"/>
    <cellStyle name="Normal" xfId="66" xr:uid="{00000000-0005-0000-0000-00006F000000}"/>
    <cellStyle name="Normal 2" xfId="2" xr:uid="{00000000-0005-0000-0000-000070000000}"/>
    <cellStyle name="Normal 2 2" xfId="107" xr:uid="{00000000-0005-0000-0000-000071000000}"/>
    <cellStyle name="Normal 2 3" xfId="108" xr:uid="{00000000-0005-0000-0000-000072000000}"/>
    <cellStyle name="Normal 2 4" xfId="67" xr:uid="{00000000-0005-0000-0000-000073000000}"/>
    <cellStyle name="Normal_kpw v5" xfId="68" xr:uid="{00000000-0005-0000-0000-000074000000}"/>
    <cellStyle name="Note" xfId="69" xr:uid="{00000000-0005-0000-0000-000075000000}"/>
    <cellStyle name="Note 2" xfId="70" xr:uid="{00000000-0005-0000-0000-000076000000}"/>
    <cellStyle name="Notitie 2" xfId="71" xr:uid="{00000000-0005-0000-0000-000077000000}"/>
    <cellStyle name="Notitie 2 2" xfId="181" xr:uid="{00000000-0005-0000-0000-000078000000}"/>
    <cellStyle name="Notitie 2 3" xfId="180" xr:uid="{00000000-0005-0000-0000-000079000000}"/>
    <cellStyle name="Notitie 3" xfId="182" xr:uid="{00000000-0005-0000-0000-00007A000000}"/>
    <cellStyle name="Notitie 4" xfId="183" xr:uid="{00000000-0005-0000-0000-00007B000000}"/>
    <cellStyle name="Ongeldig 2" xfId="72" xr:uid="{00000000-0005-0000-0000-00007C000000}"/>
    <cellStyle name="Ongeldig 3" xfId="119" xr:uid="{00000000-0005-0000-0000-00007D000000}"/>
    <cellStyle name="Output" xfId="73" xr:uid="{00000000-0005-0000-0000-00007E000000}"/>
    <cellStyle name="Output 2" xfId="74" xr:uid="{00000000-0005-0000-0000-00007F000000}"/>
    <cellStyle name="Procent 2" xfId="122" xr:uid="{00000000-0005-0000-0000-000080000000}"/>
    <cellStyle name="Standaard" xfId="0" builtinId="0"/>
    <cellStyle name="Standaard 10" xfId="75" xr:uid="{00000000-0005-0000-0000-000082000000}"/>
    <cellStyle name="Standaard 11" xfId="109" xr:uid="{00000000-0005-0000-0000-000083000000}"/>
    <cellStyle name="Standaard 12" xfId="3" xr:uid="{00000000-0005-0000-0000-000084000000}"/>
    <cellStyle name="Standaard 13" xfId="200" xr:uid="{00000000-0005-0000-0000-000085000000}"/>
    <cellStyle name="Standaard 2" xfId="4" xr:uid="{00000000-0005-0000-0000-000086000000}"/>
    <cellStyle name="Standaard 2 2" xfId="6" xr:uid="{00000000-0005-0000-0000-000087000000}"/>
    <cellStyle name="Standaard 2 2 2" xfId="76" xr:uid="{00000000-0005-0000-0000-000088000000}"/>
    <cellStyle name="Standaard 2 2 3" xfId="77" xr:uid="{00000000-0005-0000-0000-000089000000}"/>
    <cellStyle name="Standaard 2 2 3 2" xfId="128" xr:uid="{00000000-0005-0000-0000-00008A000000}"/>
    <cellStyle name="Standaard 2 2 3 3" xfId="124" xr:uid="{00000000-0005-0000-0000-00008B000000}"/>
    <cellStyle name="Standaard 2 2 4" xfId="78" xr:uid="{00000000-0005-0000-0000-00008C000000}"/>
    <cellStyle name="Standaard 2 2 5" xfId="198" xr:uid="{00000000-0005-0000-0000-00008D000000}"/>
    <cellStyle name="Standaard 2 3" xfId="79" xr:uid="{00000000-0005-0000-0000-00008E000000}"/>
    <cellStyle name="Standaard 2 3 2" xfId="129" xr:uid="{00000000-0005-0000-0000-00008F000000}"/>
    <cellStyle name="Standaard 2 3 3" xfId="125" xr:uid="{00000000-0005-0000-0000-000090000000}"/>
    <cellStyle name="Standaard 2 4" xfId="80" xr:uid="{00000000-0005-0000-0000-000091000000}"/>
    <cellStyle name="Standaard 2 4 2" xfId="130" xr:uid="{00000000-0005-0000-0000-000092000000}"/>
    <cellStyle name="Standaard 2 4 3" xfId="126" xr:uid="{00000000-0005-0000-0000-000093000000}"/>
    <cellStyle name="Standaard 2 5" xfId="110" xr:uid="{00000000-0005-0000-0000-000094000000}"/>
    <cellStyle name="Standaard 2 5 2" xfId="123" xr:uid="{00000000-0005-0000-0000-000095000000}"/>
    <cellStyle name="Standaard 2 6" xfId="184" xr:uid="{00000000-0005-0000-0000-000096000000}"/>
    <cellStyle name="Standaard 2 7" xfId="185" xr:uid="{00000000-0005-0000-0000-000097000000}"/>
    <cellStyle name="Standaard 2 8" xfId="186" xr:uid="{00000000-0005-0000-0000-000098000000}"/>
    <cellStyle name="Standaard 3" xfId="5" xr:uid="{00000000-0005-0000-0000-000099000000}"/>
    <cellStyle name="Standaard 3 2" xfId="117" xr:uid="{00000000-0005-0000-0000-00009A000000}"/>
    <cellStyle name="Standaard 3 2 2" xfId="199" xr:uid="{00000000-0005-0000-0000-00009B000000}"/>
    <cellStyle name="Standaard 3 3" xfId="127" xr:uid="{00000000-0005-0000-0000-00009C000000}"/>
    <cellStyle name="Standaard 3 4" xfId="187" xr:uid="{00000000-0005-0000-0000-00009D000000}"/>
    <cellStyle name="Standaard 4" xfId="81" xr:uid="{00000000-0005-0000-0000-00009E000000}"/>
    <cellStyle name="Standaard 4 2" xfId="82" xr:uid="{00000000-0005-0000-0000-00009F000000}"/>
    <cellStyle name="Standaard 4 2 2" xfId="83" xr:uid="{00000000-0005-0000-0000-0000A0000000}"/>
    <cellStyle name="Standaard 4 2 2 2" xfId="188" xr:uid="{00000000-0005-0000-0000-0000A1000000}"/>
    <cellStyle name="Standaard 4 2 3" xfId="84" xr:uid="{00000000-0005-0000-0000-0000A2000000}"/>
    <cellStyle name="Standaard 4 2 4" xfId="111" xr:uid="{00000000-0005-0000-0000-0000A3000000}"/>
    <cellStyle name="Standaard 4 2 5" xfId="112" xr:uid="{00000000-0005-0000-0000-0000A4000000}"/>
    <cellStyle name="Standaard 4 3" xfId="85" xr:uid="{00000000-0005-0000-0000-0000A5000000}"/>
    <cellStyle name="Standaard 4 3 2" xfId="189" xr:uid="{00000000-0005-0000-0000-0000A6000000}"/>
    <cellStyle name="Standaard 4 4" xfId="190" xr:uid="{00000000-0005-0000-0000-0000A7000000}"/>
    <cellStyle name="Standaard 5" xfId="86" xr:uid="{00000000-0005-0000-0000-0000A8000000}"/>
    <cellStyle name="Standaard 5 2" xfId="87" xr:uid="{00000000-0005-0000-0000-0000A9000000}"/>
    <cellStyle name="Standaard 5 3" xfId="88" xr:uid="{00000000-0005-0000-0000-0000AA000000}"/>
    <cellStyle name="Standaard 5 4" xfId="113" xr:uid="{00000000-0005-0000-0000-0000AB000000}"/>
    <cellStyle name="Standaard 5 5" xfId="114" xr:uid="{00000000-0005-0000-0000-0000AC000000}"/>
    <cellStyle name="Standaard 6" xfId="89" xr:uid="{00000000-0005-0000-0000-0000AD000000}"/>
    <cellStyle name="Standaard 6 2" xfId="90" xr:uid="{00000000-0005-0000-0000-0000AE000000}"/>
    <cellStyle name="Standaard 6 2 2" xfId="192" xr:uid="{00000000-0005-0000-0000-0000AF000000}"/>
    <cellStyle name="Standaard 6 3" xfId="91" xr:uid="{00000000-0005-0000-0000-0000B0000000}"/>
    <cellStyle name="Standaard 6 4" xfId="115" xr:uid="{00000000-0005-0000-0000-0000B1000000}"/>
    <cellStyle name="Standaard 6 5" xfId="116" xr:uid="{00000000-0005-0000-0000-0000B2000000}"/>
    <cellStyle name="Standaard 6 6" xfId="191" xr:uid="{00000000-0005-0000-0000-0000B3000000}"/>
    <cellStyle name="Standaard 7" xfId="92" xr:uid="{00000000-0005-0000-0000-0000B4000000}"/>
    <cellStyle name="Standaard 7 2" xfId="194" xr:uid="{00000000-0005-0000-0000-0000B5000000}"/>
    <cellStyle name="Standaard 7 3" xfId="193" xr:uid="{00000000-0005-0000-0000-0000B6000000}"/>
    <cellStyle name="Standaard 8" xfId="93" xr:uid="{00000000-0005-0000-0000-0000B7000000}"/>
    <cellStyle name="Standaard 8 2" xfId="196" xr:uid="{00000000-0005-0000-0000-0000B8000000}"/>
    <cellStyle name="Standaard 8 3" xfId="195" xr:uid="{00000000-0005-0000-0000-0000B9000000}"/>
    <cellStyle name="Standaard 9" xfId="94" xr:uid="{00000000-0005-0000-0000-0000BA000000}"/>
    <cellStyle name="Standaard 9 2" xfId="95" xr:uid="{00000000-0005-0000-0000-0000BB000000}"/>
    <cellStyle name="Standaard 9 3" xfId="197" xr:uid="{00000000-0005-0000-0000-0000BC000000}"/>
    <cellStyle name="Standaard_AanvraagWP_09-12-2011" xfId="201" xr:uid="{00000000-0005-0000-0000-0000BD000000}"/>
    <cellStyle name="Standaard_Blad1" xfId="1" xr:uid="{00000000-0005-0000-0000-0000BE000000}"/>
    <cellStyle name="Titel 2" xfId="96" xr:uid="{00000000-0005-0000-0000-0000BF000000}"/>
    <cellStyle name="Title" xfId="97" xr:uid="{00000000-0005-0000-0000-0000C0000000}"/>
    <cellStyle name="Title 2" xfId="98" xr:uid="{00000000-0005-0000-0000-0000C1000000}"/>
    <cellStyle name="Totaal 2" xfId="99" xr:uid="{00000000-0005-0000-0000-0000C2000000}"/>
    <cellStyle name="Total" xfId="100" xr:uid="{00000000-0005-0000-0000-0000C3000000}"/>
    <cellStyle name="Total 2" xfId="101" xr:uid="{00000000-0005-0000-0000-0000C4000000}"/>
    <cellStyle name="Uitvoer 2" xfId="102" xr:uid="{00000000-0005-0000-0000-0000C5000000}"/>
    <cellStyle name="Verklarende tekst 2" xfId="103" xr:uid="{00000000-0005-0000-0000-0000C6000000}"/>
    <cellStyle name="Waarschuwingstekst 2" xfId="104" xr:uid="{00000000-0005-0000-0000-0000C7000000}"/>
    <cellStyle name="Warning Text" xfId="105" xr:uid="{00000000-0005-0000-0000-0000C8000000}"/>
    <cellStyle name="Warning Text 2" xfId="106" xr:uid="{00000000-0005-0000-0000-0000C9000000}"/>
  </cellStyles>
  <dxfs count="365"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fill>
        <patternFill patternType="solid">
          <fgColor indexed="64"/>
          <bgColor rgb="FFFFFF9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medium">
          <color indexed="64"/>
        </left>
        <right style="medium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90" wrapText="0" indent="0" justifyLastLine="0" shrinkToFit="0" readingOrder="0"/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rgb="FFFFC000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FFC000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FFC000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rgb="FFFFC000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CFF9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CCFF"/>
      <color rgb="FFFFFF99"/>
      <color rgb="FFCCFF99"/>
      <color rgb="FFCCFF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5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17FC80-B62B-4AD7-8BFE-5EB8D99B635F}" name="Tabel2" displayName="Tabel2" ref="A1:AC113" totalsRowShown="0" headerRowDxfId="233" dataDxfId="232" tableBorderDxfId="231" headerRowCellStyle="Standaard 12" dataCellStyle="Standaard 12">
  <autoFilter ref="A1:AC113" xr:uid="{487A5095-A72C-4E91-A501-F5B4F6CA65F2}"/>
  <sortState xmlns:xlrd2="http://schemas.microsoft.com/office/spreadsheetml/2017/richdata2" ref="A2:AC113">
    <sortCondition descending="1" ref="AC1:AC113"/>
  </sortState>
  <tableColumns count="29">
    <tableColumn id="1" xr3:uid="{61B9B766-B056-4882-8248-B80DDB3CBA17}" name="Locatie" dataDxfId="230" dataCellStyle="Standaard_Blad1"/>
    <tableColumn id="2" xr3:uid="{5F10A8BC-F372-4EDA-A70C-B576C10CAECD}" name="categorie" dataDxfId="229" dataCellStyle="Standaard_Blad1"/>
    <tableColumn id="3" xr3:uid="{369123BB-C5A6-4D23-AC85-D34F91E7D4F0}" name="X" dataDxfId="228" dataCellStyle="Standaard_Blad1"/>
    <tableColumn id="4" xr3:uid="{B10ABE8D-3D81-4148-A051-A0692673DFA6}" name="Y" dataDxfId="227" dataCellStyle="Standaard_Blad1"/>
    <tableColumn id="5" xr3:uid="{9517D2FF-CE6A-4720-8268-31E6CA99F2F3}" name="WS code" dataDxfId="226" dataCellStyle="Standaard_Blad1"/>
    <tableColumn id="6" xr3:uid="{7B3FEAF3-1444-4531-AFD7-1BAE7CAD1CF9}" name="TOX code" dataDxfId="225" dataCellStyle="Standaard_Blad1"/>
    <tableColumn id="7" xr3:uid="{EE688507-F43A-48AD-82AC-01C60C70706E}" name="jaar" dataDxfId="224"/>
    <tableColumn id="27" xr3:uid="{7350E562-9A28-4E7D-ABFC-9D4BC4C1C95C}" name="maand" dataDxfId="223"/>
    <tableColumn id="28" xr3:uid="{B0CA49F9-D604-43C7-A83F-719242399814}" name="Fase 1" dataDxfId="222"/>
    <tableColumn id="29" xr3:uid="{0360FE9E-868E-4F00-A4E7-AD759655D6F8}" name="Fase 2" dataDxfId="221"/>
    <tableColumn id="30" xr3:uid="{15A903F8-8FE1-432E-AF49-BBD789270E73}" name="Fase 3" dataDxfId="220"/>
    <tableColumn id="8" xr3:uid="{5155ABE9-D850-4CF7-AE84-BF59140DDB8B}" name="watervlo veld" dataDxfId="219" dataCellStyle="Standaard 12"/>
    <tableColumn id="9" xr3:uid="{30844946-E4AA-440E-BDF4-16690672590D}" name="bact" dataDxfId="218" dataCellStyle="Standaard 12"/>
    <tableColumn id="10" xr3:uid="{EAA89A64-285E-4D9B-B852-9CA3E9A013CA}" name="alg" dataDxfId="217" dataCellStyle="Standaard 12"/>
    <tableColumn id="11" xr3:uid="{4DFFB297-4ED5-41C4-906E-ED7499467FC1}" name="watervlo" dataDxfId="216" dataCellStyle="Standaard 12"/>
    <tableColumn id="12" xr3:uid="{EB346B17-E4DE-4D6D-B12B-A7C89C5B54DF}" name="cytotox polair" dataDxfId="215" dataCellStyle="Standaard 12"/>
    <tableColumn id="13" xr3:uid="{9DAC4288-2FF9-40A0-B9CE-E9B86B1D083B}" name="cytotox apolair" dataDxfId="214" dataCellStyle="Standaard 12"/>
    <tableColumn id="14" xr3:uid="{6962B720-C4EB-4F56-AEBD-A051DCD8A59E}" name="ER" dataDxfId="213" dataCellStyle="Standaard 12"/>
    <tableColumn id="15" xr3:uid="{372A9FE8-7C8E-4944-89D2-97E81281E31A}" name="anti-AR" dataDxfId="212" dataCellStyle="Standaard 12"/>
    <tableColumn id="16" xr3:uid="{45D4D467-F344-443D-BBDD-C4606DED3841}" name="GR" dataDxfId="211" dataCellStyle="Standaard 12"/>
    <tableColumn id="17" xr3:uid="{866277CF-877E-4A39-A084-6B563D9DF269}" name="anti-PR" dataDxfId="210" dataCellStyle="Standaard 12"/>
    <tableColumn id="18" xr3:uid="{84C5E051-2FE5-4CF9-A912-4B5C8CF556FB}" name="antibio" dataDxfId="209" dataCellStyle="Standaard 12"/>
    <tableColumn id="19" xr3:uid="{E6AA3E02-F23E-44E2-BEBD-3AD2D47FBA7F}" name="PAK" dataDxfId="208" dataCellStyle="Standaard 12"/>
    <tableColumn id="20" xr3:uid="{40CC6F35-7C77-43CF-B461-D6AED61D5341}" name="PPARg" dataDxfId="207" dataCellStyle="Standaard 12"/>
    <tableColumn id="21" xr3:uid="{95A21C29-30A2-445C-8EE6-E5E3B94AC77D}" name="Nrf2" dataDxfId="206" dataCellStyle="Standaard 12"/>
    <tableColumn id="22" xr3:uid="{D193F34D-EE97-4A9E-ADB2-7E90DAA2EBD5}" name="PXR" dataDxfId="205" dataCellStyle="Standaard 12"/>
    <tableColumn id="23" xr3:uid="{6E71193F-54DC-4F46-806F-80BEC4452393}" name="p53-" dataDxfId="204" dataCellStyle="Standaard 12"/>
    <tableColumn id="24" xr3:uid="{59D65577-8642-489F-86BF-9AFFE399F893}" name="p53+" dataDxfId="203" dataCellStyle="Standaard 12"/>
    <tableColumn id="25" xr3:uid="{1689CEE8-1265-4820-9E52-8BD520A2FCD9}" name="SRI 1.2" dataDxfId="20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128"/>
  <sheetViews>
    <sheetView tabSelected="1" zoomScaleNormal="100" workbookViewId="0">
      <pane xSplit="1" ySplit="1" topLeftCell="N2" activePane="bottomRight" state="frozen"/>
      <selection pane="topRight" activeCell="B1" sqref="B1"/>
      <selection pane="bottomLeft" activeCell="A5" sqref="A5"/>
      <selection pane="bottomRight" activeCell="AA40" sqref="AA40"/>
    </sheetView>
  </sheetViews>
  <sheetFormatPr defaultRowHeight="15" x14ac:dyDescent="0.25"/>
  <cols>
    <col min="1" max="1" width="25.140625" customWidth="1"/>
    <col min="2" max="2" width="12.85546875" customWidth="1"/>
    <col min="3" max="3" width="8.42578125" style="19" customWidth="1"/>
    <col min="4" max="4" width="9.140625" style="19" customWidth="1"/>
    <col min="5" max="5" width="10.140625" style="17" customWidth="1"/>
    <col min="6" max="6" width="8.140625" customWidth="1"/>
    <col min="7" max="7" width="7.28515625" customWidth="1"/>
    <col min="8" max="8" width="7" customWidth="1"/>
    <col min="9" max="28" width="8.28515625" customWidth="1"/>
    <col min="29" max="29" width="12.7109375" customWidth="1"/>
  </cols>
  <sheetData>
    <row r="1" spans="1:39" ht="90.75" thickBot="1" x14ac:dyDescent="0.3">
      <c r="A1" s="23" t="s">
        <v>61</v>
      </c>
      <c r="B1" s="24" t="s">
        <v>184</v>
      </c>
      <c r="C1" s="25" t="s">
        <v>125</v>
      </c>
      <c r="D1" s="25" t="s">
        <v>126</v>
      </c>
      <c r="E1" s="26" t="s">
        <v>183</v>
      </c>
      <c r="F1" s="27" t="s">
        <v>196</v>
      </c>
      <c r="G1" s="28" t="s">
        <v>79</v>
      </c>
      <c r="H1" s="24" t="s">
        <v>229</v>
      </c>
      <c r="I1" s="24" t="s">
        <v>281</v>
      </c>
      <c r="J1" s="24" t="s">
        <v>228</v>
      </c>
      <c r="K1" s="24" t="s">
        <v>232</v>
      </c>
      <c r="L1" s="29" t="s">
        <v>69</v>
      </c>
      <c r="M1" s="27" t="s">
        <v>7</v>
      </c>
      <c r="N1" s="27" t="s">
        <v>64</v>
      </c>
      <c r="O1" s="27" t="s">
        <v>65</v>
      </c>
      <c r="P1" s="30" t="s">
        <v>66</v>
      </c>
      <c r="Q1" s="31" t="s">
        <v>67</v>
      </c>
      <c r="R1" s="32" t="s">
        <v>8</v>
      </c>
      <c r="S1" s="27" t="s">
        <v>9</v>
      </c>
      <c r="T1" s="27" t="s">
        <v>10</v>
      </c>
      <c r="U1" s="27" t="s">
        <v>147</v>
      </c>
      <c r="V1" s="28" t="s">
        <v>16</v>
      </c>
      <c r="W1" s="27" t="s">
        <v>68</v>
      </c>
      <c r="X1" s="27" t="s">
        <v>11</v>
      </c>
      <c r="Y1" s="27" t="s">
        <v>12</v>
      </c>
      <c r="Z1" s="27" t="s">
        <v>13</v>
      </c>
      <c r="AA1" s="27" t="s">
        <v>14</v>
      </c>
      <c r="AB1" s="27" t="s">
        <v>15</v>
      </c>
      <c r="AC1" s="55" t="s">
        <v>137</v>
      </c>
      <c r="AD1" s="7"/>
      <c r="AE1" s="7"/>
      <c r="AF1" s="7"/>
      <c r="AG1" s="7"/>
      <c r="AH1" s="7"/>
      <c r="AI1" s="7"/>
      <c r="AJ1" s="7"/>
      <c r="AK1" s="7"/>
      <c r="AL1" s="7"/>
      <c r="AM1" s="7"/>
    </row>
    <row r="2" spans="1:39" x14ac:dyDescent="0.25">
      <c r="A2" s="33" t="s">
        <v>49</v>
      </c>
      <c r="B2" s="40" t="s">
        <v>187</v>
      </c>
      <c r="C2" s="50">
        <v>112107</v>
      </c>
      <c r="D2" s="50">
        <v>471308</v>
      </c>
      <c r="E2" s="96" t="s">
        <v>127</v>
      </c>
      <c r="F2" s="33" t="s">
        <v>112</v>
      </c>
      <c r="G2" s="15">
        <v>2012</v>
      </c>
      <c r="H2" s="186" t="s">
        <v>230</v>
      </c>
      <c r="I2" s="189">
        <v>2.8879999999999999</v>
      </c>
      <c r="J2" s="223"/>
      <c r="K2" s="190"/>
      <c r="L2" s="224">
        <v>5</v>
      </c>
      <c r="M2" s="224">
        <v>0.26324983776844058</v>
      </c>
      <c r="N2" s="224">
        <v>8.1215375481752949E-2</v>
      </c>
      <c r="O2" s="224">
        <v>7.6342452952847779</v>
      </c>
      <c r="P2" s="224"/>
      <c r="Q2" s="224"/>
      <c r="R2" s="224">
        <v>0.17333333333333337</v>
      </c>
      <c r="S2" s="224">
        <v>1.43719655587488</v>
      </c>
      <c r="T2" s="224">
        <v>0</v>
      </c>
      <c r="U2" s="224"/>
      <c r="V2" s="224">
        <v>0.12698412698412698</v>
      </c>
      <c r="W2" s="224">
        <v>0.27525695536887895</v>
      </c>
      <c r="X2" s="224">
        <v>0.52955198864810005</v>
      </c>
      <c r="Y2" s="224"/>
      <c r="Z2" s="224"/>
      <c r="AA2" s="224">
        <v>6.34</v>
      </c>
      <c r="AB2" s="225"/>
      <c r="AC2" s="56">
        <v>2.8879999999999999</v>
      </c>
      <c r="AD2" s="7"/>
      <c r="AE2" s="7"/>
      <c r="AF2" s="7"/>
      <c r="AG2" s="7"/>
      <c r="AH2" s="7"/>
      <c r="AI2" s="7"/>
      <c r="AJ2" s="7"/>
      <c r="AK2" s="7"/>
      <c r="AL2" s="7"/>
      <c r="AM2" s="7"/>
    </row>
    <row r="3" spans="1:39" x14ac:dyDescent="0.25">
      <c r="A3" s="37" t="s">
        <v>197</v>
      </c>
      <c r="B3" s="177" t="s">
        <v>279</v>
      </c>
      <c r="C3" s="45">
        <v>136849</v>
      </c>
      <c r="D3" s="45">
        <v>480908</v>
      </c>
      <c r="E3" s="73" t="s">
        <v>191</v>
      </c>
      <c r="F3" s="37"/>
      <c r="G3" s="15">
        <v>2018</v>
      </c>
      <c r="H3" s="186" t="s">
        <v>267</v>
      </c>
      <c r="I3" s="85">
        <v>2.6202917012440823</v>
      </c>
      <c r="J3" s="93"/>
      <c r="K3" s="89"/>
      <c r="L3" s="6">
        <v>3.5</v>
      </c>
      <c r="M3" s="6">
        <v>8.6580086580086577E-2</v>
      </c>
      <c r="N3" s="6">
        <v>8.6580086580086577E-2</v>
      </c>
      <c r="O3" s="6">
        <v>0</v>
      </c>
      <c r="P3" s="6">
        <v>5.9523809523809517</v>
      </c>
      <c r="Q3" s="6">
        <v>0.14430014430014429</v>
      </c>
      <c r="R3" s="6">
        <v>2.9761904761904763</v>
      </c>
      <c r="S3" s="6">
        <v>0.33333333333333337</v>
      </c>
      <c r="T3" s="6">
        <v>0</v>
      </c>
      <c r="U3" s="6">
        <v>1.1446886446886446</v>
      </c>
      <c r="V3" s="6">
        <v>0.1738095238095238</v>
      </c>
      <c r="W3" s="6">
        <v>0.51948051948051943</v>
      </c>
      <c r="X3" s="6">
        <v>0</v>
      </c>
      <c r="Y3" s="6">
        <v>4.329004329004329</v>
      </c>
      <c r="Z3" s="6">
        <v>3.5113035113035114</v>
      </c>
      <c r="AA3" s="6">
        <v>0</v>
      </c>
      <c r="AB3" s="192">
        <v>2.1645021645021645</v>
      </c>
      <c r="AC3" s="56">
        <v>2.6202917012440823</v>
      </c>
      <c r="AD3" s="7"/>
      <c r="AE3" s="7"/>
      <c r="AF3" s="7"/>
      <c r="AG3" s="7"/>
      <c r="AH3" s="7"/>
      <c r="AI3" s="7"/>
      <c r="AJ3" s="7"/>
      <c r="AK3" s="7"/>
      <c r="AL3" s="7"/>
      <c r="AM3" s="7"/>
    </row>
    <row r="4" spans="1:39" x14ac:dyDescent="0.25">
      <c r="A4" s="33" t="s">
        <v>49</v>
      </c>
      <c r="B4" s="40" t="s">
        <v>187</v>
      </c>
      <c r="C4" s="39">
        <v>111967</v>
      </c>
      <c r="D4" s="39">
        <v>471220</v>
      </c>
      <c r="E4" s="41" t="s">
        <v>128</v>
      </c>
      <c r="F4" s="33" t="s">
        <v>111</v>
      </c>
      <c r="G4" s="15">
        <v>2013</v>
      </c>
      <c r="H4" s="186" t="s">
        <v>231</v>
      </c>
      <c r="I4" s="85">
        <v>2.3110659340659341</v>
      </c>
      <c r="J4" s="89"/>
      <c r="K4" s="89"/>
      <c r="L4" s="6">
        <v>5</v>
      </c>
      <c r="M4" s="6">
        <v>0.15285727930016629</v>
      </c>
      <c r="N4" s="6">
        <v>0</v>
      </c>
      <c r="O4" s="6">
        <v>0.73982923181280491</v>
      </c>
      <c r="P4" s="6"/>
      <c r="Q4" s="6"/>
      <c r="R4" s="6">
        <v>0.30952380952380953</v>
      </c>
      <c r="S4" s="6">
        <v>0.37709523809523809</v>
      </c>
      <c r="T4" s="6">
        <v>0</v>
      </c>
      <c r="U4" s="6"/>
      <c r="V4" s="6">
        <v>0</v>
      </c>
      <c r="W4" s="6"/>
      <c r="X4" s="6">
        <v>3.7546333514499843</v>
      </c>
      <c r="Y4" s="6"/>
      <c r="Z4" s="6"/>
      <c r="AA4" s="6">
        <v>0</v>
      </c>
      <c r="AB4" s="192"/>
      <c r="AC4" s="56">
        <v>2.3110659340659341</v>
      </c>
      <c r="AD4" s="7"/>
      <c r="AE4" s="7"/>
      <c r="AF4" s="7"/>
      <c r="AG4" s="7"/>
      <c r="AH4" s="7"/>
      <c r="AI4" s="7"/>
      <c r="AJ4" s="7"/>
      <c r="AK4" s="7"/>
      <c r="AL4" s="7"/>
      <c r="AM4" s="7"/>
    </row>
    <row r="5" spans="1:39" x14ac:dyDescent="0.25">
      <c r="A5" s="37" t="s">
        <v>201</v>
      </c>
      <c r="B5" s="173" t="s">
        <v>278</v>
      </c>
      <c r="C5" s="45">
        <v>130019</v>
      </c>
      <c r="D5" s="45">
        <v>480341</v>
      </c>
      <c r="E5" s="73" t="s">
        <v>194</v>
      </c>
      <c r="F5" s="37"/>
      <c r="G5" s="15">
        <v>2018</v>
      </c>
      <c r="H5" s="186" t="s">
        <v>267</v>
      </c>
      <c r="I5" s="85">
        <v>2.0370870399441832</v>
      </c>
      <c r="J5" s="93"/>
      <c r="K5" s="89"/>
      <c r="L5" s="6">
        <v>2.5</v>
      </c>
      <c r="M5" s="6">
        <v>0.14652014652014655</v>
      </c>
      <c r="N5" s="6">
        <v>0</v>
      </c>
      <c r="O5" s="6">
        <v>0</v>
      </c>
      <c r="P5" s="6">
        <v>0.17857142857142855</v>
      </c>
      <c r="Q5" s="6">
        <v>3.6630036630036632E-2</v>
      </c>
      <c r="R5" s="6">
        <v>1.1071428571428572</v>
      </c>
      <c r="S5" s="6">
        <v>7.3809523809523811E-2</v>
      </c>
      <c r="T5" s="6">
        <v>0</v>
      </c>
      <c r="U5" s="6">
        <v>9.6153846153846159E-2</v>
      </c>
      <c r="V5" s="6">
        <v>0.19523809523809521</v>
      </c>
      <c r="W5" s="6">
        <v>3.3374033374033378</v>
      </c>
      <c r="X5" s="6">
        <v>1.0134310134310136E-3</v>
      </c>
      <c r="Y5" s="6">
        <v>2.9304029304029311</v>
      </c>
      <c r="Z5" s="6">
        <v>8.1400081400081419</v>
      </c>
      <c r="AA5" s="6">
        <v>0</v>
      </c>
      <c r="AB5" s="192">
        <v>0</v>
      </c>
      <c r="AC5" s="56">
        <v>2.0370870399441832</v>
      </c>
      <c r="AD5" s="7"/>
      <c r="AE5" s="7"/>
      <c r="AF5" s="7"/>
      <c r="AG5" s="7"/>
      <c r="AH5" s="7"/>
      <c r="AI5" s="7"/>
      <c r="AJ5" s="7"/>
      <c r="AK5" s="7"/>
      <c r="AL5" s="7"/>
      <c r="AM5" s="7"/>
    </row>
    <row r="6" spans="1:39" x14ac:dyDescent="0.25">
      <c r="A6" s="37" t="s">
        <v>158</v>
      </c>
      <c r="B6" s="173" t="s">
        <v>278</v>
      </c>
      <c r="C6" s="45">
        <v>145269</v>
      </c>
      <c r="D6" s="45">
        <v>479064</v>
      </c>
      <c r="E6" s="73" t="s">
        <v>172</v>
      </c>
      <c r="F6" s="37"/>
      <c r="G6" s="15">
        <v>2017</v>
      </c>
      <c r="H6" s="186" t="s">
        <v>273</v>
      </c>
      <c r="I6" s="85">
        <v>2.0058484999999999</v>
      </c>
      <c r="J6" s="92"/>
      <c r="K6" s="89"/>
      <c r="L6" s="6">
        <v>2.0294783187074179</v>
      </c>
      <c r="M6" s="6">
        <v>0.15519368447715898</v>
      </c>
      <c r="N6" s="6">
        <v>0</v>
      </c>
      <c r="O6" s="6">
        <v>9.4568274427726196E-2</v>
      </c>
      <c r="P6" s="6">
        <v>1.7857142857142856</v>
      </c>
      <c r="Q6" s="6">
        <v>8.6057129729230838E-3</v>
      </c>
      <c r="R6" s="6">
        <v>5.833333333333333</v>
      </c>
      <c r="S6" s="6">
        <v>2.6190476190476191</v>
      </c>
      <c r="T6" s="6">
        <v>0</v>
      </c>
      <c r="U6" s="6"/>
      <c r="V6" s="6">
        <v>0.6046852748200372</v>
      </c>
      <c r="W6" s="6">
        <v>0.29833138306133361</v>
      </c>
      <c r="X6" s="6">
        <v>0.47331421351076963</v>
      </c>
      <c r="Y6" s="6">
        <v>0.35283423188984647</v>
      </c>
      <c r="Z6" s="6">
        <v>5.7371419819487235</v>
      </c>
      <c r="AA6" s="6">
        <v>4.3028564864615419E-2</v>
      </c>
      <c r="AB6" s="192">
        <v>4.3028564864615419E-2</v>
      </c>
      <c r="AC6" s="56">
        <v>2.0058484999999999</v>
      </c>
      <c r="AD6" s="7"/>
      <c r="AE6" s="7"/>
      <c r="AF6" s="7"/>
      <c r="AG6" s="7"/>
      <c r="AH6" s="7"/>
      <c r="AI6" s="7"/>
      <c r="AJ6" s="7"/>
      <c r="AK6" s="7"/>
      <c r="AL6" s="7"/>
      <c r="AM6" s="7"/>
    </row>
    <row r="7" spans="1:39" x14ac:dyDescent="0.25">
      <c r="A7" s="37" t="s">
        <v>151</v>
      </c>
      <c r="B7" s="174" t="s">
        <v>283</v>
      </c>
      <c r="C7" s="45">
        <v>112224</v>
      </c>
      <c r="D7" s="45">
        <v>485483</v>
      </c>
      <c r="E7" s="82" t="s">
        <v>165</v>
      </c>
      <c r="F7" s="37"/>
      <c r="G7" s="15">
        <v>2017</v>
      </c>
      <c r="H7" s="186" t="s">
        <v>273</v>
      </c>
      <c r="I7" s="85">
        <v>1.9674372</v>
      </c>
      <c r="J7" s="93"/>
      <c r="K7" s="93"/>
      <c r="L7" s="6">
        <v>1.9032704532799936</v>
      </c>
      <c r="M7" s="6">
        <v>6.7849921829592638E-2</v>
      </c>
      <c r="N7" s="6">
        <v>0</v>
      </c>
      <c r="O7" s="6">
        <v>0</v>
      </c>
      <c r="P7" s="6">
        <v>3.5714285714285712</v>
      </c>
      <c r="Q7" s="6">
        <v>2.1378216121440839E-2</v>
      </c>
      <c r="R7" s="6">
        <v>0.54761904761904767</v>
      </c>
      <c r="S7" s="6">
        <v>7.1428571428571432</v>
      </c>
      <c r="T7" s="6">
        <v>0</v>
      </c>
      <c r="U7" s="6"/>
      <c r="V7" s="6">
        <v>1.5525313538558572E-2</v>
      </c>
      <c r="W7" s="6">
        <v>0.11876786734133801</v>
      </c>
      <c r="X7" s="6">
        <v>0</v>
      </c>
      <c r="Y7" s="6">
        <v>0.85512864485763385</v>
      </c>
      <c r="Z7" s="6">
        <v>2.3753573468267604</v>
      </c>
      <c r="AA7" s="6">
        <v>0.10689108060720419</v>
      </c>
      <c r="AB7" s="192">
        <v>0.10689108060720419</v>
      </c>
      <c r="AC7" s="56">
        <v>1.9674372</v>
      </c>
      <c r="AD7" s="7"/>
      <c r="AE7" s="7"/>
      <c r="AF7" s="7"/>
      <c r="AG7" s="7"/>
      <c r="AH7" s="7"/>
      <c r="AI7" s="7"/>
      <c r="AJ7" s="7"/>
      <c r="AK7" s="7"/>
      <c r="AL7" s="7"/>
      <c r="AM7" s="7"/>
    </row>
    <row r="8" spans="1:39" x14ac:dyDescent="0.25">
      <c r="A8" s="33" t="s">
        <v>49</v>
      </c>
      <c r="B8" s="40" t="s">
        <v>187</v>
      </c>
      <c r="C8" s="39">
        <v>111967</v>
      </c>
      <c r="D8" s="39">
        <v>471220</v>
      </c>
      <c r="E8" s="41" t="s">
        <v>128</v>
      </c>
      <c r="F8" s="33" t="s">
        <v>110</v>
      </c>
      <c r="G8" s="15">
        <v>2013</v>
      </c>
      <c r="H8" s="186" t="s">
        <v>230</v>
      </c>
      <c r="I8" s="85">
        <v>1.903</v>
      </c>
      <c r="J8" s="89"/>
      <c r="K8" s="89"/>
      <c r="L8" s="6">
        <v>3</v>
      </c>
      <c r="M8" s="6">
        <v>0.2447580974137227</v>
      </c>
      <c r="N8" s="6">
        <v>0.26170303248388888</v>
      </c>
      <c r="O8" s="6">
        <v>1.1428571428571428</v>
      </c>
      <c r="P8" s="6"/>
      <c r="Q8" s="6"/>
      <c r="R8" s="6">
        <v>0.45238095238095233</v>
      </c>
      <c r="S8" s="6">
        <v>0.50095238095238093</v>
      </c>
      <c r="T8" s="6">
        <v>0</v>
      </c>
      <c r="U8" s="6"/>
      <c r="V8" s="6">
        <v>0</v>
      </c>
      <c r="W8" s="6"/>
      <c r="X8" s="6">
        <v>2.3428571428571425</v>
      </c>
      <c r="Y8" s="6"/>
      <c r="Z8" s="6"/>
      <c r="AA8" s="6">
        <v>2.86</v>
      </c>
      <c r="AB8" s="192"/>
      <c r="AC8" s="56">
        <v>1.903</v>
      </c>
      <c r="AD8" s="7"/>
      <c r="AE8" s="7"/>
      <c r="AF8" s="7"/>
      <c r="AG8" s="7"/>
      <c r="AH8" s="7"/>
      <c r="AI8" s="7"/>
      <c r="AJ8" s="7"/>
      <c r="AK8" s="7"/>
      <c r="AL8" s="7"/>
      <c r="AM8" s="7"/>
    </row>
    <row r="9" spans="1:39" x14ac:dyDescent="0.25">
      <c r="A9" s="37" t="s">
        <v>155</v>
      </c>
      <c r="B9" s="173" t="s">
        <v>278</v>
      </c>
      <c r="C9" s="45">
        <v>119130</v>
      </c>
      <c r="D9" s="45">
        <v>480694</v>
      </c>
      <c r="E9" s="73" t="s">
        <v>169</v>
      </c>
      <c r="F9" s="37"/>
      <c r="G9" s="15">
        <v>2017</v>
      </c>
      <c r="H9" s="186" t="s">
        <v>273</v>
      </c>
      <c r="I9" s="85">
        <v>1.8948411999999999</v>
      </c>
      <c r="J9" s="93"/>
      <c r="K9" s="89"/>
      <c r="L9" s="6">
        <v>1.8314892803648899</v>
      </c>
      <c r="M9" s="6">
        <v>6.1451935317692073E-2</v>
      </c>
      <c r="N9" s="6">
        <v>2.8562426848820096E-2</v>
      </c>
      <c r="O9" s="6">
        <v>5.3919451085347757E-2</v>
      </c>
      <c r="P9" s="6">
        <v>5.9523809523809517</v>
      </c>
      <c r="Q9" s="6">
        <v>4.4843010152647552E-3</v>
      </c>
      <c r="R9" s="6">
        <v>5.1190476190476186</v>
      </c>
      <c r="S9" s="6">
        <v>3.5714285714285716</v>
      </c>
      <c r="T9" s="6">
        <v>0</v>
      </c>
      <c r="U9" s="6"/>
      <c r="V9" s="6">
        <v>0.25472348299689096</v>
      </c>
      <c r="W9" s="6">
        <v>0.1614348365495312</v>
      </c>
      <c r="X9" s="6">
        <v>0</v>
      </c>
      <c r="Y9" s="6">
        <v>0.58295913198441818</v>
      </c>
      <c r="Z9" s="6">
        <v>1.6442437055970771</v>
      </c>
      <c r="AA9" s="6">
        <v>2.2421505076323775E-2</v>
      </c>
      <c r="AB9" s="192">
        <v>2.2421505076323775E-2</v>
      </c>
      <c r="AC9" s="56">
        <v>1.8948411999999999</v>
      </c>
      <c r="AD9" s="7"/>
      <c r="AE9" s="7"/>
      <c r="AF9" s="7"/>
      <c r="AG9" s="7"/>
      <c r="AH9" s="7"/>
      <c r="AI9" s="7"/>
      <c r="AJ9" s="7"/>
      <c r="AK9" s="7"/>
      <c r="AL9" s="7"/>
      <c r="AM9" s="7"/>
    </row>
    <row r="10" spans="1:39" x14ac:dyDescent="0.25">
      <c r="A10" s="35" t="s">
        <v>39</v>
      </c>
      <c r="B10" s="38" t="s">
        <v>186</v>
      </c>
      <c r="C10" s="39">
        <v>145199</v>
      </c>
      <c r="D10" s="39">
        <v>473865</v>
      </c>
      <c r="E10" s="79" t="s">
        <v>268</v>
      </c>
      <c r="F10" s="35" t="s">
        <v>71</v>
      </c>
      <c r="G10" s="15">
        <v>2014</v>
      </c>
      <c r="H10" s="186" t="s">
        <v>273</v>
      </c>
      <c r="I10" s="85">
        <v>1.69662039422134</v>
      </c>
      <c r="J10" s="89"/>
      <c r="K10" s="89"/>
      <c r="L10" s="6">
        <v>1</v>
      </c>
      <c r="M10" s="6">
        <v>3.3643823771968888E-2</v>
      </c>
      <c r="N10" s="6">
        <v>2.4055460827155442E-2</v>
      </c>
      <c r="O10" s="6">
        <v>5.5598899629864251E-2</v>
      </c>
      <c r="P10" s="6"/>
      <c r="Q10" s="6">
        <v>8.0000000000000002E-3</v>
      </c>
      <c r="R10" s="6">
        <v>5.5238095238095237</v>
      </c>
      <c r="S10" s="6">
        <v>1.725942857142857</v>
      </c>
      <c r="T10" s="6">
        <v>2.695238095238095</v>
      </c>
      <c r="U10" s="6"/>
      <c r="V10" s="6">
        <v>1.3637480798771124</v>
      </c>
      <c r="W10" s="6"/>
      <c r="X10" s="6">
        <v>0</v>
      </c>
      <c r="Y10" s="6">
        <v>0.21057669298875331</v>
      </c>
      <c r="Z10" s="6"/>
      <c r="AA10" s="6">
        <v>0.23999999999999996</v>
      </c>
      <c r="AB10" s="192"/>
      <c r="AC10" s="56">
        <v>1.69662039422134</v>
      </c>
      <c r="AD10" s="7"/>
      <c r="AE10" s="7"/>
      <c r="AF10" s="7"/>
      <c r="AG10" s="7"/>
      <c r="AH10" s="7"/>
      <c r="AI10" s="7"/>
      <c r="AJ10" s="7"/>
      <c r="AK10" s="7"/>
      <c r="AL10" s="7"/>
      <c r="AM10" s="7"/>
    </row>
    <row r="11" spans="1:39" x14ac:dyDescent="0.25">
      <c r="A11" s="35" t="s">
        <v>39</v>
      </c>
      <c r="B11" s="38" t="s">
        <v>186</v>
      </c>
      <c r="C11" s="48">
        <v>145206</v>
      </c>
      <c r="D11" s="48">
        <v>473879</v>
      </c>
      <c r="E11" s="79" t="s">
        <v>268</v>
      </c>
      <c r="F11" s="35" t="s">
        <v>72</v>
      </c>
      <c r="G11" s="15">
        <v>2015</v>
      </c>
      <c r="H11" s="186" t="s">
        <v>230</v>
      </c>
      <c r="I11" s="85">
        <v>1.694</v>
      </c>
      <c r="J11" s="89"/>
      <c r="K11" s="89"/>
      <c r="L11" s="6">
        <v>1.75</v>
      </c>
      <c r="M11" s="6">
        <v>2.004273819173237E-2</v>
      </c>
      <c r="N11" s="6">
        <v>0</v>
      </c>
      <c r="O11" s="6">
        <v>2.004273819173237E-2</v>
      </c>
      <c r="P11" s="6"/>
      <c r="Q11" s="6">
        <v>4.0000000000000001E-3</v>
      </c>
      <c r="R11" s="6">
        <v>5.2439024390243896</v>
      </c>
      <c r="S11" s="6">
        <v>0.39024390243902429</v>
      </c>
      <c r="T11" s="6">
        <v>2.2560975609756095</v>
      </c>
      <c r="U11" s="6"/>
      <c r="V11" s="6">
        <v>0.99658536585365842</v>
      </c>
      <c r="W11" s="6"/>
      <c r="X11" s="6">
        <v>0.33895807236017977</v>
      </c>
      <c r="Y11" s="6">
        <v>0.4273819173237049</v>
      </c>
      <c r="Z11" s="6">
        <v>1.4737307493920859</v>
      </c>
      <c r="AA11" s="6">
        <v>0.44</v>
      </c>
      <c r="AB11" s="192"/>
      <c r="AC11" s="56">
        <v>1.694</v>
      </c>
      <c r="AD11" s="7"/>
      <c r="AE11" s="7"/>
      <c r="AF11" s="7"/>
      <c r="AG11" s="7"/>
      <c r="AH11" s="7"/>
      <c r="AI11" s="7"/>
      <c r="AJ11" s="7"/>
      <c r="AK11" s="7"/>
      <c r="AL11" s="7"/>
      <c r="AM11" s="7"/>
    </row>
    <row r="12" spans="1:39" x14ac:dyDescent="0.25">
      <c r="A12" s="35" t="s">
        <v>40</v>
      </c>
      <c r="B12" s="38" t="s">
        <v>186</v>
      </c>
      <c r="C12" s="48">
        <v>147001</v>
      </c>
      <c r="D12" s="48">
        <v>476942</v>
      </c>
      <c r="E12" s="79" t="s">
        <v>268</v>
      </c>
      <c r="F12" s="35" t="s">
        <v>28</v>
      </c>
      <c r="G12" s="15">
        <v>2015</v>
      </c>
      <c r="H12" s="186" t="s">
        <v>230</v>
      </c>
      <c r="I12" s="85">
        <v>1.6639999999999999</v>
      </c>
      <c r="J12" s="89"/>
      <c r="K12" s="89"/>
      <c r="L12" s="6">
        <v>1</v>
      </c>
      <c r="M12" s="6">
        <v>2.0694752402069475E-2</v>
      </c>
      <c r="N12" s="6">
        <v>0</v>
      </c>
      <c r="O12" s="6">
        <v>8.4257206208425722E-2</v>
      </c>
      <c r="P12" s="6"/>
      <c r="Q12" s="6">
        <v>5.9999999999999993E-3</v>
      </c>
      <c r="R12" s="6">
        <v>7.8048780487804867</v>
      </c>
      <c r="S12" s="6">
        <v>0.53658536585365846</v>
      </c>
      <c r="T12" s="6">
        <v>1.8292682926829267</v>
      </c>
      <c r="U12" s="6"/>
      <c r="V12" s="6">
        <v>0.45024390243902435</v>
      </c>
      <c r="W12" s="6"/>
      <c r="X12" s="6">
        <v>0.53584626755358467</v>
      </c>
      <c r="Y12" s="6">
        <v>0.38802660753880269</v>
      </c>
      <c r="Z12" s="6">
        <v>0.80068982508006903</v>
      </c>
      <c r="AA12" s="6">
        <v>0</v>
      </c>
      <c r="AB12" s="192"/>
      <c r="AC12" s="56">
        <v>1.6639999999999999</v>
      </c>
      <c r="AD12" s="7"/>
      <c r="AE12" s="7"/>
      <c r="AF12" s="7"/>
      <c r="AG12" s="7"/>
      <c r="AH12" s="7"/>
      <c r="AI12" s="7"/>
      <c r="AJ12" s="7"/>
      <c r="AK12" s="7"/>
      <c r="AL12" s="7"/>
      <c r="AM12" s="7"/>
    </row>
    <row r="13" spans="1:39" x14ac:dyDescent="0.25">
      <c r="A13" s="37" t="s">
        <v>200</v>
      </c>
      <c r="B13" s="73" t="s">
        <v>247</v>
      </c>
      <c r="C13" s="45">
        <v>138349</v>
      </c>
      <c r="D13" s="45">
        <v>470386</v>
      </c>
      <c r="E13" s="73" t="s">
        <v>189</v>
      </c>
      <c r="F13" s="37"/>
      <c r="G13" s="15">
        <v>2018</v>
      </c>
      <c r="H13" s="186" t="s">
        <v>267</v>
      </c>
      <c r="I13" s="85">
        <v>1.6227667147667149</v>
      </c>
      <c r="J13" s="93"/>
      <c r="K13" s="89"/>
      <c r="L13" s="6">
        <v>4.5</v>
      </c>
      <c r="M13" s="6">
        <v>0</v>
      </c>
      <c r="N13" s="6">
        <v>0</v>
      </c>
      <c r="O13" s="6">
        <v>0</v>
      </c>
      <c r="P13" s="6" t="s">
        <v>0</v>
      </c>
      <c r="Q13" s="6">
        <v>1.2987012987012986E-2</v>
      </c>
      <c r="R13" s="6" t="s">
        <v>0</v>
      </c>
      <c r="S13" s="6" t="s">
        <v>0</v>
      </c>
      <c r="T13" s="6" t="s">
        <v>0</v>
      </c>
      <c r="U13" s="6" t="s">
        <v>0</v>
      </c>
      <c r="V13" s="6" t="s">
        <v>0</v>
      </c>
      <c r="W13" s="6">
        <v>1.2698412698412698</v>
      </c>
      <c r="X13" s="6">
        <v>4.7619047619047624E-4</v>
      </c>
      <c r="Y13" s="6">
        <v>0.32900432900432902</v>
      </c>
      <c r="Z13" s="6">
        <v>1.3419913419913421</v>
      </c>
      <c r="AA13" s="6">
        <v>0.21645021645021645</v>
      </c>
      <c r="AB13" s="192">
        <v>0.21645021645021645</v>
      </c>
      <c r="AC13" s="56">
        <v>1.6227667147667149</v>
      </c>
      <c r="AD13" s="7"/>
      <c r="AE13" s="7"/>
      <c r="AF13" s="7"/>
      <c r="AG13" s="7"/>
      <c r="AH13" s="7"/>
      <c r="AI13" s="7"/>
      <c r="AJ13" s="7"/>
      <c r="AK13" s="7"/>
      <c r="AL13" s="7"/>
      <c r="AM13" s="7"/>
    </row>
    <row r="14" spans="1:39" x14ac:dyDescent="0.25">
      <c r="A14" s="33" t="s">
        <v>50</v>
      </c>
      <c r="B14" s="40" t="s">
        <v>187</v>
      </c>
      <c r="C14" s="42">
        <v>115405</v>
      </c>
      <c r="D14" s="42">
        <v>474526</v>
      </c>
      <c r="E14" s="97" t="s">
        <v>132</v>
      </c>
      <c r="F14" s="33" t="s">
        <v>109</v>
      </c>
      <c r="G14" s="15">
        <v>2012</v>
      </c>
      <c r="H14" s="186" t="s">
        <v>230</v>
      </c>
      <c r="I14" s="85">
        <v>1.595</v>
      </c>
      <c r="J14" s="92"/>
      <c r="K14" s="89"/>
      <c r="L14" s="6">
        <v>3.5</v>
      </c>
      <c r="M14" s="6">
        <v>0.19485387008046917</v>
      </c>
      <c r="N14" s="6">
        <v>6.7775259158424056E-2</v>
      </c>
      <c r="O14" s="6">
        <v>1.169123220482815</v>
      </c>
      <c r="P14" s="6"/>
      <c r="Q14" s="6"/>
      <c r="R14" s="6">
        <v>0.23174603174603173</v>
      </c>
      <c r="S14" s="6">
        <v>2.6590078298878628</v>
      </c>
      <c r="T14" s="6">
        <v>0</v>
      </c>
      <c r="U14" s="6"/>
      <c r="V14" s="6">
        <v>6.9841269841269843E-2</v>
      </c>
      <c r="W14" s="6">
        <v>0.40789410136844884</v>
      </c>
      <c r="X14" s="6">
        <v>0.28838372771909437</v>
      </c>
      <c r="Y14" s="6"/>
      <c r="Z14" s="6"/>
      <c r="AA14" s="6">
        <v>0</v>
      </c>
      <c r="AB14" s="192"/>
      <c r="AC14" s="56">
        <v>1.595</v>
      </c>
      <c r="AD14" s="7"/>
      <c r="AE14" s="7"/>
      <c r="AF14" s="7"/>
      <c r="AG14" s="7"/>
      <c r="AH14" s="7"/>
      <c r="AI14" s="7"/>
      <c r="AJ14" s="7"/>
      <c r="AK14" s="7"/>
      <c r="AL14" s="7"/>
      <c r="AM14" s="7"/>
    </row>
    <row r="15" spans="1:39" x14ac:dyDescent="0.25">
      <c r="A15" s="37" t="s">
        <v>162</v>
      </c>
      <c r="B15" s="175" t="s">
        <v>282</v>
      </c>
      <c r="C15" s="45">
        <v>126527</v>
      </c>
      <c r="D15" s="45">
        <v>473499</v>
      </c>
      <c r="E15" s="73" t="s">
        <v>176</v>
      </c>
      <c r="F15" s="37"/>
      <c r="G15" s="15">
        <v>2017</v>
      </c>
      <c r="H15" s="186" t="s">
        <v>273</v>
      </c>
      <c r="I15" s="85">
        <v>1.5758448</v>
      </c>
      <c r="J15" s="93"/>
      <c r="K15" s="89"/>
      <c r="L15" s="6">
        <v>1.8402603962220305</v>
      </c>
      <c r="M15" s="6">
        <v>0.13886525413039252</v>
      </c>
      <c r="N15" s="6">
        <v>0</v>
      </c>
      <c r="O15" s="6">
        <v>5.6150562457006684E-2</v>
      </c>
      <c r="P15" s="6">
        <v>1.7857142857142856</v>
      </c>
      <c r="Q15" s="6">
        <v>2.4004365450370359E-2</v>
      </c>
      <c r="R15" s="6">
        <v>0.26190476190476192</v>
      </c>
      <c r="S15" s="6">
        <v>3.5714285714285716</v>
      </c>
      <c r="T15" s="6">
        <v>0</v>
      </c>
      <c r="U15" s="6"/>
      <c r="V15" s="6">
        <v>2.4184516734185608E-2</v>
      </c>
      <c r="W15" s="6">
        <v>0.25071226137053487</v>
      </c>
      <c r="X15" s="6">
        <v>0</v>
      </c>
      <c r="Y15" s="6">
        <v>0.40807421265629606</v>
      </c>
      <c r="Z15" s="6">
        <v>6.1344489484279805</v>
      </c>
      <c r="AA15" s="6">
        <v>0.1200218272518518</v>
      </c>
      <c r="AB15" s="192">
        <v>0.1200218272518518</v>
      </c>
      <c r="AC15" s="56">
        <v>1.5758448</v>
      </c>
      <c r="AD15" s="7"/>
      <c r="AE15" s="7"/>
      <c r="AF15" s="7"/>
      <c r="AG15" s="7"/>
      <c r="AH15" s="7"/>
      <c r="AI15" s="7"/>
      <c r="AJ15" s="7"/>
      <c r="AK15" s="7"/>
      <c r="AL15" s="7"/>
      <c r="AM15" s="7"/>
    </row>
    <row r="16" spans="1:39" x14ac:dyDescent="0.25">
      <c r="A16" s="33" t="s">
        <v>49</v>
      </c>
      <c r="B16" s="40" t="s">
        <v>187</v>
      </c>
      <c r="C16" s="39">
        <v>110488</v>
      </c>
      <c r="D16" s="39">
        <v>470686</v>
      </c>
      <c r="E16" s="41" t="s">
        <v>129</v>
      </c>
      <c r="F16" s="33" t="s">
        <v>107</v>
      </c>
      <c r="G16" s="15">
        <v>2013</v>
      </c>
      <c r="H16" s="186" t="s">
        <v>230</v>
      </c>
      <c r="I16" s="85">
        <v>1.5169999999999999</v>
      </c>
      <c r="J16" s="89"/>
      <c r="K16" s="89"/>
      <c r="L16" s="6">
        <v>3.5</v>
      </c>
      <c r="M16" s="6">
        <v>8.8191954595385758E-2</v>
      </c>
      <c r="N16" s="6">
        <v>1.9610154979433064E-2</v>
      </c>
      <c r="O16" s="6">
        <v>0.22193285738792867</v>
      </c>
      <c r="P16" s="6"/>
      <c r="Q16" s="6"/>
      <c r="R16" s="6">
        <v>1.2619047619047621</v>
      </c>
      <c r="S16" s="6">
        <v>1.022761904761905</v>
      </c>
      <c r="T16" s="6">
        <v>0</v>
      </c>
      <c r="U16" s="6"/>
      <c r="V16" s="6">
        <v>0</v>
      </c>
      <c r="W16" s="6"/>
      <c r="X16" s="6">
        <v>0.67095851109805527</v>
      </c>
      <c r="Y16" s="6"/>
      <c r="Z16" s="6"/>
      <c r="AA16" s="6">
        <v>0</v>
      </c>
      <c r="AB16" s="192"/>
      <c r="AC16" s="56">
        <v>1.5169999999999999</v>
      </c>
      <c r="AD16" s="7"/>
      <c r="AE16" s="7"/>
      <c r="AF16" s="7"/>
      <c r="AG16" s="7"/>
      <c r="AH16" s="7"/>
      <c r="AI16" s="7"/>
      <c r="AJ16" s="7"/>
      <c r="AK16" s="7"/>
      <c r="AL16" s="7"/>
      <c r="AM16" s="7"/>
    </row>
    <row r="17" spans="1:39" s="21" customFormat="1" x14ac:dyDescent="0.25">
      <c r="A17" s="37" t="s">
        <v>218</v>
      </c>
      <c r="B17" s="178" t="s">
        <v>187</v>
      </c>
      <c r="C17" s="45">
        <v>111980</v>
      </c>
      <c r="D17" s="45">
        <v>471205</v>
      </c>
      <c r="E17" s="37" t="s">
        <v>128</v>
      </c>
      <c r="F17" s="37"/>
      <c r="G17" s="15">
        <v>2017</v>
      </c>
      <c r="H17" s="186" t="s">
        <v>241</v>
      </c>
      <c r="I17" s="85">
        <v>1.504</v>
      </c>
      <c r="J17" s="89"/>
      <c r="K17" s="89"/>
      <c r="L17" s="6">
        <v>0.25</v>
      </c>
      <c r="M17" s="6">
        <v>0.24658479409728279</v>
      </c>
      <c r="N17" s="6">
        <v>0.12232305694892998</v>
      </c>
      <c r="O17" s="6">
        <v>0.83279839806361167</v>
      </c>
      <c r="P17" s="6">
        <v>0.17857142857142855</v>
      </c>
      <c r="Q17" s="6">
        <v>1.9053039350365331E-2</v>
      </c>
      <c r="R17" s="6">
        <v>0.2857142857142857</v>
      </c>
      <c r="S17" s="6">
        <v>0.73809523809523814</v>
      </c>
      <c r="T17" s="6">
        <v>0</v>
      </c>
      <c r="U17" s="6"/>
      <c r="V17" s="6">
        <v>0.11539499290954332</v>
      </c>
      <c r="W17" s="6">
        <v>1.3972228856934577</v>
      </c>
      <c r="X17" s="6">
        <v>0</v>
      </c>
      <c r="Y17" s="6">
        <v>1.8671978563358025</v>
      </c>
      <c r="Z17" s="6">
        <v>6.986114428467288</v>
      </c>
      <c r="AA17" s="6">
        <v>9.5265196751826667E-2</v>
      </c>
      <c r="AB17" s="192">
        <v>9.5265196751826667E-2</v>
      </c>
      <c r="AC17" s="56">
        <v>1.504</v>
      </c>
      <c r="AD17" s="180"/>
      <c r="AE17" s="180"/>
      <c r="AF17" s="180"/>
      <c r="AG17" s="180"/>
      <c r="AH17" s="180"/>
      <c r="AI17" s="180"/>
      <c r="AJ17" s="180"/>
      <c r="AK17" s="180"/>
      <c r="AL17" s="180"/>
      <c r="AM17" s="180"/>
    </row>
    <row r="18" spans="1:39" s="21" customFormat="1" x14ac:dyDescent="0.25">
      <c r="A18" s="33" t="s">
        <v>49</v>
      </c>
      <c r="B18" s="40" t="s">
        <v>187</v>
      </c>
      <c r="C18" s="39">
        <v>110743</v>
      </c>
      <c r="D18" s="39">
        <v>470119</v>
      </c>
      <c r="E18" s="41" t="s">
        <v>130</v>
      </c>
      <c r="F18" s="33" t="s">
        <v>108</v>
      </c>
      <c r="G18" s="15">
        <v>2013</v>
      </c>
      <c r="H18" s="186" t="s">
        <v>230</v>
      </c>
      <c r="I18" s="85">
        <v>1.4750000000000001</v>
      </c>
      <c r="J18" s="89"/>
      <c r="K18" s="89"/>
      <c r="L18" s="6">
        <v>3</v>
      </c>
      <c r="M18" s="6">
        <v>0.19002564462311267</v>
      </c>
      <c r="N18" s="6">
        <v>5.8910662824216059E-2</v>
      </c>
      <c r="O18" s="6">
        <v>0.84952641125626871</v>
      </c>
      <c r="P18" s="6"/>
      <c r="Q18" s="6"/>
      <c r="R18" s="6">
        <v>1.2142857142857142</v>
      </c>
      <c r="S18" s="6">
        <v>0.9212380952380953</v>
      </c>
      <c r="T18" s="6">
        <v>0</v>
      </c>
      <c r="U18" s="6"/>
      <c r="V18" s="6">
        <v>0</v>
      </c>
      <c r="W18" s="6"/>
      <c r="X18" s="6">
        <v>0</v>
      </c>
      <c r="Y18" s="6"/>
      <c r="Z18" s="6"/>
      <c r="AA18" s="6">
        <v>0</v>
      </c>
      <c r="AB18" s="192"/>
      <c r="AC18" s="56">
        <v>1.4750000000000001</v>
      </c>
      <c r="AD18" s="180"/>
      <c r="AE18" s="180"/>
      <c r="AF18" s="180"/>
      <c r="AG18" s="180"/>
      <c r="AH18" s="180"/>
      <c r="AI18" s="180"/>
      <c r="AJ18" s="180"/>
      <c r="AK18" s="180"/>
      <c r="AL18" s="180"/>
      <c r="AM18" s="180"/>
    </row>
    <row r="19" spans="1:39" s="21" customFormat="1" x14ac:dyDescent="0.25">
      <c r="A19" s="37" t="s">
        <v>198</v>
      </c>
      <c r="B19" s="179" t="s">
        <v>284</v>
      </c>
      <c r="C19" s="45">
        <v>130851</v>
      </c>
      <c r="D19" s="45">
        <v>465800</v>
      </c>
      <c r="E19" s="73" t="s">
        <v>192</v>
      </c>
      <c r="F19" s="37"/>
      <c r="G19" s="15">
        <v>2018</v>
      </c>
      <c r="H19" s="186" t="s">
        <v>267</v>
      </c>
      <c r="I19" s="85">
        <v>1.462706450101408</v>
      </c>
      <c r="J19" s="93"/>
      <c r="K19" s="89"/>
      <c r="L19" s="6">
        <v>4</v>
      </c>
      <c r="M19" s="6">
        <v>4.2016806722689079E-2</v>
      </c>
      <c r="N19" s="6">
        <v>0</v>
      </c>
      <c r="O19" s="6">
        <v>8.4033613445378158E-2</v>
      </c>
      <c r="P19" s="6">
        <v>1.1904761904761902</v>
      </c>
      <c r="Q19" s="6">
        <v>2.100840336134454E-2</v>
      </c>
      <c r="R19" s="6">
        <v>0.17857142857142858</v>
      </c>
      <c r="S19" s="6">
        <v>0</v>
      </c>
      <c r="T19" s="6">
        <v>0</v>
      </c>
      <c r="U19" s="6">
        <v>0.13736263736263737</v>
      </c>
      <c r="V19" s="6">
        <v>0</v>
      </c>
      <c r="W19" s="6">
        <v>2.8478057889822601</v>
      </c>
      <c r="X19" s="6">
        <v>0</v>
      </c>
      <c r="Y19" s="6">
        <v>0</v>
      </c>
      <c r="Z19" s="6">
        <v>2.0308123249299723</v>
      </c>
      <c r="AA19" s="6">
        <v>0.350140056022409</v>
      </c>
      <c r="AB19" s="192">
        <v>1.0504201680672269</v>
      </c>
      <c r="AC19" s="56">
        <v>1.462706450101408</v>
      </c>
      <c r="AD19" s="180"/>
      <c r="AE19" s="180"/>
      <c r="AF19" s="180"/>
      <c r="AG19" s="180"/>
      <c r="AH19" s="180"/>
      <c r="AI19" s="180"/>
      <c r="AJ19" s="180"/>
      <c r="AK19" s="180"/>
      <c r="AL19" s="180"/>
      <c r="AM19" s="180"/>
    </row>
    <row r="20" spans="1:39" x14ac:dyDescent="0.25">
      <c r="A20" s="33" t="s">
        <v>49</v>
      </c>
      <c r="B20" s="40" t="s">
        <v>187</v>
      </c>
      <c r="C20" s="39">
        <v>112695</v>
      </c>
      <c r="D20" s="39">
        <v>473140</v>
      </c>
      <c r="E20" s="41" t="s">
        <v>131</v>
      </c>
      <c r="F20" s="33" t="s">
        <v>106</v>
      </c>
      <c r="G20" s="15">
        <v>2013</v>
      </c>
      <c r="H20" s="186" t="s">
        <v>230</v>
      </c>
      <c r="I20" s="85">
        <v>1.462</v>
      </c>
      <c r="J20" s="89"/>
      <c r="K20" s="89"/>
      <c r="L20" s="6">
        <v>2.25</v>
      </c>
      <c r="M20" s="6">
        <v>0.4536587578823208</v>
      </c>
      <c r="N20" s="6">
        <v>6.8219362087567056E-2</v>
      </c>
      <c r="O20" s="6">
        <v>0.14806917791992419</v>
      </c>
      <c r="P20" s="6"/>
      <c r="Q20" s="6"/>
      <c r="R20" s="6">
        <v>1.5952380952380951</v>
      </c>
      <c r="S20" s="6">
        <v>0.95447619047619048</v>
      </c>
      <c r="T20" s="6">
        <v>0</v>
      </c>
      <c r="U20" s="6"/>
      <c r="V20" s="6">
        <v>0</v>
      </c>
      <c r="W20" s="6"/>
      <c r="X20" s="6">
        <v>1.5778251599147122</v>
      </c>
      <c r="Y20" s="6"/>
      <c r="Z20" s="6"/>
      <c r="AA20" s="6">
        <v>1.06</v>
      </c>
      <c r="AB20" s="192"/>
      <c r="AC20" s="56">
        <v>1.462</v>
      </c>
      <c r="AD20" s="7"/>
      <c r="AE20" s="7"/>
      <c r="AF20" s="7"/>
      <c r="AG20" s="7"/>
      <c r="AH20" s="7"/>
      <c r="AI20" s="7"/>
      <c r="AJ20" s="7"/>
      <c r="AK20" s="7"/>
      <c r="AL20" s="7"/>
      <c r="AM20" s="7"/>
    </row>
    <row r="21" spans="1:39" x14ac:dyDescent="0.25">
      <c r="A21" s="37" t="s">
        <v>179</v>
      </c>
      <c r="B21" s="177" t="s">
        <v>279</v>
      </c>
      <c r="C21" s="45">
        <v>136182</v>
      </c>
      <c r="D21" s="45">
        <v>476127</v>
      </c>
      <c r="E21" s="37" t="s">
        <v>182</v>
      </c>
      <c r="F21" s="37"/>
      <c r="G21" s="15">
        <v>2017</v>
      </c>
      <c r="H21" s="186" t="s">
        <v>241</v>
      </c>
      <c r="I21" s="85">
        <v>1.4314667999999999</v>
      </c>
      <c r="J21" s="89"/>
      <c r="K21" s="89"/>
      <c r="L21" s="6">
        <v>0</v>
      </c>
      <c r="M21" s="6">
        <v>0.22503504142066733</v>
      </c>
      <c r="N21" s="6">
        <v>0</v>
      </c>
      <c r="O21" s="6">
        <v>0</v>
      </c>
      <c r="P21" s="6">
        <v>0.17857142857142855</v>
      </c>
      <c r="Q21" s="6">
        <v>1.9053039350365789E-2</v>
      </c>
      <c r="R21" s="6">
        <v>3.3333333333333335</v>
      </c>
      <c r="S21" s="6">
        <v>0.6428571428571429</v>
      </c>
      <c r="T21" s="6">
        <v>0</v>
      </c>
      <c r="U21" s="6"/>
      <c r="V21" s="6">
        <v>0.15349262413003567</v>
      </c>
      <c r="W21" s="6">
        <v>1.7782836727008069</v>
      </c>
      <c r="X21" s="6">
        <v>0</v>
      </c>
      <c r="Y21" s="6">
        <v>1.5814022660803606</v>
      </c>
      <c r="Z21" s="6">
        <v>5.2713408869345351</v>
      </c>
      <c r="AA21" s="6">
        <v>9.5265196751828957E-2</v>
      </c>
      <c r="AB21" s="192">
        <v>0.28579559025548684</v>
      </c>
      <c r="AC21" s="56">
        <v>1.4314667999999999</v>
      </c>
      <c r="AD21" s="7"/>
      <c r="AE21" s="7"/>
      <c r="AF21" s="7"/>
      <c r="AG21" s="7"/>
      <c r="AH21" s="7"/>
      <c r="AI21" s="7"/>
      <c r="AJ21" s="7"/>
      <c r="AK21" s="7"/>
      <c r="AL21" s="7"/>
      <c r="AM21" s="7"/>
    </row>
    <row r="22" spans="1:39" s="21" customFormat="1" x14ac:dyDescent="0.25">
      <c r="A22" s="37" t="s">
        <v>177</v>
      </c>
      <c r="B22" s="173" t="s">
        <v>278</v>
      </c>
      <c r="C22" s="45">
        <v>139694</v>
      </c>
      <c r="D22" s="45">
        <v>476928</v>
      </c>
      <c r="E22" s="37" t="s">
        <v>180</v>
      </c>
      <c r="F22" s="37"/>
      <c r="G22" s="15">
        <v>2017</v>
      </c>
      <c r="H22" s="186" t="s">
        <v>241</v>
      </c>
      <c r="I22" s="85">
        <v>1.3520000000000001</v>
      </c>
      <c r="J22" s="89"/>
      <c r="K22" s="89"/>
      <c r="L22" s="6">
        <v>0.25</v>
      </c>
      <c r="M22" s="6">
        <v>0.10093131629214128</v>
      </c>
      <c r="N22" s="6">
        <v>0</v>
      </c>
      <c r="O22" s="6">
        <v>0.11295746786178226</v>
      </c>
      <c r="P22" s="6">
        <v>0.17857142857142855</v>
      </c>
      <c r="Q22" s="6">
        <v>1.1035944610096129E-2</v>
      </c>
      <c r="R22" s="6">
        <v>1.7857142857142858</v>
      </c>
      <c r="S22" s="6">
        <v>0</v>
      </c>
      <c r="T22" s="6">
        <v>0</v>
      </c>
      <c r="U22" s="6"/>
      <c r="V22" s="6">
        <v>3.9086250427977039E-2</v>
      </c>
      <c r="W22" s="6">
        <v>1.4714592813461502</v>
      </c>
      <c r="X22" s="6">
        <v>0.58490506433509482</v>
      </c>
      <c r="Y22" s="6">
        <v>0</v>
      </c>
      <c r="Z22" s="6">
        <v>8.0930260474038267</v>
      </c>
      <c r="AA22" s="6">
        <v>5.5179723050480647E-2</v>
      </c>
      <c r="AB22" s="192">
        <v>5.5179723050480647E-2</v>
      </c>
      <c r="AC22" s="56">
        <v>1.3520000000000001</v>
      </c>
      <c r="AD22" s="180"/>
      <c r="AE22" s="180"/>
      <c r="AF22" s="180"/>
      <c r="AG22" s="180"/>
      <c r="AH22" s="180"/>
      <c r="AI22" s="180"/>
      <c r="AJ22" s="180"/>
      <c r="AK22" s="180"/>
      <c r="AL22" s="180"/>
      <c r="AM22" s="180"/>
    </row>
    <row r="23" spans="1:39" s="21" customFormat="1" x14ac:dyDescent="0.25">
      <c r="A23" s="37" t="s">
        <v>59</v>
      </c>
      <c r="B23" s="173" t="s">
        <v>278</v>
      </c>
      <c r="C23" s="45">
        <v>139694</v>
      </c>
      <c r="D23" s="45">
        <v>476928</v>
      </c>
      <c r="E23" s="73" t="s">
        <v>180</v>
      </c>
      <c r="F23" s="37" t="s">
        <v>115</v>
      </c>
      <c r="G23" s="15">
        <v>2016</v>
      </c>
      <c r="H23" s="186" t="s">
        <v>241</v>
      </c>
      <c r="I23" s="85">
        <v>1.2649999999999999</v>
      </c>
      <c r="J23" s="92"/>
      <c r="K23" s="89"/>
      <c r="L23" s="6">
        <v>0.5</v>
      </c>
      <c r="M23" s="6">
        <v>0</v>
      </c>
      <c r="N23" s="6">
        <v>0</v>
      </c>
      <c r="O23" s="6">
        <v>0</v>
      </c>
      <c r="P23" s="6">
        <v>0.17857142857142855</v>
      </c>
      <c r="Q23" s="6">
        <v>0</v>
      </c>
      <c r="R23" s="6">
        <v>5.7142857142857144</v>
      </c>
      <c r="S23" s="6">
        <v>2.0476190476190474</v>
      </c>
      <c r="T23" s="6">
        <v>0</v>
      </c>
      <c r="U23" s="6"/>
      <c r="V23" s="6">
        <v>0.1435714285714286</v>
      </c>
      <c r="W23" s="6">
        <v>0.47850312993958699</v>
      </c>
      <c r="X23" s="6">
        <v>0</v>
      </c>
      <c r="Y23" s="6">
        <v>0.56395011742879897</v>
      </c>
      <c r="Z23" s="6">
        <v>1.8798337247626631</v>
      </c>
      <c r="AA23" s="6">
        <v>2.5634096246763587E-2</v>
      </c>
      <c r="AB23" s="192">
        <v>0</v>
      </c>
      <c r="AC23" s="56">
        <v>1.2649999999999999</v>
      </c>
      <c r="AD23" s="180"/>
      <c r="AE23" s="180"/>
      <c r="AF23" s="180"/>
      <c r="AG23" s="180"/>
      <c r="AH23" s="180"/>
      <c r="AI23" s="180"/>
      <c r="AJ23" s="180"/>
      <c r="AK23" s="180"/>
      <c r="AL23" s="180"/>
      <c r="AM23" s="180"/>
    </row>
    <row r="24" spans="1:39" x14ac:dyDescent="0.25">
      <c r="A24" s="33" t="s">
        <v>49</v>
      </c>
      <c r="B24" s="40" t="s">
        <v>187</v>
      </c>
      <c r="C24" s="39">
        <v>110488</v>
      </c>
      <c r="D24" s="39">
        <v>470686</v>
      </c>
      <c r="E24" s="41" t="s">
        <v>129</v>
      </c>
      <c r="F24" s="33" t="s">
        <v>105</v>
      </c>
      <c r="G24" s="15">
        <v>2013</v>
      </c>
      <c r="H24" s="186" t="s">
        <v>231</v>
      </c>
      <c r="I24" s="85">
        <v>1.2618571428571428</v>
      </c>
      <c r="J24" s="89"/>
      <c r="K24" s="89"/>
      <c r="L24" s="6">
        <v>0.5</v>
      </c>
      <c r="M24" s="6">
        <v>0.26134379616868747</v>
      </c>
      <c r="N24" s="6">
        <v>0</v>
      </c>
      <c r="O24" s="6">
        <v>1.1017434544366238</v>
      </c>
      <c r="P24" s="6"/>
      <c r="Q24" s="6"/>
      <c r="R24" s="6">
        <v>0.97619047619047605</v>
      </c>
      <c r="S24" s="6">
        <v>0.51395238095238094</v>
      </c>
      <c r="T24" s="6">
        <v>0</v>
      </c>
      <c r="U24" s="6"/>
      <c r="V24" s="6">
        <v>0</v>
      </c>
      <c r="W24" s="6"/>
      <c r="X24" s="6">
        <v>3.5118072610167381</v>
      </c>
      <c r="Y24" s="6"/>
      <c r="Z24" s="6"/>
      <c r="AA24" s="6">
        <v>0</v>
      </c>
      <c r="AB24" s="192"/>
      <c r="AC24" s="56">
        <v>1.2618571428571428</v>
      </c>
      <c r="AD24" s="7"/>
      <c r="AE24" s="7"/>
      <c r="AF24" s="7"/>
      <c r="AG24" s="7"/>
      <c r="AH24" s="7"/>
      <c r="AI24" s="7"/>
      <c r="AJ24" s="7"/>
      <c r="AK24" s="7"/>
      <c r="AL24" s="7"/>
      <c r="AM24" s="7"/>
    </row>
    <row r="25" spans="1:39" x14ac:dyDescent="0.25">
      <c r="A25" s="37" t="s">
        <v>157</v>
      </c>
      <c r="B25" s="173" t="s">
        <v>278</v>
      </c>
      <c r="C25" s="45">
        <v>147572</v>
      </c>
      <c r="D25" s="45">
        <v>476949</v>
      </c>
      <c r="E25" s="37" t="s">
        <v>171</v>
      </c>
      <c r="F25" s="37"/>
      <c r="G25" s="15">
        <v>2017</v>
      </c>
      <c r="H25" s="186" t="s">
        <v>273</v>
      </c>
      <c r="I25" s="85">
        <v>1.2340361</v>
      </c>
      <c r="J25" s="89"/>
      <c r="K25" s="89"/>
      <c r="L25" s="6">
        <v>1.2290537477186929</v>
      </c>
      <c r="M25" s="6">
        <v>4.2470585261848159E-2</v>
      </c>
      <c r="N25" s="6">
        <v>0</v>
      </c>
      <c r="O25" s="6">
        <v>0.10992150338477402</v>
      </c>
      <c r="P25" s="6">
        <v>5.9523809523809521E-2</v>
      </c>
      <c r="Q25" s="6">
        <v>2.3633123227726417E-3</v>
      </c>
      <c r="R25" s="6">
        <v>4.5238095238095237</v>
      </c>
      <c r="S25" s="6">
        <v>0.22857142857142856</v>
      </c>
      <c r="T25" s="6">
        <v>1.6071428571428572</v>
      </c>
      <c r="U25" s="6"/>
      <c r="V25" s="6">
        <v>1.3890259308139536</v>
      </c>
      <c r="W25" s="6">
        <v>0.23633123227726416</v>
      </c>
      <c r="X25" s="6">
        <v>0.21506142137231038</v>
      </c>
      <c r="Y25" s="6">
        <v>0.23633123227726416</v>
      </c>
      <c r="Z25" s="6">
        <v>1.4967644710893397</v>
      </c>
      <c r="AA25" s="6">
        <v>1.1816561613863208E-2</v>
      </c>
      <c r="AB25" s="192">
        <v>3.5449684841589627E-2</v>
      </c>
      <c r="AC25" s="56">
        <v>1.2340361</v>
      </c>
      <c r="AD25" s="7"/>
      <c r="AE25" s="7"/>
      <c r="AF25" s="7"/>
      <c r="AG25" s="7"/>
      <c r="AH25" s="7"/>
      <c r="AI25" s="7"/>
      <c r="AJ25" s="7"/>
      <c r="AK25" s="7"/>
      <c r="AL25" s="7"/>
      <c r="AM25" s="7"/>
    </row>
    <row r="26" spans="1:39" x14ac:dyDescent="0.25">
      <c r="A26" s="33" t="s">
        <v>50</v>
      </c>
      <c r="B26" s="40" t="s">
        <v>187</v>
      </c>
      <c r="C26" s="49">
        <v>115423</v>
      </c>
      <c r="D26" s="49">
        <v>474555</v>
      </c>
      <c r="E26" s="185" t="s">
        <v>210</v>
      </c>
      <c r="F26" s="33" t="s">
        <v>103</v>
      </c>
      <c r="G26" s="15">
        <v>2016</v>
      </c>
      <c r="H26" s="186" t="s">
        <v>273</v>
      </c>
      <c r="I26" s="85">
        <v>1.206</v>
      </c>
      <c r="J26" s="92"/>
      <c r="K26" s="89"/>
      <c r="L26" s="6">
        <v>0</v>
      </c>
      <c r="M26" s="6">
        <v>2.6702269692923896E-2</v>
      </c>
      <c r="N26" s="6">
        <v>4.5393858477970624E-2</v>
      </c>
      <c r="O26" s="6">
        <v>8.8117489986648853E-2</v>
      </c>
      <c r="P26" s="6" t="s">
        <v>0</v>
      </c>
      <c r="Q26" s="6">
        <v>0</v>
      </c>
      <c r="R26" s="6">
        <v>1.8095238095238095</v>
      </c>
      <c r="S26" s="6">
        <v>5.2380952380952381</v>
      </c>
      <c r="T26" s="6">
        <v>0</v>
      </c>
      <c r="U26" s="6"/>
      <c r="V26" s="6">
        <v>7.4761904761904766E-2</v>
      </c>
      <c r="W26" s="6">
        <v>0.17504821243139002</v>
      </c>
      <c r="X26" s="6">
        <v>0</v>
      </c>
      <c r="Y26" s="6">
        <v>0.71206052514463736</v>
      </c>
      <c r="Z26" s="6">
        <v>2.5218810265539235</v>
      </c>
      <c r="AA26" s="6">
        <v>0</v>
      </c>
      <c r="AB26" s="192">
        <v>0</v>
      </c>
      <c r="AC26" s="56">
        <v>1.206</v>
      </c>
      <c r="AD26" s="7"/>
      <c r="AE26" s="7"/>
      <c r="AF26" s="7"/>
      <c r="AG26" s="7"/>
      <c r="AH26" s="7"/>
      <c r="AI26" s="7"/>
      <c r="AJ26" s="7"/>
      <c r="AK26" s="7"/>
      <c r="AL26" s="7"/>
      <c r="AM26" s="7"/>
    </row>
    <row r="27" spans="1:39" x14ac:dyDescent="0.25">
      <c r="A27" s="14" t="s">
        <v>50</v>
      </c>
      <c r="B27" s="40" t="s">
        <v>187</v>
      </c>
      <c r="C27" s="39">
        <v>118218</v>
      </c>
      <c r="D27" s="39">
        <v>473020</v>
      </c>
      <c r="E27" s="51" t="s">
        <v>134</v>
      </c>
      <c r="F27" s="51" t="s">
        <v>104</v>
      </c>
      <c r="G27" s="15">
        <v>2013</v>
      </c>
      <c r="H27" s="186" t="s">
        <v>231</v>
      </c>
      <c r="I27" s="85">
        <v>1.1982108843537413</v>
      </c>
      <c r="J27" s="89"/>
      <c r="K27" s="89"/>
      <c r="L27" s="6">
        <v>2.75</v>
      </c>
      <c r="M27" s="6">
        <v>0.36946748913719418</v>
      </c>
      <c r="N27" s="6">
        <v>0</v>
      </c>
      <c r="O27" s="6">
        <v>0</v>
      </c>
      <c r="P27" s="6"/>
      <c r="Q27" s="6"/>
      <c r="R27" s="6">
        <v>0.45238095238095233</v>
      </c>
      <c r="S27" s="6">
        <v>0.60176190476190472</v>
      </c>
      <c r="T27" s="6">
        <v>0</v>
      </c>
      <c r="U27" s="6"/>
      <c r="V27" s="6">
        <v>0</v>
      </c>
      <c r="W27" s="6"/>
      <c r="X27" s="6">
        <v>1.1227870683219909</v>
      </c>
      <c r="Y27" s="6"/>
      <c r="Z27" s="6"/>
      <c r="AA27" s="6">
        <v>0</v>
      </c>
      <c r="AB27" s="192"/>
      <c r="AC27" s="56">
        <v>1.1982108843537413</v>
      </c>
      <c r="AD27" s="7"/>
      <c r="AE27" s="7"/>
      <c r="AF27" s="7"/>
      <c r="AG27" s="7"/>
      <c r="AH27" s="7"/>
      <c r="AI27" s="7"/>
      <c r="AJ27" s="7"/>
      <c r="AK27" s="7"/>
      <c r="AL27" s="7"/>
      <c r="AM27" s="7"/>
    </row>
    <row r="28" spans="1:39" x14ac:dyDescent="0.25">
      <c r="A28" s="33" t="s">
        <v>49</v>
      </c>
      <c r="B28" s="40" t="s">
        <v>187</v>
      </c>
      <c r="C28" s="39">
        <v>112695</v>
      </c>
      <c r="D28" s="39">
        <v>473140</v>
      </c>
      <c r="E28" s="41" t="s">
        <v>131</v>
      </c>
      <c r="F28" s="33" t="s">
        <v>102</v>
      </c>
      <c r="G28" s="15">
        <v>2013</v>
      </c>
      <c r="H28" s="186" t="s">
        <v>231</v>
      </c>
      <c r="I28" s="85">
        <v>1.1848984824699111</v>
      </c>
      <c r="J28" s="89"/>
      <c r="K28" s="89"/>
      <c r="L28" s="6">
        <v>2.5</v>
      </c>
      <c r="M28" s="6">
        <v>0.26086580787107277</v>
      </c>
      <c r="N28" s="6">
        <v>7.5686962571204872E-2</v>
      </c>
      <c r="O28" s="6">
        <v>0</v>
      </c>
      <c r="P28" s="6"/>
      <c r="Q28" s="6"/>
      <c r="R28" s="6">
        <v>0.2857142857142857</v>
      </c>
      <c r="S28" s="6">
        <v>0.63128571428571423</v>
      </c>
      <c r="T28" s="6">
        <v>0</v>
      </c>
      <c r="U28" s="6"/>
      <c r="V28" s="6">
        <v>0</v>
      </c>
      <c r="W28" s="6"/>
      <c r="X28" s="6">
        <v>1.6974277252362835</v>
      </c>
      <c r="Y28" s="6"/>
      <c r="Z28" s="6"/>
      <c r="AA28" s="6">
        <v>0</v>
      </c>
      <c r="AB28" s="192"/>
      <c r="AC28" s="56">
        <v>1.1848984824699111</v>
      </c>
      <c r="AD28" s="7"/>
      <c r="AE28" s="7"/>
      <c r="AF28" s="7"/>
      <c r="AG28" s="7"/>
      <c r="AH28" s="7"/>
      <c r="AI28" s="7"/>
      <c r="AJ28" s="7"/>
      <c r="AK28" s="7"/>
      <c r="AL28" s="7"/>
      <c r="AM28" s="7"/>
    </row>
    <row r="29" spans="1:39" x14ac:dyDescent="0.25">
      <c r="A29" s="36" t="s">
        <v>51</v>
      </c>
      <c r="B29" s="40" t="s">
        <v>187</v>
      </c>
      <c r="C29" s="39">
        <v>116595</v>
      </c>
      <c r="D29" s="39">
        <v>466777</v>
      </c>
      <c r="E29" s="36" t="s">
        <v>136</v>
      </c>
      <c r="F29" s="36" t="s">
        <v>100</v>
      </c>
      <c r="G29" s="15">
        <v>2013</v>
      </c>
      <c r="H29" s="186" t="s">
        <v>230</v>
      </c>
      <c r="I29" s="85">
        <v>1.1319999999999999</v>
      </c>
      <c r="J29" s="89"/>
      <c r="K29" s="89"/>
      <c r="L29" s="6">
        <v>0</v>
      </c>
      <c r="M29" s="6">
        <v>0.13871780359778493</v>
      </c>
      <c r="N29" s="6">
        <v>0.10060220479792034</v>
      </c>
      <c r="O29" s="6">
        <v>0</v>
      </c>
      <c r="P29" s="6"/>
      <c r="Q29" s="6"/>
      <c r="R29" s="6"/>
      <c r="S29" s="6"/>
      <c r="T29" s="6"/>
      <c r="U29" s="6"/>
      <c r="V29" s="6">
        <v>0</v>
      </c>
      <c r="W29" s="6"/>
      <c r="X29" s="6">
        <v>5.1785714285714288</v>
      </c>
      <c r="Y29" s="6"/>
      <c r="Z29" s="6"/>
      <c r="AA29" s="6">
        <v>0</v>
      </c>
      <c r="AB29" s="192"/>
      <c r="AC29" s="56">
        <v>1.1319999999999999</v>
      </c>
      <c r="AD29" s="7"/>
      <c r="AE29" s="7"/>
      <c r="AF29" s="7"/>
      <c r="AG29" s="7"/>
      <c r="AH29" s="7"/>
      <c r="AI29" s="7"/>
      <c r="AJ29" s="7"/>
      <c r="AK29" s="7"/>
      <c r="AL29" s="7"/>
      <c r="AM29" s="7"/>
    </row>
    <row r="30" spans="1:39" x14ac:dyDescent="0.25">
      <c r="A30" s="33" t="s">
        <v>50</v>
      </c>
      <c r="B30" s="40" t="s">
        <v>187</v>
      </c>
      <c r="C30" s="39">
        <v>118218</v>
      </c>
      <c r="D30" s="39">
        <v>473020</v>
      </c>
      <c r="E30" s="33" t="s">
        <v>134</v>
      </c>
      <c r="F30" s="33" t="s">
        <v>101</v>
      </c>
      <c r="G30" s="15">
        <v>2013</v>
      </c>
      <c r="H30" s="186" t="s">
        <v>230</v>
      </c>
      <c r="I30" s="85">
        <v>1.1180000000000001</v>
      </c>
      <c r="J30" s="89"/>
      <c r="K30" s="89"/>
      <c r="L30" s="6">
        <v>2.75</v>
      </c>
      <c r="M30" s="6">
        <v>1.5626794733331537E-2</v>
      </c>
      <c r="N30" s="6">
        <v>0</v>
      </c>
      <c r="O30" s="6">
        <v>4.1015209273836062E-2</v>
      </c>
      <c r="P30" s="6"/>
      <c r="Q30" s="6"/>
      <c r="R30" s="6">
        <v>0.45238095238095233</v>
      </c>
      <c r="S30" s="6">
        <v>0.90957142857142859</v>
      </c>
      <c r="T30" s="6">
        <v>0</v>
      </c>
      <c r="U30" s="6"/>
      <c r="V30" s="6">
        <v>0</v>
      </c>
      <c r="W30" s="6"/>
      <c r="X30" s="6">
        <v>0.84905584717768046</v>
      </c>
      <c r="Y30" s="6"/>
      <c r="Z30" s="6"/>
      <c r="AA30" s="6">
        <v>0</v>
      </c>
      <c r="AB30" s="192"/>
      <c r="AC30" s="56">
        <v>1.1180000000000001</v>
      </c>
      <c r="AD30" s="7"/>
      <c r="AE30" s="7"/>
      <c r="AF30" s="7"/>
      <c r="AG30" s="7"/>
      <c r="AH30" s="7"/>
      <c r="AI30" s="7"/>
      <c r="AJ30" s="7"/>
      <c r="AK30" s="7"/>
      <c r="AL30" s="7"/>
      <c r="AM30" s="7"/>
    </row>
    <row r="31" spans="1:39" x14ac:dyDescent="0.25">
      <c r="A31" s="216" t="s">
        <v>149</v>
      </c>
      <c r="B31" s="183" t="s">
        <v>276</v>
      </c>
      <c r="C31" s="45">
        <v>119753</v>
      </c>
      <c r="D31" s="45">
        <v>488756</v>
      </c>
      <c r="E31" s="82" t="s">
        <v>163</v>
      </c>
      <c r="F31" s="69"/>
      <c r="G31" s="15">
        <v>2017</v>
      </c>
      <c r="H31" s="186" t="s">
        <v>273</v>
      </c>
      <c r="I31" s="85">
        <v>1.0997887</v>
      </c>
      <c r="J31" s="92"/>
      <c r="K31" s="94"/>
      <c r="L31" s="6">
        <v>1.2114115845211575</v>
      </c>
      <c r="M31" s="6">
        <v>9.0914251658436532E-3</v>
      </c>
      <c r="N31" s="6">
        <v>0</v>
      </c>
      <c r="O31" s="6">
        <v>0</v>
      </c>
      <c r="P31" s="6">
        <v>0.79365079365079338</v>
      </c>
      <c r="Q31" s="6">
        <v>1.0545080847441115E-3</v>
      </c>
      <c r="R31" s="6">
        <v>1.0952380952380951</v>
      </c>
      <c r="S31" s="6">
        <v>2.4444444444444442</v>
      </c>
      <c r="T31" s="6">
        <v>0</v>
      </c>
      <c r="U31" s="6"/>
      <c r="V31" s="6">
        <v>0.85091198800121004</v>
      </c>
      <c r="W31" s="6">
        <v>1.2654097016929338</v>
      </c>
      <c r="X31" s="6">
        <v>5.2725404237205578E-2</v>
      </c>
      <c r="Y31" s="6">
        <v>0</v>
      </c>
      <c r="Z31" s="6">
        <v>0.49210377288058543</v>
      </c>
      <c r="AA31" s="6">
        <v>5.2725404237205571E-2</v>
      </c>
      <c r="AB31" s="192">
        <v>1.5817621271161673E-2</v>
      </c>
      <c r="AC31" s="85">
        <v>1.0997887</v>
      </c>
      <c r="AD31" s="7"/>
      <c r="AE31" s="7"/>
      <c r="AF31" s="7"/>
      <c r="AG31" s="7"/>
      <c r="AH31" s="7"/>
      <c r="AI31" s="7"/>
      <c r="AJ31" s="7"/>
      <c r="AK31" s="7"/>
      <c r="AL31" s="7"/>
      <c r="AM31" s="7"/>
    </row>
    <row r="32" spans="1:39" x14ac:dyDescent="0.25">
      <c r="A32" s="35" t="s">
        <v>52</v>
      </c>
      <c r="B32" s="40" t="s">
        <v>187</v>
      </c>
      <c r="C32" s="48">
        <v>117682</v>
      </c>
      <c r="D32" s="48">
        <v>468169</v>
      </c>
      <c r="E32" s="221" t="s">
        <v>212</v>
      </c>
      <c r="F32" s="35" t="s">
        <v>75</v>
      </c>
      <c r="G32" s="15">
        <v>2015</v>
      </c>
      <c r="H32" s="186" t="s">
        <v>241</v>
      </c>
      <c r="I32" s="85">
        <v>1.07</v>
      </c>
      <c r="J32" s="92"/>
      <c r="K32" s="89"/>
      <c r="L32" s="6">
        <v>0.25</v>
      </c>
      <c r="M32" s="6">
        <v>0.101911684310127</v>
      </c>
      <c r="N32" s="6">
        <v>6.8491977877091145E-2</v>
      </c>
      <c r="O32" s="6">
        <v>0.21377799155576932</v>
      </c>
      <c r="P32" s="6" t="s">
        <v>0</v>
      </c>
      <c r="Q32" s="6">
        <v>0</v>
      </c>
      <c r="R32" s="6">
        <v>0.80952380952380942</v>
      </c>
      <c r="S32" s="6">
        <v>0.2476190476190476</v>
      </c>
      <c r="T32" s="6">
        <v>0</v>
      </c>
      <c r="U32" s="6"/>
      <c r="V32" s="6">
        <v>0</v>
      </c>
      <c r="W32" s="6">
        <v>0.24691358024691359</v>
      </c>
      <c r="X32" s="6">
        <v>0</v>
      </c>
      <c r="Y32" s="6">
        <v>4.409171075837742</v>
      </c>
      <c r="Z32" s="6">
        <v>2.6455026455026456</v>
      </c>
      <c r="AA32" s="6">
        <v>0</v>
      </c>
      <c r="AB32" s="192">
        <v>0</v>
      </c>
      <c r="AC32" s="56">
        <v>1.07</v>
      </c>
      <c r="AD32" s="7"/>
      <c r="AE32" s="7"/>
      <c r="AF32" s="7"/>
      <c r="AG32" s="7"/>
      <c r="AH32" s="7"/>
      <c r="AI32" s="7"/>
      <c r="AJ32" s="7"/>
      <c r="AK32" s="7"/>
      <c r="AL32" s="7"/>
      <c r="AM32" s="7"/>
    </row>
    <row r="33" spans="1:39" x14ac:dyDescent="0.25">
      <c r="A33" s="35" t="s">
        <v>32</v>
      </c>
      <c r="B33" s="178" t="s">
        <v>187</v>
      </c>
      <c r="C33" s="48">
        <v>131687</v>
      </c>
      <c r="D33" s="48">
        <v>463191</v>
      </c>
      <c r="E33" s="81" t="s">
        <v>269</v>
      </c>
      <c r="F33" s="35" t="s">
        <v>292</v>
      </c>
      <c r="G33" s="15">
        <v>2019</v>
      </c>
      <c r="H33" s="186" t="s">
        <v>241</v>
      </c>
      <c r="I33" s="85">
        <v>1.0232929463698694</v>
      </c>
      <c r="J33" s="15"/>
      <c r="K33" s="15"/>
      <c r="L33" s="6">
        <v>3.25</v>
      </c>
      <c r="M33" s="6">
        <v>4.3956043956043953E-2</v>
      </c>
      <c r="N33" s="6">
        <v>2.1978021978021976E-2</v>
      </c>
      <c r="O33" s="6">
        <v>0</v>
      </c>
      <c r="P33" s="6">
        <v>0</v>
      </c>
      <c r="Q33" s="6">
        <v>0</v>
      </c>
      <c r="R33" s="6">
        <v>0.7857142857142857</v>
      </c>
      <c r="S33" s="6">
        <v>0</v>
      </c>
      <c r="T33" s="6">
        <v>0</v>
      </c>
      <c r="U33" s="6">
        <v>0.10531135531135531</v>
      </c>
      <c r="V33" s="6">
        <v>0</v>
      </c>
      <c r="W33" s="6">
        <v>0.11355311355311355</v>
      </c>
      <c r="X33" s="6">
        <v>0.62271062271062272</v>
      </c>
      <c r="Y33" s="6">
        <v>0.69230769230769229</v>
      </c>
      <c r="Z33" s="6">
        <v>1.0256410256410258</v>
      </c>
      <c r="AA33" s="6">
        <v>0</v>
      </c>
      <c r="AB33" s="192"/>
      <c r="AC33" s="56">
        <v>1.0232929463698694</v>
      </c>
      <c r="AD33" s="7"/>
      <c r="AE33" s="7"/>
      <c r="AF33" s="7"/>
      <c r="AG33" s="7"/>
      <c r="AH33" s="7"/>
      <c r="AI33" s="7"/>
      <c r="AJ33" s="7"/>
      <c r="AK33" s="7"/>
      <c r="AL33" s="7"/>
      <c r="AM33" s="7"/>
    </row>
    <row r="34" spans="1:39" x14ac:dyDescent="0.25">
      <c r="A34" s="35" t="s">
        <v>223</v>
      </c>
      <c r="B34" s="52" t="s">
        <v>188</v>
      </c>
      <c r="C34" s="66">
        <v>116639</v>
      </c>
      <c r="D34" s="66">
        <v>478261</v>
      </c>
      <c r="E34" s="35" t="s">
        <v>225</v>
      </c>
      <c r="F34" s="35" t="s">
        <v>227</v>
      </c>
      <c r="G34" s="15">
        <v>2016</v>
      </c>
      <c r="H34" s="186" t="s">
        <v>273</v>
      </c>
      <c r="I34" s="87">
        <v>1.012</v>
      </c>
      <c r="J34" s="91"/>
      <c r="K34" s="91"/>
      <c r="L34" s="2">
        <v>1.7499999999999998</v>
      </c>
      <c r="M34" s="2">
        <v>0</v>
      </c>
      <c r="N34" s="2">
        <v>0</v>
      </c>
      <c r="O34" s="2">
        <v>0</v>
      </c>
      <c r="P34" s="2" t="s">
        <v>0</v>
      </c>
      <c r="Q34" s="2">
        <v>0</v>
      </c>
      <c r="R34" s="2">
        <v>1.5476190476190477</v>
      </c>
      <c r="S34" s="2">
        <v>1.142857142857143</v>
      </c>
      <c r="T34" s="2">
        <v>0</v>
      </c>
      <c r="U34" s="2">
        <v>0</v>
      </c>
      <c r="V34" s="2">
        <v>0.8035714285714286</v>
      </c>
      <c r="W34" s="2">
        <v>0.27281746031746035</v>
      </c>
      <c r="X34" s="2">
        <v>0</v>
      </c>
      <c r="Y34" s="2">
        <v>0.63988095238095233</v>
      </c>
      <c r="Z34" s="2">
        <v>1.7113095238095237</v>
      </c>
      <c r="AA34" s="2">
        <v>0</v>
      </c>
      <c r="AB34" s="191">
        <v>0</v>
      </c>
      <c r="AC34" s="58">
        <v>1.012</v>
      </c>
      <c r="AD34" s="7"/>
      <c r="AE34" s="7"/>
      <c r="AF34" s="7"/>
      <c r="AG34" s="7"/>
      <c r="AH34" s="7"/>
      <c r="AI34" s="7"/>
      <c r="AJ34" s="7"/>
      <c r="AK34" s="7"/>
      <c r="AL34" s="7"/>
      <c r="AM34" s="7"/>
    </row>
    <row r="35" spans="1:39" x14ac:dyDescent="0.25">
      <c r="A35" s="36" t="s">
        <v>51</v>
      </c>
      <c r="B35" s="40" t="s">
        <v>187</v>
      </c>
      <c r="C35" s="39">
        <v>116595</v>
      </c>
      <c r="D35" s="39">
        <v>466777</v>
      </c>
      <c r="E35" s="36" t="s">
        <v>136</v>
      </c>
      <c r="F35" s="36" t="s">
        <v>99</v>
      </c>
      <c r="G35" s="15">
        <v>2013</v>
      </c>
      <c r="H35" s="186" t="s">
        <v>231</v>
      </c>
      <c r="I35" s="85">
        <v>0.99399759903961571</v>
      </c>
      <c r="J35" s="89"/>
      <c r="K35" s="89"/>
      <c r="L35" s="6">
        <v>0.75</v>
      </c>
      <c r="M35" s="6">
        <v>0.33911869832678826</v>
      </c>
      <c r="N35" s="6">
        <v>0</v>
      </c>
      <c r="O35" s="6">
        <v>0.52685651062933003</v>
      </c>
      <c r="P35" s="6"/>
      <c r="Q35" s="6"/>
      <c r="R35" s="6">
        <v>1.2142857142857142</v>
      </c>
      <c r="S35" s="6">
        <v>0.70419047619047614</v>
      </c>
      <c r="T35" s="6">
        <v>0</v>
      </c>
      <c r="U35" s="6"/>
      <c r="V35" s="6">
        <v>0</v>
      </c>
      <c r="W35" s="6"/>
      <c r="X35" s="6">
        <v>1.8067226890756303</v>
      </c>
      <c r="Y35" s="6"/>
      <c r="Z35" s="6"/>
      <c r="AA35" s="6">
        <v>0</v>
      </c>
      <c r="AB35" s="192"/>
      <c r="AC35" s="56">
        <v>0.99399759903961571</v>
      </c>
      <c r="AD35" s="7"/>
      <c r="AE35" s="7"/>
      <c r="AF35" s="7"/>
      <c r="AG35" s="7"/>
      <c r="AH35" s="7"/>
      <c r="AI35" s="7"/>
      <c r="AJ35" s="7"/>
      <c r="AK35" s="7"/>
      <c r="AL35" s="7"/>
      <c r="AM35" s="7"/>
    </row>
    <row r="36" spans="1:39" x14ac:dyDescent="0.25">
      <c r="A36" s="37" t="s">
        <v>57</v>
      </c>
      <c r="B36" s="177" t="s">
        <v>279</v>
      </c>
      <c r="C36" s="45">
        <v>135669</v>
      </c>
      <c r="D36" s="45">
        <v>472026</v>
      </c>
      <c r="E36" s="37" t="s">
        <v>217</v>
      </c>
      <c r="F36" s="37" t="s">
        <v>123</v>
      </c>
      <c r="G36" s="15">
        <v>2016</v>
      </c>
      <c r="H36" s="186" t="s">
        <v>241</v>
      </c>
      <c r="I36" s="85">
        <v>0.99199999999999999</v>
      </c>
      <c r="J36" s="89"/>
      <c r="K36" s="89"/>
      <c r="L36" s="6">
        <v>2.5</v>
      </c>
      <c r="M36" s="6">
        <v>3.9823818153061442E-2</v>
      </c>
      <c r="N36" s="6">
        <v>0</v>
      </c>
      <c r="O36" s="6">
        <v>0</v>
      </c>
      <c r="P36" s="6">
        <v>0.59523809523809512</v>
      </c>
      <c r="Q36" s="6">
        <v>0</v>
      </c>
      <c r="R36" s="6">
        <v>0.63095238095238093</v>
      </c>
      <c r="S36" s="6">
        <v>1.1666666666666667</v>
      </c>
      <c r="T36" s="6">
        <v>0</v>
      </c>
      <c r="U36" s="6"/>
      <c r="V36" s="6">
        <v>1.4761904761904763E-2</v>
      </c>
      <c r="W36" s="6">
        <v>0.25868463073783504</v>
      </c>
      <c r="X36" s="6">
        <v>0</v>
      </c>
      <c r="Y36" s="6">
        <v>0.51056177119309543</v>
      </c>
      <c r="Z36" s="6">
        <v>1.1572733480376831</v>
      </c>
      <c r="AA36" s="6">
        <v>2.5528088559654775E-2</v>
      </c>
      <c r="AB36" s="192">
        <v>0</v>
      </c>
      <c r="AC36" s="56">
        <v>0.99199999999999999</v>
      </c>
      <c r="AD36" s="7"/>
      <c r="AE36" s="7"/>
      <c r="AF36" s="7"/>
      <c r="AG36" s="7"/>
      <c r="AH36" s="7"/>
      <c r="AI36" s="7"/>
      <c r="AJ36" s="7"/>
      <c r="AK36" s="7"/>
      <c r="AL36" s="7"/>
      <c r="AM36" s="7"/>
    </row>
    <row r="37" spans="1:39" x14ac:dyDescent="0.25">
      <c r="A37" s="216" t="s">
        <v>178</v>
      </c>
      <c r="B37" s="183" t="s">
        <v>276</v>
      </c>
      <c r="C37" s="45">
        <v>123850</v>
      </c>
      <c r="D37" s="45">
        <v>485452</v>
      </c>
      <c r="E37" s="37" t="s">
        <v>181</v>
      </c>
      <c r="F37" s="69"/>
      <c r="G37" s="15">
        <v>2017</v>
      </c>
      <c r="H37" s="186" t="s">
        <v>241</v>
      </c>
      <c r="I37" s="85">
        <v>0.97913760000000005</v>
      </c>
      <c r="J37" s="89"/>
      <c r="K37" s="89"/>
      <c r="L37" s="6">
        <v>0</v>
      </c>
      <c r="M37" s="6">
        <v>0.1301219536592666</v>
      </c>
      <c r="N37" s="6">
        <v>0</v>
      </c>
      <c r="O37" s="6">
        <v>0</v>
      </c>
      <c r="P37" s="6">
        <v>0.17857142857142855</v>
      </c>
      <c r="Q37" s="6">
        <v>0</v>
      </c>
      <c r="R37" s="6">
        <v>0</v>
      </c>
      <c r="S37" s="6">
        <v>1</v>
      </c>
      <c r="T37" s="6">
        <v>0</v>
      </c>
      <c r="U37" s="6"/>
      <c r="V37" s="6">
        <v>1.3139645229578801E-2</v>
      </c>
      <c r="W37" s="6">
        <v>1.2702026233577193</v>
      </c>
      <c r="X37" s="6">
        <v>0</v>
      </c>
      <c r="Y37" s="6">
        <v>1.276553636474508</v>
      </c>
      <c r="Z37" s="6">
        <v>5.0173003622629908</v>
      </c>
      <c r="AA37" s="6">
        <v>0.28579559025548684</v>
      </c>
      <c r="AB37" s="192">
        <v>0.28579559025548684</v>
      </c>
      <c r="AC37" s="56">
        <v>0.97913760000000005</v>
      </c>
      <c r="AD37" s="7"/>
      <c r="AE37" s="7"/>
      <c r="AF37" s="7"/>
      <c r="AG37" s="7"/>
      <c r="AH37" s="7"/>
      <c r="AI37" s="7"/>
      <c r="AJ37" s="7"/>
      <c r="AK37" s="7"/>
      <c r="AL37" s="7"/>
      <c r="AM37" s="7"/>
    </row>
    <row r="38" spans="1:39" x14ac:dyDescent="0.25">
      <c r="A38" s="37" t="s">
        <v>153</v>
      </c>
      <c r="B38" s="176" t="s">
        <v>277</v>
      </c>
      <c r="C38" s="45">
        <v>123752</v>
      </c>
      <c r="D38" s="45">
        <v>487071</v>
      </c>
      <c r="E38" s="37" t="s">
        <v>167</v>
      </c>
      <c r="F38" s="37"/>
      <c r="G38" s="15">
        <v>2017</v>
      </c>
      <c r="H38" s="186" t="s">
        <v>273</v>
      </c>
      <c r="I38" s="85">
        <v>0.97599999999999998</v>
      </c>
      <c r="J38" s="89"/>
      <c r="K38" s="89"/>
      <c r="L38" s="6">
        <v>1.0798240238913472</v>
      </c>
      <c r="M38" s="6">
        <v>6.229477615382132E-2</v>
      </c>
      <c r="N38" s="6">
        <v>0</v>
      </c>
      <c r="O38" s="6">
        <v>0</v>
      </c>
      <c r="P38" s="6">
        <v>0.3571428571428571</v>
      </c>
      <c r="Q38" s="6">
        <v>3.6407669455391064E-3</v>
      </c>
      <c r="R38" s="6">
        <v>2.1904761904761907</v>
      </c>
      <c r="S38" s="6">
        <v>0.90476190476190477</v>
      </c>
      <c r="T38" s="6">
        <v>0</v>
      </c>
      <c r="U38" s="6"/>
      <c r="V38" s="6">
        <v>1.0555058025141857</v>
      </c>
      <c r="W38" s="6">
        <v>0.46116381310162013</v>
      </c>
      <c r="X38" s="6">
        <v>0.17475681338587709</v>
      </c>
      <c r="Y38" s="6">
        <v>0.61893038074164797</v>
      </c>
      <c r="Z38" s="6">
        <v>1.9417423709541899</v>
      </c>
      <c r="AA38" s="6">
        <v>5.4611504183086593E-2</v>
      </c>
      <c r="AB38" s="192">
        <v>1.8203834727695531E-2</v>
      </c>
      <c r="AC38" s="56">
        <v>0.97599999999999998</v>
      </c>
      <c r="AD38" s="7"/>
      <c r="AE38" s="7"/>
      <c r="AF38" s="7"/>
      <c r="AG38" s="7"/>
      <c r="AH38" s="7"/>
      <c r="AI38" s="7"/>
      <c r="AJ38" s="7"/>
      <c r="AK38" s="7"/>
      <c r="AL38" s="7"/>
      <c r="AM38" s="7"/>
    </row>
    <row r="39" spans="1:39" x14ac:dyDescent="0.25">
      <c r="A39" s="37" t="s">
        <v>204</v>
      </c>
      <c r="B39" s="178" t="s">
        <v>187</v>
      </c>
      <c r="C39" s="45">
        <v>111993</v>
      </c>
      <c r="D39" s="45">
        <v>471190</v>
      </c>
      <c r="E39" s="37" t="s">
        <v>128</v>
      </c>
      <c r="F39" s="37"/>
      <c r="G39" s="15">
        <v>2018</v>
      </c>
      <c r="H39" s="186" t="s">
        <v>267</v>
      </c>
      <c r="I39" s="85">
        <v>0.94647266313932976</v>
      </c>
      <c r="J39" s="89"/>
      <c r="K39" s="89"/>
      <c r="L39" s="6">
        <v>2</v>
      </c>
      <c r="M39" s="6">
        <v>2.3809523809523812E-2</v>
      </c>
      <c r="N39" s="6">
        <v>0</v>
      </c>
      <c r="O39" s="6">
        <v>9.5238095238095247E-2</v>
      </c>
      <c r="P39" s="6" t="s">
        <v>0</v>
      </c>
      <c r="Q39" s="6">
        <v>0</v>
      </c>
      <c r="R39" s="6" t="s">
        <v>0</v>
      </c>
      <c r="S39" s="6" t="s">
        <v>0</v>
      </c>
      <c r="T39" s="6" t="s">
        <v>0</v>
      </c>
      <c r="U39" s="6" t="s">
        <v>0</v>
      </c>
      <c r="V39" s="6" t="s">
        <v>0</v>
      </c>
      <c r="W39" s="6">
        <v>1.1111111111111109</v>
      </c>
      <c r="X39" s="6">
        <v>0</v>
      </c>
      <c r="Y39" s="6">
        <v>0.75396825396825395</v>
      </c>
      <c r="Z39" s="6">
        <v>0.96560846560846558</v>
      </c>
      <c r="AA39" s="6">
        <v>0</v>
      </c>
      <c r="AB39" s="192">
        <v>5.9523809523809527E-2</v>
      </c>
      <c r="AC39" s="56">
        <v>0.94647266313932976</v>
      </c>
      <c r="AD39" s="7"/>
      <c r="AE39" s="7"/>
      <c r="AF39" s="7"/>
      <c r="AG39" s="7"/>
      <c r="AH39" s="7"/>
      <c r="AI39" s="7"/>
      <c r="AJ39" s="7"/>
      <c r="AK39" s="7"/>
      <c r="AL39" s="7"/>
      <c r="AM39" s="7"/>
    </row>
    <row r="40" spans="1:39" x14ac:dyDescent="0.25">
      <c r="A40" s="37" t="s">
        <v>58</v>
      </c>
      <c r="B40" s="177" t="s">
        <v>279</v>
      </c>
      <c r="C40" s="45">
        <v>136182</v>
      </c>
      <c r="D40" s="45">
        <v>476127</v>
      </c>
      <c r="E40" s="73" t="s">
        <v>182</v>
      </c>
      <c r="F40" s="37" t="s">
        <v>124</v>
      </c>
      <c r="G40" s="15">
        <v>2016</v>
      </c>
      <c r="H40" s="186" t="s">
        <v>241</v>
      </c>
      <c r="I40" s="85">
        <v>0.93100000000000005</v>
      </c>
      <c r="J40" s="92"/>
      <c r="K40" s="89"/>
      <c r="L40" s="6">
        <v>1</v>
      </c>
      <c r="M40" s="6">
        <v>6.0107125997954231E-2</v>
      </c>
      <c r="N40" s="6">
        <v>0</v>
      </c>
      <c r="O40" s="6">
        <v>0</v>
      </c>
      <c r="P40" s="6">
        <v>0.17857142857142855</v>
      </c>
      <c r="Q40" s="6">
        <v>0</v>
      </c>
      <c r="R40" s="6">
        <v>4.166666666666667</v>
      </c>
      <c r="S40" s="6">
        <v>0</v>
      </c>
      <c r="T40" s="6">
        <v>0</v>
      </c>
      <c r="U40" s="6"/>
      <c r="V40" s="6">
        <v>1.4761904761904763E-2</v>
      </c>
      <c r="W40" s="6">
        <v>0.66785695553282487</v>
      </c>
      <c r="X40" s="6">
        <v>0</v>
      </c>
      <c r="Y40" s="6">
        <v>0.62969370093094912</v>
      </c>
      <c r="Z40" s="6">
        <v>1.0494895015515819</v>
      </c>
      <c r="AA40" s="6">
        <v>3.5778051189258468E-2</v>
      </c>
      <c r="AB40" s="192">
        <v>0</v>
      </c>
      <c r="AC40" s="56">
        <v>0.93100000000000005</v>
      </c>
      <c r="AD40" s="7"/>
      <c r="AE40" s="7"/>
      <c r="AF40" s="7"/>
      <c r="AG40" s="7"/>
      <c r="AH40" s="7"/>
      <c r="AI40" s="7"/>
      <c r="AJ40" s="7"/>
      <c r="AK40" s="7"/>
      <c r="AL40" s="7"/>
      <c r="AM40" s="7"/>
    </row>
    <row r="41" spans="1:39" x14ac:dyDescent="0.25">
      <c r="A41" s="37" t="s">
        <v>154</v>
      </c>
      <c r="B41" s="176" t="s">
        <v>277</v>
      </c>
      <c r="C41" s="45">
        <v>123633</v>
      </c>
      <c r="D41" s="45">
        <v>487292</v>
      </c>
      <c r="E41" s="37" t="s">
        <v>168</v>
      </c>
      <c r="F41" s="37"/>
      <c r="G41" s="15">
        <v>2017</v>
      </c>
      <c r="H41" s="186" t="s">
        <v>273</v>
      </c>
      <c r="I41" s="85">
        <v>0.91300000000000003</v>
      </c>
      <c r="J41" s="89"/>
      <c r="K41" s="89"/>
      <c r="L41" s="6">
        <v>0.9625782577781884</v>
      </c>
      <c r="M41" s="6">
        <v>2.9144382118354087E-2</v>
      </c>
      <c r="N41" s="6">
        <v>0</v>
      </c>
      <c r="O41" s="6">
        <v>0</v>
      </c>
      <c r="P41" s="6">
        <v>0.59523809523809512</v>
      </c>
      <c r="Q41" s="6">
        <v>3.3943967944572036E-3</v>
      </c>
      <c r="R41" s="6">
        <v>0.8214285714285714</v>
      </c>
      <c r="S41" s="6">
        <v>1.142857142857143</v>
      </c>
      <c r="T41" s="6">
        <v>0</v>
      </c>
      <c r="U41" s="6"/>
      <c r="V41" s="6">
        <v>4.1940582677350492E-2</v>
      </c>
      <c r="W41" s="6">
        <v>0.38469830337181637</v>
      </c>
      <c r="X41" s="6">
        <v>0.98437507039258898</v>
      </c>
      <c r="Y41" s="6">
        <v>0</v>
      </c>
      <c r="Z41" s="6">
        <v>2.1497846364895623</v>
      </c>
      <c r="AA41" s="6">
        <v>0.16971983972286014</v>
      </c>
      <c r="AB41" s="192">
        <v>1.6971983972286019E-2</v>
      </c>
      <c r="AC41" s="56">
        <v>0.91300000000000003</v>
      </c>
      <c r="AD41" s="7"/>
      <c r="AE41" s="7"/>
      <c r="AF41" s="7"/>
      <c r="AG41" s="7"/>
      <c r="AH41" s="7"/>
      <c r="AI41" s="7"/>
      <c r="AJ41" s="7"/>
      <c r="AK41" s="7"/>
      <c r="AL41" s="7"/>
      <c r="AM41" s="7"/>
    </row>
    <row r="42" spans="1:39" x14ac:dyDescent="0.25">
      <c r="A42" s="37" t="s">
        <v>203</v>
      </c>
      <c r="B42" s="43" t="s">
        <v>188</v>
      </c>
      <c r="C42" s="45">
        <v>116996</v>
      </c>
      <c r="D42" s="45">
        <v>471578</v>
      </c>
      <c r="E42" s="37" t="s">
        <v>190</v>
      </c>
      <c r="F42" s="37"/>
      <c r="G42" s="15">
        <v>2019</v>
      </c>
      <c r="H42" s="186" t="s">
        <v>231</v>
      </c>
      <c r="I42" s="85">
        <v>0.91093050468050463</v>
      </c>
      <c r="J42" s="89"/>
      <c r="K42" s="89"/>
      <c r="L42" s="6">
        <v>0.55000000000000004</v>
      </c>
      <c r="M42" s="6">
        <v>8.7912087912087905E-2</v>
      </c>
      <c r="N42" s="6">
        <v>0</v>
      </c>
      <c r="O42" s="6">
        <v>8.7912087912087905E-2</v>
      </c>
      <c r="P42" s="6">
        <v>0.79365079365079338</v>
      </c>
      <c r="Q42" s="6">
        <v>7.326007326007326E-3</v>
      </c>
      <c r="R42" s="6">
        <v>0.2539682539682539</v>
      </c>
      <c r="S42" s="6">
        <v>0.34920634920634919</v>
      </c>
      <c r="T42" s="6">
        <v>0</v>
      </c>
      <c r="U42" s="6">
        <v>0.6715506715506715</v>
      </c>
      <c r="V42" s="6">
        <v>6.3492063492063475E-3</v>
      </c>
      <c r="W42" s="6">
        <v>0.879120879120879</v>
      </c>
      <c r="X42" s="6">
        <v>1.3186813186813187</v>
      </c>
      <c r="Y42" s="6">
        <v>0.5714285714285714</v>
      </c>
      <c r="Z42" s="6">
        <v>2.4420024420024418</v>
      </c>
      <c r="AA42" s="6">
        <v>0</v>
      </c>
      <c r="AB42" s="192">
        <v>0</v>
      </c>
      <c r="AC42" s="56">
        <v>0.91093050468050463</v>
      </c>
      <c r="AD42" s="7"/>
      <c r="AE42" s="7"/>
      <c r="AF42" s="7"/>
      <c r="AG42" s="7"/>
      <c r="AH42" s="7"/>
      <c r="AI42" s="7"/>
      <c r="AJ42" s="7"/>
      <c r="AK42" s="7"/>
      <c r="AL42" s="7"/>
      <c r="AM42" s="7"/>
    </row>
    <row r="43" spans="1:39" x14ac:dyDescent="0.25">
      <c r="A43" s="37" t="s">
        <v>156</v>
      </c>
      <c r="B43" s="173" t="s">
        <v>278</v>
      </c>
      <c r="C43" s="45">
        <v>130474</v>
      </c>
      <c r="D43" s="45">
        <v>480729</v>
      </c>
      <c r="E43" s="37" t="s">
        <v>170</v>
      </c>
      <c r="F43" s="37"/>
      <c r="G43" s="15">
        <v>2017</v>
      </c>
      <c r="H43" s="186" t="s">
        <v>273</v>
      </c>
      <c r="I43" s="85">
        <v>0.90500000000000003</v>
      </c>
      <c r="J43" s="89"/>
      <c r="K43" s="89"/>
      <c r="L43" s="6">
        <v>0.9199153433293239</v>
      </c>
      <c r="M43" s="6">
        <v>0.10975686098010966</v>
      </c>
      <c r="N43" s="6">
        <v>0</v>
      </c>
      <c r="O43" s="6">
        <v>0</v>
      </c>
      <c r="P43" s="6">
        <v>0.17857142857142855</v>
      </c>
      <c r="Q43" s="6">
        <v>4.9084622288850946E-3</v>
      </c>
      <c r="R43" s="6">
        <v>0.90476190476190477</v>
      </c>
      <c r="S43" s="6">
        <v>0.59523809523809523</v>
      </c>
      <c r="T43" s="6">
        <v>0</v>
      </c>
      <c r="U43" s="6"/>
      <c r="V43" s="6">
        <v>3.6313667936184492E-2</v>
      </c>
      <c r="W43" s="6">
        <v>0.15707079132432303</v>
      </c>
      <c r="X43" s="6">
        <v>0.63810008975506238</v>
      </c>
      <c r="Y43" s="6">
        <v>0.93260782348816795</v>
      </c>
      <c r="Z43" s="6">
        <v>3.1086927449605599</v>
      </c>
      <c r="AA43" s="6">
        <v>2.4542311144425472E-2</v>
      </c>
      <c r="AB43" s="192">
        <v>2.4542311144425472E-2</v>
      </c>
      <c r="AC43" s="56">
        <v>0.90500000000000003</v>
      </c>
      <c r="AD43" s="7"/>
      <c r="AE43" s="7"/>
      <c r="AF43" s="7"/>
      <c r="AG43" s="7"/>
      <c r="AH43" s="7"/>
      <c r="AI43" s="7"/>
      <c r="AJ43" s="7"/>
      <c r="AK43" s="7"/>
      <c r="AL43" s="7"/>
      <c r="AM43" s="7"/>
    </row>
    <row r="44" spans="1:39" x14ac:dyDescent="0.25">
      <c r="A44" s="37" t="s">
        <v>160</v>
      </c>
      <c r="B44" s="173" t="s">
        <v>278</v>
      </c>
      <c r="C44" s="45">
        <v>128417</v>
      </c>
      <c r="D44" s="45">
        <v>464179</v>
      </c>
      <c r="E44" s="37" t="s">
        <v>174</v>
      </c>
      <c r="F44" s="37"/>
      <c r="G44" s="15">
        <v>2017</v>
      </c>
      <c r="H44" s="186" t="s">
        <v>273</v>
      </c>
      <c r="I44" s="85">
        <v>0.89400000000000002</v>
      </c>
      <c r="J44" s="89"/>
      <c r="K44" s="89"/>
      <c r="L44" s="6">
        <v>1.3785234536564328</v>
      </c>
      <c r="M44" s="6">
        <v>5.046728708940592E-2</v>
      </c>
      <c r="N44" s="6">
        <v>0</v>
      </c>
      <c r="O44" s="6">
        <v>0</v>
      </c>
      <c r="P44" s="6">
        <v>5.9523809523809521E-2</v>
      </c>
      <c r="Q44" s="6">
        <v>3.4097461507310517E-3</v>
      </c>
      <c r="R44" s="6">
        <v>1.4285714285714286</v>
      </c>
      <c r="S44" s="6">
        <v>0.28571428571428575</v>
      </c>
      <c r="T44" s="6">
        <v>0</v>
      </c>
      <c r="U44" s="6"/>
      <c r="V44" s="6">
        <v>1.6560334441129147E-2</v>
      </c>
      <c r="W44" s="6">
        <v>8.1833907617545262E-2</v>
      </c>
      <c r="X44" s="6">
        <v>0.37507207658041575</v>
      </c>
      <c r="Y44" s="6">
        <v>0.19776527674240102</v>
      </c>
      <c r="Z44" s="6">
        <v>2.7277969205848418</v>
      </c>
      <c r="AA44" s="6">
        <v>1.7048730753655261E-2</v>
      </c>
      <c r="AB44" s="192">
        <v>1.7048730753655261E-2</v>
      </c>
      <c r="AC44" s="56">
        <v>0.89400000000000002</v>
      </c>
      <c r="AD44" s="7"/>
      <c r="AE44" s="7"/>
      <c r="AF44" s="7"/>
      <c r="AG44" s="7"/>
      <c r="AH44" s="7"/>
      <c r="AI44" s="7"/>
      <c r="AJ44" s="7"/>
      <c r="AK44" s="7"/>
      <c r="AL44" s="7"/>
      <c r="AM44" s="7"/>
    </row>
    <row r="45" spans="1:39" x14ac:dyDescent="0.25">
      <c r="A45" s="35" t="s">
        <v>52</v>
      </c>
      <c r="B45" s="40" t="s">
        <v>187</v>
      </c>
      <c r="C45" s="48">
        <v>117682</v>
      </c>
      <c r="D45" s="48">
        <v>468169</v>
      </c>
      <c r="E45" s="35" t="s">
        <v>212</v>
      </c>
      <c r="F45" s="35" t="s">
        <v>74</v>
      </c>
      <c r="G45" s="15">
        <v>2016</v>
      </c>
      <c r="H45" s="186" t="s">
        <v>273</v>
      </c>
      <c r="I45" s="85">
        <v>0.88</v>
      </c>
      <c r="J45" s="89"/>
      <c r="K45" s="89"/>
      <c r="L45" s="6">
        <v>0.74999999999999989</v>
      </c>
      <c r="M45" s="6">
        <v>0</v>
      </c>
      <c r="N45" s="6">
        <v>0</v>
      </c>
      <c r="O45" s="6">
        <v>0</v>
      </c>
      <c r="P45" s="6"/>
      <c r="Q45" s="6">
        <v>0</v>
      </c>
      <c r="R45" s="6">
        <v>0.66666666666666663</v>
      </c>
      <c r="S45" s="6">
        <v>3.333333333333333</v>
      </c>
      <c r="T45" s="6">
        <v>0</v>
      </c>
      <c r="U45" s="6"/>
      <c r="V45" s="6">
        <v>0.14047619047619048</v>
      </c>
      <c r="W45" s="6">
        <v>0.14512471655328799</v>
      </c>
      <c r="X45" s="6">
        <v>0</v>
      </c>
      <c r="Y45" s="6">
        <v>0.68027210884353739</v>
      </c>
      <c r="Z45" s="6">
        <v>1.45124716553288</v>
      </c>
      <c r="AA45" s="6">
        <v>0</v>
      </c>
      <c r="AB45" s="192">
        <v>0</v>
      </c>
      <c r="AC45" s="56">
        <v>0.88</v>
      </c>
      <c r="AD45" s="7"/>
      <c r="AE45" s="7"/>
      <c r="AF45" s="7"/>
      <c r="AG45" s="7"/>
      <c r="AH45" s="7"/>
      <c r="AI45" s="7"/>
      <c r="AJ45" s="7"/>
      <c r="AK45" s="7"/>
      <c r="AL45" s="7"/>
      <c r="AM45" s="7"/>
    </row>
    <row r="46" spans="1:39" x14ac:dyDescent="0.25">
      <c r="A46" s="37" t="s">
        <v>56</v>
      </c>
      <c r="B46" s="73" t="s">
        <v>247</v>
      </c>
      <c r="C46" s="45">
        <v>139650</v>
      </c>
      <c r="D46" s="45">
        <v>470266</v>
      </c>
      <c r="E46" s="37" t="s">
        <v>216</v>
      </c>
      <c r="F46" s="37" t="s">
        <v>122</v>
      </c>
      <c r="G46" s="15">
        <v>2016</v>
      </c>
      <c r="H46" s="186" t="s">
        <v>241</v>
      </c>
      <c r="I46" s="85">
        <v>0.86799999999999999</v>
      </c>
      <c r="J46" s="89"/>
      <c r="K46" s="89"/>
      <c r="L46" s="6">
        <v>1.5</v>
      </c>
      <c r="M46" s="6">
        <v>4.6331411040360669E-2</v>
      </c>
      <c r="N46" s="6">
        <v>0</v>
      </c>
      <c r="O46" s="6">
        <v>4.2119464582146063E-2</v>
      </c>
      <c r="P46" s="6">
        <v>0.17857142857142855</v>
      </c>
      <c r="Q46" s="6">
        <v>0</v>
      </c>
      <c r="R46" s="6">
        <v>3.4523809523809526</v>
      </c>
      <c r="S46" s="6">
        <v>0</v>
      </c>
      <c r="T46" s="6">
        <v>0</v>
      </c>
      <c r="U46" s="6"/>
      <c r="V46" s="6">
        <v>0</v>
      </c>
      <c r="W46" s="6">
        <v>0.36503535971193257</v>
      </c>
      <c r="X46" s="6">
        <v>0</v>
      </c>
      <c r="Y46" s="6">
        <v>0.35099553818455054</v>
      </c>
      <c r="Z46" s="6">
        <v>0.72539077891473769</v>
      </c>
      <c r="AA46" s="6">
        <v>0</v>
      </c>
      <c r="AB46" s="192">
        <v>0</v>
      </c>
      <c r="AC46" s="56">
        <v>0.86799999999999999</v>
      </c>
      <c r="AD46" s="7"/>
      <c r="AE46" s="7"/>
      <c r="AF46" s="7"/>
      <c r="AG46" s="7"/>
      <c r="AH46" s="7"/>
      <c r="AI46" s="7"/>
      <c r="AJ46" s="7"/>
      <c r="AK46" s="7"/>
      <c r="AL46" s="7"/>
      <c r="AM46" s="7"/>
    </row>
    <row r="47" spans="1:39" x14ac:dyDescent="0.25">
      <c r="A47" s="14" t="s">
        <v>49</v>
      </c>
      <c r="B47" s="40" t="s">
        <v>187</v>
      </c>
      <c r="C47" s="39">
        <v>112421</v>
      </c>
      <c r="D47" s="39">
        <v>472250</v>
      </c>
      <c r="E47" s="51" t="s">
        <v>133</v>
      </c>
      <c r="F47" s="51" t="s">
        <v>98</v>
      </c>
      <c r="G47" s="15">
        <v>2013</v>
      </c>
      <c r="H47" s="186" t="s">
        <v>231</v>
      </c>
      <c r="I47" s="85">
        <v>0.86300941915227625</v>
      </c>
      <c r="J47" s="89"/>
      <c r="K47" s="89"/>
      <c r="L47" s="6">
        <v>0</v>
      </c>
      <c r="M47" s="6">
        <v>0.13339258398029469</v>
      </c>
      <c r="N47" s="6">
        <v>4.6997536803746791E-2</v>
      </c>
      <c r="O47" s="6">
        <v>0.59413777945817725</v>
      </c>
      <c r="P47" s="6"/>
      <c r="Q47" s="6"/>
      <c r="R47" s="6">
        <v>0.40476190476190477</v>
      </c>
      <c r="S47" s="6">
        <v>1.0450952380952381</v>
      </c>
      <c r="T47" s="6">
        <v>0</v>
      </c>
      <c r="U47" s="6"/>
      <c r="V47" s="6">
        <v>0</v>
      </c>
      <c r="W47" s="6"/>
      <c r="X47" s="6">
        <v>3.0446590508334301</v>
      </c>
      <c r="Y47" s="6"/>
      <c r="Z47" s="6"/>
      <c r="AA47" s="6">
        <v>0</v>
      </c>
      <c r="AB47" s="192"/>
      <c r="AC47" s="56">
        <v>0.86300941915227625</v>
      </c>
      <c r="AD47" s="7"/>
      <c r="AE47" s="7"/>
      <c r="AF47" s="7"/>
      <c r="AG47" s="7"/>
      <c r="AH47" s="7"/>
      <c r="AI47" s="7"/>
      <c r="AJ47" s="7"/>
      <c r="AK47" s="7"/>
      <c r="AL47" s="7"/>
      <c r="AM47" s="7"/>
    </row>
    <row r="48" spans="1:39" x14ac:dyDescent="0.25">
      <c r="A48" s="37" t="s">
        <v>159</v>
      </c>
      <c r="B48" s="73" t="s">
        <v>247</v>
      </c>
      <c r="C48" s="45">
        <v>134712</v>
      </c>
      <c r="D48" s="45">
        <v>468668</v>
      </c>
      <c r="E48" s="82" t="s">
        <v>173</v>
      </c>
      <c r="F48" s="37"/>
      <c r="G48" s="15">
        <v>2017</v>
      </c>
      <c r="H48" s="186" t="s">
        <v>273</v>
      </c>
      <c r="I48" s="85">
        <v>0.85599999999999998</v>
      </c>
      <c r="J48" s="93"/>
      <c r="K48" s="93"/>
      <c r="L48" s="6">
        <v>1.4173081455770908</v>
      </c>
      <c r="M48" s="6">
        <v>2.2522003743917499E-2</v>
      </c>
      <c r="N48" s="6">
        <v>3.6225897792122597E-2</v>
      </c>
      <c r="O48" s="6">
        <v>0</v>
      </c>
      <c r="P48" s="6">
        <v>0.79365079365079338</v>
      </c>
      <c r="Q48" s="6">
        <v>2.9342977211619307E-3</v>
      </c>
      <c r="R48" s="6">
        <v>0.10476190476190474</v>
      </c>
      <c r="S48" s="6">
        <v>1.6507936507936507</v>
      </c>
      <c r="T48" s="6">
        <v>0</v>
      </c>
      <c r="U48" s="6"/>
      <c r="V48" s="6">
        <v>0</v>
      </c>
      <c r="W48" s="6">
        <v>0.18779505415436359</v>
      </c>
      <c r="X48" s="6">
        <v>0.61620252144400545</v>
      </c>
      <c r="Y48" s="6">
        <v>0.16138637466390621</v>
      </c>
      <c r="Z48" s="6">
        <v>0.81182236952146758</v>
      </c>
      <c r="AA48" s="6">
        <v>0.14671488605809654</v>
      </c>
      <c r="AB48" s="192">
        <v>1.4671488605809654E-2</v>
      </c>
      <c r="AC48" s="56">
        <v>0.85599999999999998</v>
      </c>
      <c r="AD48" s="7"/>
      <c r="AE48" s="7"/>
      <c r="AF48" s="7"/>
      <c r="AG48" s="7"/>
      <c r="AH48" s="7"/>
      <c r="AI48" s="7"/>
      <c r="AJ48" s="7"/>
      <c r="AK48" s="7"/>
      <c r="AL48" s="7"/>
      <c r="AM48" s="7"/>
    </row>
    <row r="49" spans="1:39" x14ac:dyDescent="0.25">
      <c r="A49" s="33" t="s">
        <v>41</v>
      </c>
      <c r="B49" s="38" t="s">
        <v>186</v>
      </c>
      <c r="C49" s="49">
        <v>149422</v>
      </c>
      <c r="D49" s="49">
        <v>476662</v>
      </c>
      <c r="E49" s="79" t="s">
        <v>268</v>
      </c>
      <c r="F49" s="33" t="s">
        <v>139</v>
      </c>
      <c r="G49" s="15">
        <v>2015</v>
      </c>
      <c r="H49" s="186" t="s">
        <v>230</v>
      </c>
      <c r="I49" s="85">
        <v>0.85399999999999998</v>
      </c>
      <c r="J49" s="89"/>
      <c r="K49" s="89"/>
      <c r="L49" s="6">
        <v>0.5</v>
      </c>
      <c r="M49" s="6">
        <v>2.7385537013264866E-2</v>
      </c>
      <c r="N49" s="6">
        <v>0</v>
      </c>
      <c r="O49" s="6">
        <v>7.1887034659820284E-2</v>
      </c>
      <c r="P49" s="6"/>
      <c r="Q49" s="6">
        <v>0</v>
      </c>
      <c r="R49" s="6">
        <v>3.2926829268292677</v>
      </c>
      <c r="S49" s="6">
        <v>0.46341463414634143</v>
      </c>
      <c r="T49" s="6">
        <v>0.7317073170731706</v>
      </c>
      <c r="U49" s="6"/>
      <c r="V49" s="6">
        <v>0.38439024390243898</v>
      </c>
      <c r="W49" s="6"/>
      <c r="X49" s="6">
        <v>0.45642561688774785</v>
      </c>
      <c r="Y49" s="6">
        <v>0.42789901583226353</v>
      </c>
      <c r="Z49" s="6">
        <v>0.44691674986925306</v>
      </c>
      <c r="AA49" s="6">
        <v>0.27999999999999997</v>
      </c>
      <c r="AB49" s="192"/>
      <c r="AC49" s="56">
        <v>0.85399999999999998</v>
      </c>
      <c r="AD49" s="7"/>
      <c r="AE49" s="7"/>
      <c r="AF49" s="7"/>
      <c r="AG49" s="7"/>
      <c r="AH49" s="7"/>
      <c r="AI49" s="7"/>
      <c r="AJ49" s="7"/>
      <c r="AK49" s="7"/>
      <c r="AL49" s="7"/>
      <c r="AM49" s="7"/>
    </row>
    <row r="50" spans="1:39" x14ac:dyDescent="0.25">
      <c r="A50" s="37" t="s">
        <v>203</v>
      </c>
      <c r="B50" s="43" t="s">
        <v>188</v>
      </c>
      <c r="C50" s="45">
        <v>116996</v>
      </c>
      <c r="D50" s="45">
        <v>471578</v>
      </c>
      <c r="E50" s="37" t="s">
        <v>190</v>
      </c>
      <c r="F50" s="37"/>
      <c r="G50" s="15">
        <v>2018</v>
      </c>
      <c r="H50" s="186" t="s">
        <v>267</v>
      </c>
      <c r="I50" s="85">
        <v>0.83708758717162068</v>
      </c>
      <c r="J50" s="89"/>
      <c r="K50" s="89"/>
      <c r="L50" s="6">
        <v>0.75</v>
      </c>
      <c r="M50" s="6">
        <v>3.3613445378151259E-2</v>
      </c>
      <c r="N50" s="6">
        <v>0</v>
      </c>
      <c r="O50" s="6">
        <v>0.16806722689075629</v>
      </c>
      <c r="P50" s="6">
        <v>1.1904761904761902</v>
      </c>
      <c r="Q50" s="6">
        <v>8.4033613445378148E-3</v>
      </c>
      <c r="R50" s="6">
        <v>0.5714285714285714</v>
      </c>
      <c r="S50" s="6">
        <v>0.35238095238095241</v>
      </c>
      <c r="T50" s="6">
        <v>6.4285714285714293E-2</v>
      </c>
      <c r="U50" s="6">
        <v>0.28388278388278387</v>
      </c>
      <c r="V50" s="6">
        <v>0.27857142857142858</v>
      </c>
      <c r="W50" s="6">
        <v>1.1577964519140991</v>
      </c>
      <c r="X50" s="6">
        <v>3.0812324929971986E-4</v>
      </c>
      <c r="Y50" s="6">
        <v>1.4845938375350141</v>
      </c>
      <c r="Z50" s="6">
        <v>1.4939309056956116</v>
      </c>
      <c r="AA50" s="6">
        <v>0</v>
      </c>
      <c r="AB50" s="192">
        <v>0</v>
      </c>
      <c r="AC50" s="56">
        <v>0.83708758717162068</v>
      </c>
      <c r="AD50" s="7"/>
      <c r="AE50" s="7"/>
      <c r="AF50" s="7"/>
      <c r="AG50" s="7"/>
      <c r="AH50" s="7"/>
      <c r="AI50" s="7"/>
      <c r="AJ50" s="7"/>
      <c r="AK50" s="7"/>
      <c r="AL50" s="7"/>
      <c r="AM50" s="7"/>
    </row>
    <row r="51" spans="1:39" x14ac:dyDescent="0.25">
      <c r="A51" s="37" t="s">
        <v>150</v>
      </c>
      <c r="B51" s="172" t="s">
        <v>280</v>
      </c>
      <c r="C51" s="45">
        <v>112794</v>
      </c>
      <c r="D51" s="45">
        <v>485893</v>
      </c>
      <c r="E51" s="37" t="s">
        <v>164</v>
      </c>
      <c r="F51" s="37"/>
      <c r="G51" s="15">
        <v>2017</v>
      </c>
      <c r="H51" s="186" t="s">
        <v>241</v>
      </c>
      <c r="I51" s="85">
        <v>0.82899999999999996</v>
      </c>
      <c r="J51" s="89"/>
      <c r="K51" s="89"/>
      <c r="L51" s="6">
        <v>0.5</v>
      </c>
      <c r="M51" s="6">
        <v>7.6197560613071119E-2</v>
      </c>
      <c r="N51" s="6">
        <v>0</v>
      </c>
      <c r="O51" s="6">
        <v>0</v>
      </c>
      <c r="P51" s="6">
        <v>0.59523809523809512</v>
      </c>
      <c r="Q51" s="6">
        <v>1.1035944538965755E-2</v>
      </c>
      <c r="R51" s="6">
        <v>0.10714285714285714</v>
      </c>
      <c r="S51" s="6">
        <v>1.9047619047619049</v>
      </c>
      <c r="T51" s="6">
        <v>0</v>
      </c>
      <c r="U51" s="6"/>
      <c r="V51" s="6">
        <v>1.3139645229578801E-2</v>
      </c>
      <c r="W51" s="6">
        <v>0.34579292888759366</v>
      </c>
      <c r="X51" s="6">
        <v>0</v>
      </c>
      <c r="Y51" s="6">
        <v>0.68422856141587685</v>
      </c>
      <c r="Z51" s="6">
        <v>2.9061320619276487</v>
      </c>
      <c r="AA51" s="6">
        <v>5.5179722694828778E-2</v>
      </c>
      <c r="AB51" s="192">
        <v>0.16553916808448635</v>
      </c>
      <c r="AC51" s="56">
        <v>0.82899999999999996</v>
      </c>
      <c r="AD51" s="7"/>
      <c r="AE51" s="7"/>
      <c r="AF51" s="7"/>
      <c r="AG51" s="7"/>
      <c r="AH51" s="7"/>
      <c r="AI51" s="7"/>
      <c r="AJ51" s="7"/>
      <c r="AK51" s="7"/>
      <c r="AL51" s="7"/>
      <c r="AM51" s="7"/>
    </row>
    <row r="52" spans="1:39" x14ac:dyDescent="0.25">
      <c r="A52" s="33" t="s">
        <v>49</v>
      </c>
      <c r="B52" s="40" t="s">
        <v>187</v>
      </c>
      <c r="C52" s="39">
        <v>110743</v>
      </c>
      <c r="D52" s="39">
        <v>470119</v>
      </c>
      <c r="E52" s="41" t="s">
        <v>130</v>
      </c>
      <c r="F52" s="33" t="s">
        <v>97</v>
      </c>
      <c r="G52" s="15">
        <v>2013</v>
      </c>
      <c r="H52" s="186" t="s">
        <v>231</v>
      </c>
      <c r="I52" s="85">
        <v>0.82893831689979347</v>
      </c>
      <c r="J52" s="89"/>
      <c r="K52" s="89"/>
      <c r="L52" s="6">
        <v>1.25</v>
      </c>
      <c r="M52" s="6">
        <v>7.3811738183081274E-2</v>
      </c>
      <c r="N52" s="6">
        <v>3.7295198786110602E-2</v>
      </c>
      <c r="O52" s="6">
        <v>0.23832745313840678</v>
      </c>
      <c r="P52" s="6"/>
      <c r="Q52" s="6"/>
      <c r="R52" s="6">
        <v>1.357142857142857</v>
      </c>
      <c r="S52" s="6">
        <v>0.56190476190476191</v>
      </c>
      <c r="T52" s="6">
        <v>0</v>
      </c>
      <c r="U52" s="6"/>
      <c r="V52" s="6">
        <v>0</v>
      </c>
      <c r="W52" s="6"/>
      <c r="X52" s="6">
        <v>0.66266948345133991</v>
      </c>
      <c r="Y52" s="6"/>
      <c r="Z52" s="6"/>
      <c r="AA52" s="6">
        <v>0</v>
      </c>
      <c r="AB52" s="192"/>
      <c r="AC52" s="56">
        <v>0.82893831689979347</v>
      </c>
      <c r="AD52" s="7"/>
      <c r="AE52" s="7"/>
      <c r="AF52" s="7"/>
      <c r="AG52" s="7"/>
      <c r="AH52" s="7"/>
      <c r="AI52" s="7"/>
      <c r="AJ52" s="7"/>
      <c r="AK52" s="7"/>
      <c r="AL52" s="7"/>
      <c r="AM52" s="7"/>
    </row>
    <row r="53" spans="1:39" x14ac:dyDescent="0.25">
      <c r="A53" s="37" t="s">
        <v>150</v>
      </c>
      <c r="B53" s="172" t="s">
        <v>280</v>
      </c>
      <c r="C53" s="45">
        <v>112794</v>
      </c>
      <c r="D53" s="45">
        <v>485893</v>
      </c>
      <c r="E53" s="37" t="s">
        <v>164</v>
      </c>
      <c r="F53" s="37"/>
      <c r="G53" s="15">
        <v>2017</v>
      </c>
      <c r="H53" s="186" t="s">
        <v>273</v>
      </c>
      <c r="I53" s="85">
        <v>0.82399999999999995</v>
      </c>
      <c r="J53" s="89"/>
      <c r="K53" s="89"/>
      <c r="L53" s="6">
        <v>0.86431401641092009</v>
      </c>
      <c r="M53" s="6">
        <v>5.2276125600258218E-2</v>
      </c>
      <c r="N53" s="6">
        <v>0</v>
      </c>
      <c r="O53" s="6">
        <v>4.1550035596620398E-2</v>
      </c>
      <c r="P53" s="6" t="s">
        <v>0</v>
      </c>
      <c r="Q53" s="6">
        <v>5.3807296097623421E-3</v>
      </c>
      <c r="R53" s="6"/>
      <c r="S53" s="6"/>
      <c r="T53" s="6"/>
      <c r="U53" s="6"/>
      <c r="V53" s="6"/>
      <c r="W53" s="6">
        <v>0.93265979902547258</v>
      </c>
      <c r="X53" s="6">
        <v>0</v>
      </c>
      <c r="Y53" s="6">
        <v>0.69949484926910444</v>
      </c>
      <c r="Z53" s="6">
        <v>2.1522918439049366</v>
      </c>
      <c r="AA53" s="6">
        <v>2.690364804881171E-2</v>
      </c>
      <c r="AB53" s="192">
        <v>2.690364804881171E-2</v>
      </c>
      <c r="AC53" s="56">
        <v>0.82399999999999995</v>
      </c>
      <c r="AD53" s="7"/>
      <c r="AE53" s="7"/>
      <c r="AF53" s="7"/>
      <c r="AG53" s="7"/>
      <c r="AH53" s="7"/>
      <c r="AI53" s="7"/>
      <c r="AJ53" s="7"/>
      <c r="AK53" s="7"/>
      <c r="AL53" s="7"/>
      <c r="AM53" s="7"/>
    </row>
    <row r="54" spans="1:39" x14ac:dyDescent="0.25">
      <c r="A54" s="37" t="s">
        <v>243</v>
      </c>
      <c r="B54" s="34" t="s">
        <v>185</v>
      </c>
      <c r="C54" s="45">
        <v>124140</v>
      </c>
      <c r="D54" s="45">
        <v>469004</v>
      </c>
      <c r="E54" s="37" t="s">
        <v>235</v>
      </c>
      <c r="F54" s="37"/>
      <c r="G54" s="15">
        <v>2019</v>
      </c>
      <c r="H54" s="186" t="s">
        <v>231</v>
      </c>
      <c r="I54" s="85">
        <v>0.79392655955155955</v>
      </c>
      <c r="J54" s="89"/>
      <c r="K54" s="89"/>
      <c r="L54" s="6">
        <v>0.35</v>
      </c>
      <c r="M54" s="6">
        <v>0.12987012987012986</v>
      </c>
      <c r="N54" s="6">
        <v>7.792207792207792E-2</v>
      </c>
      <c r="O54" s="6">
        <v>0</v>
      </c>
      <c r="P54" s="6">
        <v>1.1904761904761902</v>
      </c>
      <c r="Q54" s="6">
        <v>4.329004329004329E-3</v>
      </c>
      <c r="R54" s="6">
        <v>0.54761904761904767</v>
      </c>
      <c r="S54" s="6">
        <v>0.7142857142857143</v>
      </c>
      <c r="T54" s="6">
        <v>0</v>
      </c>
      <c r="U54" s="6">
        <v>1.4652014652014651</v>
      </c>
      <c r="V54" s="6">
        <v>2.1428571428571429E-2</v>
      </c>
      <c r="W54" s="6">
        <v>6.6378066378066383E-2</v>
      </c>
      <c r="X54" s="6">
        <v>0.64935064935064934</v>
      </c>
      <c r="Y54" s="6">
        <v>0.25974025974025972</v>
      </c>
      <c r="Z54" s="6">
        <v>1.5873015873015872</v>
      </c>
      <c r="AA54" s="6">
        <v>0</v>
      </c>
      <c r="AB54" s="192">
        <v>0</v>
      </c>
      <c r="AC54" s="56">
        <v>0.79392655955155955</v>
      </c>
      <c r="AD54" s="7"/>
      <c r="AE54" s="7"/>
      <c r="AF54" s="7"/>
      <c r="AG54" s="7"/>
      <c r="AH54" s="7"/>
      <c r="AI54" s="7"/>
      <c r="AJ54" s="7"/>
      <c r="AK54" s="7"/>
      <c r="AL54" s="7"/>
      <c r="AM54" s="7"/>
    </row>
    <row r="55" spans="1:39" x14ac:dyDescent="0.25">
      <c r="A55" s="35" t="s">
        <v>36</v>
      </c>
      <c r="B55" s="38" t="s">
        <v>186</v>
      </c>
      <c r="C55" s="39">
        <v>117350</v>
      </c>
      <c r="D55" s="39">
        <v>471965</v>
      </c>
      <c r="E55" s="79" t="s">
        <v>268</v>
      </c>
      <c r="F55" s="35" t="s">
        <v>143</v>
      </c>
      <c r="G55" s="15">
        <v>2018</v>
      </c>
      <c r="H55" s="186" t="s">
        <v>231</v>
      </c>
      <c r="I55" s="85">
        <v>0.77785213252322072</v>
      </c>
      <c r="J55" s="89"/>
      <c r="K55" s="89"/>
      <c r="L55" s="6">
        <v>0.5</v>
      </c>
      <c r="M55" s="6">
        <v>1.9624762387828724E-2</v>
      </c>
      <c r="N55" s="6">
        <v>0</v>
      </c>
      <c r="O55" s="6">
        <v>7.8499049551314898E-2</v>
      </c>
      <c r="P55" s="6">
        <v>0.59523809523809512</v>
      </c>
      <c r="Q55" s="6">
        <v>3.2707937313047877E-3</v>
      </c>
      <c r="R55" s="6">
        <v>0.34523809523809523</v>
      </c>
      <c r="S55" s="6">
        <v>2</v>
      </c>
      <c r="T55" s="6">
        <v>0</v>
      </c>
      <c r="U55" s="6">
        <v>0.50366300366300365</v>
      </c>
      <c r="V55" s="6">
        <v>8.1428571428571433E-2</v>
      </c>
      <c r="W55" s="6">
        <v>0.30527408158844682</v>
      </c>
      <c r="X55" s="6">
        <v>0.2714758796982974</v>
      </c>
      <c r="Y55" s="6">
        <v>0.16353968656523937</v>
      </c>
      <c r="Z55" s="6">
        <v>2.5076085273336708</v>
      </c>
      <c r="AA55" s="6">
        <v>0</v>
      </c>
      <c r="AB55" s="192"/>
      <c r="AC55" s="56">
        <v>0.77785213252322072</v>
      </c>
      <c r="AD55" s="7"/>
      <c r="AE55" s="7"/>
      <c r="AF55" s="7"/>
      <c r="AG55" s="7"/>
      <c r="AH55" s="7"/>
      <c r="AI55" s="7"/>
      <c r="AJ55" s="7"/>
      <c r="AK55" s="7"/>
      <c r="AL55" s="7"/>
      <c r="AM55" s="7"/>
    </row>
    <row r="56" spans="1:39" x14ac:dyDescent="0.25">
      <c r="A56" s="37" t="s">
        <v>202</v>
      </c>
      <c r="B56" s="43" t="s">
        <v>188</v>
      </c>
      <c r="C56" s="45">
        <v>130310</v>
      </c>
      <c r="D56" s="45">
        <v>475777</v>
      </c>
      <c r="E56" s="37" t="s">
        <v>195</v>
      </c>
      <c r="F56" s="37"/>
      <c r="G56" s="15">
        <v>2019</v>
      </c>
      <c r="H56" s="186" t="s">
        <v>231</v>
      </c>
      <c r="I56" s="85">
        <v>0.76852487789987778</v>
      </c>
      <c r="J56" s="89"/>
      <c r="K56" s="89"/>
      <c r="L56" s="6">
        <v>0.6</v>
      </c>
      <c r="M56" s="6">
        <v>4.3956043956043953E-2</v>
      </c>
      <c r="N56" s="6">
        <v>0</v>
      </c>
      <c r="O56" s="6">
        <v>4.3956043956043953E-2</v>
      </c>
      <c r="P56" s="6">
        <v>0.17857142857142855</v>
      </c>
      <c r="Q56" s="6">
        <v>3.663003663003663E-3</v>
      </c>
      <c r="R56" s="6">
        <v>0.33333333333333331</v>
      </c>
      <c r="S56" s="6">
        <v>0.14761904761904762</v>
      </c>
      <c r="T56" s="6">
        <v>0</v>
      </c>
      <c r="U56" s="6">
        <v>0.3250915750915751</v>
      </c>
      <c r="V56" s="6">
        <v>5.9523809523809534E-2</v>
      </c>
      <c r="W56" s="6">
        <v>0.85470085470085466</v>
      </c>
      <c r="X56" s="6">
        <v>0.62271062271062272</v>
      </c>
      <c r="Y56" s="6">
        <v>0.27472527472527475</v>
      </c>
      <c r="Z56" s="6">
        <v>3.1746031746031744</v>
      </c>
      <c r="AA56" s="6">
        <v>5.4945054945054944E-2</v>
      </c>
      <c r="AB56" s="192">
        <v>0</v>
      </c>
      <c r="AC56" s="56">
        <v>0.76852487789987778</v>
      </c>
      <c r="AD56" s="7"/>
      <c r="AE56" s="7"/>
      <c r="AF56" s="7"/>
      <c r="AG56" s="7"/>
      <c r="AH56" s="7"/>
      <c r="AI56" s="7"/>
      <c r="AJ56" s="7"/>
      <c r="AK56" s="7"/>
      <c r="AL56" s="7"/>
      <c r="AM56" s="7"/>
    </row>
    <row r="57" spans="1:39" x14ac:dyDescent="0.25">
      <c r="A57" s="35" t="s">
        <v>223</v>
      </c>
      <c r="B57" s="52" t="s">
        <v>188</v>
      </c>
      <c r="C57" s="66">
        <v>116639</v>
      </c>
      <c r="D57" s="66">
        <v>478261</v>
      </c>
      <c r="E57" s="35" t="s">
        <v>225</v>
      </c>
      <c r="F57" s="35" t="s">
        <v>226</v>
      </c>
      <c r="G57" s="15">
        <v>2015</v>
      </c>
      <c r="H57" s="186" t="s">
        <v>241</v>
      </c>
      <c r="I57" s="86">
        <v>0.75585742940485667</v>
      </c>
      <c r="J57" s="89"/>
      <c r="K57" s="89"/>
      <c r="L57" s="2">
        <v>0</v>
      </c>
      <c r="M57" s="2">
        <v>6.4409968340261955E-2</v>
      </c>
      <c r="N57" s="2">
        <v>4.6232085067036521E-2</v>
      </c>
      <c r="O57" s="2">
        <v>8.9847259658580411E-2</v>
      </c>
      <c r="P57" s="2" t="s">
        <v>0</v>
      </c>
      <c r="Q57" s="2">
        <v>0</v>
      </c>
      <c r="R57" s="2">
        <v>0.14285714285714285</v>
      </c>
      <c r="S57" s="2">
        <v>1.5238095238095237</v>
      </c>
      <c r="T57" s="2">
        <v>0</v>
      </c>
      <c r="U57" s="2">
        <v>0</v>
      </c>
      <c r="V57" s="2">
        <v>0.7142857142857143</v>
      </c>
      <c r="W57" s="2">
        <v>0.23015873015873017</v>
      </c>
      <c r="X57" s="2">
        <v>0</v>
      </c>
      <c r="Y57" s="2">
        <v>1.6666666666666667</v>
      </c>
      <c r="Z57" s="2">
        <v>1.746031746031746</v>
      </c>
      <c r="AA57" s="2">
        <v>0</v>
      </c>
      <c r="AB57" s="191">
        <v>0</v>
      </c>
      <c r="AC57" s="57">
        <v>0.75585742940485667</v>
      </c>
      <c r="AD57" s="7"/>
      <c r="AE57" s="7"/>
      <c r="AF57" s="7"/>
      <c r="AG57" s="7"/>
      <c r="AH57" s="7"/>
      <c r="AI57" s="7"/>
      <c r="AJ57" s="7"/>
      <c r="AK57" s="7"/>
      <c r="AL57" s="7"/>
      <c r="AM57" s="7"/>
    </row>
    <row r="58" spans="1:39" x14ac:dyDescent="0.25">
      <c r="A58" s="44" t="s">
        <v>45</v>
      </c>
      <c r="B58" s="43" t="s">
        <v>188</v>
      </c>
      <c r="C58" s="50">
        <v>117001</v>
      </c>
      <c r="D58" s="50">
        <v>471590</v>
      </c>
      <c r="E58" s="96" t="s">
        <v>190</v>
      </c>
      <c r="F58" s="36" t="s">
        <v>119</v>
      </c>
      <c r="G58" s="15">
        <v>2012</v>
      </c>
      <c r="H58" s="186" t="s">
        <v>230</v>
      </c>
      <c r="I58" s="85">
        <v>0.75</v>
      </c>
      <c r="J58" s="93"/>
      <c r="K58" s="89"/>
      <c r="L58" s="6">
        <v>1.5</v>
      </c>
      <c r="M58" s="6">
        <v>8.3861428931758533E-2</v>
      </c>
      <c r="N58" s="6">
        <v>4.0146428743926946E-2</v>
      </c>
      <c r="O58" s="6">
        <v>0.15095057207716533</v>
      </c>
      <c r="P58" s="6"/>
      <c r="Q58" s="6"/>
      <c r="R58" s="6">
        <v>6.9206349206349202E-2</v>
      </c>
      <c r="S58" s="6">
        <v>0.62693327829708312</v>
      </c>
      <c r="T58" s="6">
        <v>2.067613267219731E-3</v>
      </c>
      <c r="U58" s="6"/>
      <c r="V58" s="6">
        <v>0</v>
      </c>
      <c r="W58" s="6">
        <v>1.3721826308958991</v>
      </c>
      <c r="X58" s="6">
        <v>0.27143716483655217</v>
      </c>
      <c r="Y58" s="6"/>
      <c r="Z58" s="6"/>
      <c r="AA58" s="6">
        <v>0</v>
      </c>
      <c r="AB58" s="192"/>
      <c r="AC58" s="56">
        <v>0.75</v>
      </c>
      <c r="AD58" s="7"/>
      <c r="AE58" s="7"/>
      <c r="AF58" s="7"/>
      <c r="AG58" s="7"/>
      <c r="AH58" s="7"/>
      <c r="AI58" s="7"/>
      <c r="AJ58" s="7"/>
      <c r="AK58" s="7"/>
      <c r="AL58" s="7"/>
      <c r="AM58" s="7"/>
    </row>
    <row r="59" spans="1:39" x14ac:dyDescent="0.25">
      <c r="A59" s="37" t="s">
        <v>205</v>
      </c>
      <c r="B59" s="178" t="s">
        <v>187</v>
      </c>
      <c r="C59" s="45">
        <v>124616</v>
      </c>
      <c r="D59" s="45">
        <v>476462</v>
      </c>
      <c r="E59" s="37" t="s">
        <v>219</v>
      </c>
      <c r="F59" s="37"/>
      <c r="G59" s="15">
        <v>2018</v>
      </c>
      <c r="H59" s="186" t="s">
        <v>241</v>
      </c>
      <c r="I59" s="85">
        <v>0.72466343051708881</v>
      </c>
      <c r="J59" s="89"/>
      <c r="K59" s="89"/>
      <c r="L59" s="6">
        <v>1.5</v>
      </c>
      <c r="M59" s="6">
        <v>0</v>
      </c>
      <c r="N59" s="6">
        <v>0</v>
      </c>
      <c r="O59" s="6">
        <v>0</v>
      </c>
      <c r="P59" s="6">
        <v>0.60975609756097537</v>
      </c>
      <c r="Q59" s="6">
        <v>8.1300813008130081E-4</v>
      </c>
      <c r="R59" s="6">
        <v>0.24390243902439018</v>
      </c>
      <c r="S59" s="6">
        <v>1.9512195121951215</v>
      </c>
      <c r="T59" s="6">
        <v>5.9756097560975593E-2</v>
      </c>
      <c r="U59" s="6">
        <v>0.84427767354596606</v>
      </c>
      <c r="V59" s="6">
        <v>0.1019512195121951</v>
      </c>
      <c r="W59" s="6">
        <v>1.5718157181571817E-2</v>
      </c>
      <c r="X59" s="6">
        <v>5.2845528455284549E-2</v>
      </c>
      <c r="Y59" s="6">
        <v>5.1219512195121955E-2</v>
      </c>
      <c r="Z59" s="6">
        <v>0.6775067750677507</v>
      </c>
      <c r="AA59" s="6">
        <v>0</v>
      </c>
      <c r="AB59" s="192">
        <v>0</v>
      </c>
      <c r="AC59" s="56">
        <v>0.72466343051708881</v>
      </c>
      <c r="AD59" s="7"/>
      <c r="AE59" s="7"/>
      <c r="AF59" s="7"/>
      <c r="AG59" s="7"/>
      <c r="AH59" s="7"/>
      <c r="AI59" s="7"/>
      <c r="AJ59" s="7"/>
      <c r="AK59" s="7"/>
      <c r="AL59" s="7"/>
      <c r="AM59" s="7"/>
    </row>
    <row r="60" spans="1:39" x14ac:dyDescent="0.25">
      <c r="A60" s="33" t="s">
        <v>41</v>
      </c>
      <c r="B60" s="38" t="s">
        <v>186</v>
      </c>
      <c r="C60" s="49">
        <v>149422</v>
      </c>
      <c r="D60" s="49">
        <v>476662</v>
      </c>
      <c r="E60" s="80" t="s">
        <v>268</v>
      </c>
      <c r="F60" s="33" t="s">
        <v>140</v>
      </c>
      <c r="G60" s="15">
        <v>2018</v>
      </c>
      <c r="H60" s="186" t="s">
        <v>231</v>
      </c>
      <c r="I60" s="85">
        <v>0.70723083542439202</v>
      </c>
      <c r="J60" s="89"/>
      <c r="K60" s="89"/>
      <c r="L60" s="6">
        <v>0</v>
      </c>
      <c r="M60" s="6">
        <v>3.0469157230539147E-2</v>
      </c>
      <c r="N60" s="6">
        <v>0</v>
      </c>
      <c r="O60" s="6">
        <v>3.0469157230539147E-2</v>
      </c>
      <c r="P60" s="6">
        <v>7.9365079365079333E-2</v>
      </c>
      <c r="Q60" s="6">
        <v>7.6172893076347867E-3</v>
      </c>
      <c r="R60" s="6">
        <v>1.7460317460317458</v>
      </c>
      <c r="S60" s="6">
        <v>0.66666666666666652</v>
      </c>
      <c r="T60" s="6">
        <v>0.52380952380952372</v>
      </c>
      <c r="U60" s="6">
        <v>0.1343101343101343</v>
      </c>
      <c r="V60" s="6">
        <v>0.8514285714285712</v>
      </c>
      <c r="W60" s="6">
        <v>7.9558354990852218E-2</v>
      </c>
      <c r="X60" s="6">
        <v>0.25390964358782619</v>
      </c>
      <c r="Y60" s="6">
        <v>0.33008253666417409</v>
      </c>
      <c r="Z60" s="6">
        <v>2.4544598880156534</v>
      </c>
      <c r="AA60" s="6">
        <v>0</v>
      </c>
      <c r="AB60" s="192"/>
      <c r="AC60" s="56">
        <v>0.70723083542439202</v>
      </c>
      <c r="AD60" s="7"/>
      <c r="AE60" s="7"/>
      <c r="AF60" s="7"/>
      <c r="AG60" s="7"/>
      <c r="AH60" s="7"/>
      <c r="AI60" s="7"/>
      <c r="AJ60" s="7"/>
      <c r="AK60" s="7"/>
      <c r="AL60" s="7"/>
      <c r="AM60" s="7"/>
    </row>
    <row r="61" spans="1:39" x14ac:dyDescent="0.25">
      <c r="A61" s="35" t="s">
        <v>34</v>
      </c>
      <c r="B61" s="34" t="s">
        <v>185</v>
      </c>
      <c r="C61" s="48">
        <v>136190</v>
      </c>
      <c r="D61" s="48">
        <v>448809</v>
      </c>
      <c r="E61" s="81" t="s">
        <v>269</v>
      </c>
      <c r="F61" s="35" t="s">
        <v>270</v>
      </c>
      <c r="G61" s="15">
        <v>2019</v>
      </c>
      <c r="H61" s="186" t="s">
        <v>241</v>
      </c>
      <c r="I61" s="85">
        <v>0.70568443901777234</v>
      </c>
      <c r="J61" s="15"/>
      <c r="K61" s="15"/>
      <c r="L61" s="6">
        <v>2.75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0.7142857142857143</v>
      </c>
      <c r="T61" s="6">
        <v>0</v>
      </c>
      <c r="U61" s="6">
        <v>0.17857142857142858</v>
      </c>
      <c r="V61" s="6">
        <v>3.5714285714285712E-2</v>
      </c>
      <c r="W61" s="6">
        <v>6.5343915343915343E-2</v>
      </c>
      <c r="X61" s="6">
        <v>4.7619047619047616E-2</v>
      </c>
      <c r="Y61" s="6">
        <v>2.1428571428571429E-2</v>
      </c>
      <c r="Z61" s="6">
        <v>0.31746031746031744</v>
      </c>
      <c r="AA61" s="6">
        <v>0</v>
      </c>
      <c r="AB61" s="192"/>
      <c r="AC61" s="56">
        <v>0.70568443901777234</v>
      </c>
      <c r="AD61" s="7"/>
      <c r="AE61" s="7"/>
      <c r="AF61" s="7"/>
      <c r="AG61" s="7"/>
      <c r="AH61" s="7"/>
      <c r="AI61" s="7"/>
      <c r="AJ61" s="7"/>
      <c r="AK61" s="7"/>
      <c r="AL61" s="7"/>
      <c r="AM61" s="7"/>
    </row>
    <row r="62" spans="1:39" x14ac:dyDescent="0.25">
      <c r="A62" s="37" t="s">
        <v>54</v>
      </c>
      <c r="B62" s="173" t="s">
        <v>278</v>
      </c>
      <c r="C62" s="45">
        <v>119888</v>
      </c>
      <c r="D62" s="45">
        <v>487890</v>
      </c>
      <c r="E62" s="37" t="s">
        <v>214</v>
      </c>
      <c r="F62" s="37" t="s">
        <v>114</v>
      </c>
      <c r="G62" s="15">
        <v>2016</v>
      </c>
      <c r="H62" s="186" t="s">
        <v>241</v>
      </c>
      <c r="I62" s="85">
        <v>0.68700000000000006</v>
      </c>
      <c r="J62" s="89"/>
      <c r="K62" s="89"/>
      <c r="L62" s="6">
        <v>1.25</v>
      </c>
      <c r="M62" s="6">
        <v>1.9350910271826165E-2</v>
      </c>
      <c r="N62" s="6">
        <v>0</v>
      </c>
      <c r="O62" s="6">
        <v>0</v>
      </c>
      <c r="P62" s="6">
        <v>0.59523809523809512</v>
      </c>
      <c r="Q62" s="6">
        <v>0</v>
      </c>
      <c r="R62" s="6">
        <v>0.32142857142857145</v>
      </c>
      <c r="S62" s="6">
        <v>1.6666666666666665</v>
      </c>
      <c r="T62" s="6">
        <v>0</v>
      </c>
      <c r="U62" s="6"/>
      <c r="V62" s="6">
        <v>0</v>
      </c>
      <c r="W62" s="6">
        <v>0.43002022826280373</v>
      </c>
      <c r="X62" s="6">
        <v>0</v>
      </c>
      <c r="Y62" s="6">
        <v>0.37626769972995322</v>
      </c>
      <c r="Z62" s="6">
        <v>0.59725031703167175</v>
      </c>
      <c r="AA62" s="6">
        <v>8.9587547554750777E-3</v>
      </c>
      <c r="AB62" s="192">
        <v>0</v>
      </c>
      <c r="AC62" s="56">
        <v>0.68700000000000006</v>
      </c>
      <c r="AD62" s="7"/>
      <c r="AE62" s="7"/>
      <c r="AF62" s="7"/>
      <c r="AG62" s="7"/>
      <c r="AH62" s="7"/>
      <c r="AI62" s="7"/>
      <c r="AJ62" s="7"/>
      <c r="AK62" s="7"/>
      <c r="AL62" s="7"/>
      <c r="AM62" s="7"/>
    </row>
    <row r="63" spans="1:39" x14ac:dyDescent="0.25">
      <c r="A63" s="33" t="s">
        <v>49</v>
      </c>
      <c r="B63" s="40" t="s">
        <v>187</v>
      </c>
      <c r="C63" s="49">
        <v>110726</v>
      </c>
      <c r="D63" s="49">
        <v>470068</v>
      </c>
      <c r="E63" s="33" t="s">
        <v>130</v>
      </c>
      <c r="F63" s="33" t="s">
        <v>96</v>
      </c>
      <c r="G63" s="15">
        <v>2015</v>
      </c>
      <c r="H63" s="186" t="s">
        <v>241</v>
      </c>
      <c r="I63" s="85">
        <v>0.68500000000000005</v>
      </c>
      <c r="J63" s="89"/>
      <c r="K63" s="89"/>
      <c r="L63" s="6">
        <v>1</v>
      </c>
      <c r="M63" s="6">
        <v>2.4730470960086744E-2</v>
      </c>
      <c r="N63" s="6">
        <v>0</v>
      </c>
      <c r="O63" s="6">
        <v>0.1714858477017038</v>
      </c>
      <c r="P63" s="6" t="s">
        <v>0</v>
      </c>
      <c r="Q63" s="6">
        <v>0</v>
      </c>
      <c r="R63" s="6">
        <v>0.84523809523809523</v>
      </c>
      <c r="S63" s="6">
        <v>1.142857142857143</v>
      </c>
      <c r="T63" s="6">
        <v>0</v>
      </c>
      <c r="U63" s="6"/>
      <c r="V63" s="6">
        <v>0</v>
      </c>
      <c r="W63" s="6">
        <v>0.24110910186859555</v>
      </c>
      <c r="X63" s="6">
        <v>0.16274864376130199</v>
      </c>
      <c r="Y63" s="6">
        <v>0.66305003013863772</v>
      </c>
      <c r="Z63" s="6">
        <v>0.71328109302792841</v>
      </c>
      <c r="AA63" s="6">
        <v>0</v>
      </c>
      <c r="AB63" s="192">
        <v>0</v>
      </c>
      <c r="AC63" s="56">
        <v>0.68500000000000005</v>
      </c>
      <c r="AD63" s="7"/>
      <c r="AE63" s="7"/>
      <c r="AF63" s="7"/>
      <c r="AG63" s="7"/>
      <c r="AH63" s="7"/>
      <c r="AI63" s="7"/>
      <c r="AJ63" s="7"/>
      <c r="AK63" s="7"/>
      <c r="AL63" s="7"/>
      <c r="AM63" s="7"/>
    </row>
    <row r="64" spans="1:39" x14ac:dyDescent="0.25">
      <c r="A64" s="35" t="s">
        <v>37</v>
      </c>
      <c r="B64" s="38" t="s">
        <v>186</v>
      </c>
      <c r="C64" s="39">
        <v>122096</v>
      </c>
      <c r="D64" s="39">
        <v>480538</v>
      </c>
      <c r="E64" s="79" t="s">
        <v>268</v>
      </c>
      <c r="F64" s="35" t="s">
        <v>90</v>
      </c>
      <c r="G64" s="15">
        <v>2014</v>
      </c>
      <c r="H64" s="186" t="s">
        <v>273</v>
      </c>
      <c r="I64" s="85">
        <v>0.68445667922341347</v>
      </c>
      <c r="J64" s="89"/>
      <c r="K64" s="89"/>
      <c r="L64" s="6">
        <v>0</v>
      </c>
      <c r="M64" s="6">
        <v>2.1735148413842224E-2</v>
      </c>
      <c r="N64" s="6">
        <v>2.19743877523552E-2</v>
      </c>
      <c r="O64" s="6">
        <v>4.5771041806125311E-2</v>
      </c>
      <c r="P64" s="6"/>
      <c r="Q64" s="6">
        <v>0</v>
      </c>
      <c r="R64" s="6">
        <v>0.46666666666666667</v>
      </c>
      <c r="S64" s="6">
        <v>4.4264190476190475</v>
      </c>
      <c r="T64" s="6">
        <v>3.8571428571428569E-2</v>
      </c>
      <c r="U64" s="6"/>
      <c r="V64" s="6">
        <v>0.16225806451612904</v>
      </c>
      <c r="W64" s="6"/>
      <c r="X64" s="6">
        <v>0</v>
      </c>
      <c r="Y64" s="6">
        <v>0.10555946516537648</v>
      </c>
      <c r="Z64" s="6"/>
      <c r="AA64" s="6">
        <v>0</v>
      </c>
      <c r="AB64" s="192"/>
      <c r="AC64" s="56">
        <v>0.68445667922341347</v>
      </c>
      <c r="AD64" s="7"/>
      <c r="AE64" s="7"/>
      <c r="AF64" s="7"/>
      <c r="AG64" s="7"/>
      <c r="AH64" s="7"/>
      <c r="AI64" s="7"/>
      <c r="AJ64" s="7"/>
      <c r="AK64" s="7"/>
      <c r="AL64" s="7"/>
      <c r="AM64" s="7"/>
    </row>
    <row r="65" spans="1:39" x14ac:dyDescent="0.25">
      <c r="A65" s="37" t="s">
        <v>60</v>
      </c>
      <c r="B65" s="176" t="s">
        <v>277</v>
      </c>
      <c r="C65" s="45">
        <v>129991</v>
      </c>
      <c r="D65" s="45">
        <v>462872</v>
      </c>
      <c r="E65" s="37" t="s">
        <v>215</v>
      </c>
      <c r="F65" s="37" t="s">
        <v>121</v>
      </c>
      <c r="G65" s="15">
        <v>2016</v>
      </c>
      <c r="H65" s="186" t="s">
        <v>241</v>
      </c>
      <c r="I65" s="85">
        <v>0.68</v>
      </c>
      <c r="J65" s="89"/>
      <c r="K65" s="89"/>
      <c r="L65" s="6">
        <v>1</v>
      </c>
      <c r="M65" s="6">
        <v>1.9079836314811027E-2</v>
      </c>
      <c r="N65" s="6">
        <v>0</v>
      </c>
      <c r="O65" s="6">
        <v>0</v>
      </c>
      <c r="P65" s="6">
        <v>0.17857142857142855</v>
      </c>
      <c r="Q65" s="6">
        <v>0</v>
      </c>
      <c r="R65" s="6">
        <v>1.1428571428571428</v>
      </c>
      <c r="S65" s="6">
        <v>1.3333333333333335</v>
      </c>
      <c r="T65" s="6">
        <v>0.13690476190476189</v>
      </c>
      <c r="U65" s="6"/>
      <c r="V65" s="6">
        <v>0.3066666666666667</v>
      </c>
      <c r="W65" s="6">
        <v>0.52035917222211903</v>
      </c>
      <c r="X65" s="6">
        <v>0</v>
      </c>
      <c r="Y65" s="6">
        <v>0.49145032932089017</v>
      </c>
      <c r="Z65" s="6">
        <v>0.30836099094644087</v>
      </c>
      <c r="AA65" s="6">
        <v>0</v>
      </c>
      <c r="AB65" s="192">
        <v>0</v>
      </c>
      <c r="AC65" s="56">
        <v>0.68</v>
      </c>
      <c r="AD65" s="7"/>
      <c r="AE65" s="7"/>
      <c r="AF65" s="7"/>
      <c r="AG65" s="7"/>
      <c r="AH65" s="7"/>
      <c r="AI65" s="7"/>
      <c r="AJ65" s="7"/>
      <c r="AK65" s="7"/>
      <c r="AL65" s="7"/>
      <c r="AM65" s="7"/>
    </row>
    <row r="66" spans="1:39" x14ac:dyDescent="0.25">
      <c r="A66" s="35" t="s">
        <v>53</v>
      </c>
      <c r="B66" s="40" t="s">
        <v>187</v>
      </c>
      <c r="C66" s="48">
        <v>112022</v>
      </c>
      <c r="D66" s="48">
        <v>470068</v>
      </c>
      <c r="E66" s="35" t="s">
        <v>211</v>
      </c>
      <c r="F66" s="35" t="s">
        <v>73</v>
      </c>
      <c r="G66" s="15">
        <v>2015</v>
      </c>
      <c r="H66" s="186" t="s">
        <v>241</v>
      </c>
      <c r="I66" s="85">
        <v>0.65900000000000003</v>
      </c>
      <c r="J66" s="89"/>
      <c r="K66" s="89"/>
      <c r="L66" s="6">
        <v>0</v>
      </c>
      <c r="M66" s="6">
        <v>6.7180105097548098E-2</v>
      </c>
      <c r="N66" s="6">
        <v>0</v>
      </c>
      <c r="O66" s="6">
        <v>0.18510805682817344</v>
      </c>
      <c r="P66" s="6" t="s">
        <v>0</v>
      </c>
      <c r="Q66" s="6">
        <v>0</v>
      </c>
      <c r="R66" s="6">
        <v>0.46031746031746024</v>
      </c>
      <c r="S66" s="6">
        <v>0.60317460317460314</v>
      </c>
      <c r="T66" s="6">
        <v>0</v>
      </c>
      <c r="U66" s="6"/>
      <c r="V66" s="6">
        <v>0.10740740740740735</v>
      </c>
      <c r="W66" s="6">
        <v>0.13605442176870747</v>
      </c>
      <c r="X66" s="6">
        <v>0</v>
      </c>
      <c r="Y66" s="6">
        <v>1.5873015873015874</v>
      </c>
      <c r="Z66" s="6">
        <v>2.5321239606953894</v>
      </c>
      <c r="AA66" s="6">
        <v>0</v>
      </c>
      <c r="AB66" s="192">
        <v>0</v>
      </c>
      <c r="AC66" s="56">
        <v>0.65900000000000003</v>
      </c>
      <c r="AD66" s="7"/>
      <c r="AE66" s="7"/>
      <c r="AF66" s="7"/>
      <c r="AG66" s="7"/>
      <c r="AH66" s="7"/>
      <c r="AI66" s="7"/>
      <c r="AJ66" s="7"/>
      <c r="AK66" s="7"/>
      <c r="AL66" s="7"/>
      <c r="AM66" s="7"/>
    </row>
    <row r="67" spans="1:39" x14ac:dyDescent="0.25">
      <c r="A67" s="37" t="s">
        <v>218</v>
      </c>
      <c r="B67" s="178" t="s">
        <v>187</v>
      </c>
      <c r="C67" s="45">
        <v>111980</v>
      </c>
      <c r="D67" s="45">
        <v>471205</v>
      </c>
      <c r="E67" s="37" t="s">
        <v>128</v>
      </c>
      <c r="F67" s="37"/>
      <c r="G67" s="15">
        <v>2019</v>
      </c>
      <c r="H67" s="186" t="s">
        <v>231</v>
      </c>
      <c r="I67" s="85">
        <v>0.65515459656084662</v>
      </c>
      <c r="J67" s="89"/>
      <c r="K67" s="89"/>
      <c r="L67" s="6">
        <v>0.25</v>
      </c>
      <c r="M67" s="6">
        <v>1.7857142857142856E-2</v>
      </c>
      <c r="N67" s="6">
        <v>0</v>
      </c>
      <c r="O67" s="6">
        <v>7.1428571428571425E-2</v>
      </c>
      <c r="P67" s="6">
        <v>1.1904761904761902</v>
      </c>
      <c r="Q67" s="6">
        <v>2.9761904761904765E-3</v>
      </c>
      <c r="R67" s="6">
        <v>1.1904761904761905</v>
      </c>
      <c r="S67" s="6">
        <v>0.3619047619047619</v>
      </c>
      <c r="T67" s="6">
        <v>0</v>
      </c>
      <c r="U67" s="6">
        <v>0.7142857142857143</v>
      </c>
      <c r="V67" s="6">
        <v>0</v>
      </c>
      <c r="W67" s="6">
        <v>5.3571428571428575E-2</v>
      </c>
      <c r="X67" s="6">
        <v>0</v>
      </c>
      <c r="Y67" s="6">
        <v>0.1875</v>
      </c>
      <c r="Z67" s="6">
        <v>1.6865079365079365</v>
      </c>
      <c r="AA67" s="6">
        <v>0.4464285714285714</v>
      </c>
      <c r="AB67" s="192">
        <v>0</v>
      </c>
      <c r="AC67" s="56">
        <v>0.65515459656084662</v>
      </c>
      <c r="AD67" s="7"/>
      <c r="AE67" s="7"/>
      <c r="AF67" s="7"/>
      <c r="AG67" s="7"/>
      <c r="AH67" s="7"/>
      <c r="AI67" s="7"/>
      <c r="AJ67" s="7"/>
      <c r="AK67" s="7"/>
      <c r="AL67" s="7"/>
      <c r="AM67" s="7"/>
    </row>
    <row r="68" spans="1:39" x14ac:dyDescent="0.25">
      <c r="A68" s="35" t="s">
        <v>32</v>
      </c>
      <c r="B68" s="178" t="s">
        <v>187</v>
      </c>
      <c r="C68" s="48">
        <v>131687</v>
      </c>
      <c r="D68" s="48">
        <v>463191</v>
      </c>
      <c r="E68" s="81" t="s">
        <v>269</v>
      </c>
      <c r="F68" s="35" t="s">
        <v>291</v>
      </c>
      <c r="G68" s="15">
        <v>2015</v>
      </c>
      <c r="H68" s="186" t="s">
        <v>231</v>
      </c>
      <c r="I68" s="85">
        <v>0.627</v>
      </c>
      <c r="J68" s="89"/>
      <c r="K68" s="89"/>
      <c r="L68" s="6">
        <v>1</v>
      </c>
      <c r="M68" s="6">
        <v>0.13057989658127303</v>
      </c>
      <c r="N68" s="6">
        <v>0</v>
      </c>
      <c r="O68" s="6">
        <v>7.0546737213403876E-2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/>
      <c r="V68" s="6">
        <v>0</v>
      </c>
      <c r="W68" s="6">
        <v>0.5173427395649618</v>
      </c>
      <c r="X68" s="6">
        <v>0</v>
      </c>
      <c r="Y68" s="6">
        <v>2.821869488536155</v>
      </c>
      <c r="Z68" s="6">
        <v>0.21164021164021166</v>
      </c>
      <c r="AA68" s="6">
        <v>0</v>
      </c>
      <c r="AB68" s="192">
        <v>0</v>
      </c>
      <c r="AC68" s="56">
        <v>0.627</v>
      </c>
      <c r="AD68" s="7"/>
      <c r="AE68" s="7"/>
      <c r="AF68" s="7"/>
      <c r="AG68" s="7"/>
      <c r="AH68" s="7"/>
      <c r="AI68" s="7"/>
      <c r="AJ68" s="7"/>
      <c r="AK68" s="7"/>
      <c r="AL68" s="7"/>
      <c r="AM68" s="7"/>
    </row>
    <row r="69" spans="1:39" x14ac:dyDescent="0.25">
      <c r="A69" s="35" t="s">
        <v>222</v>
      </c>
      <c r="B69" s="34" t="s">
        <v>185</v>
      </c>
      <c r="C69" s="66">
        <v>110156</v>
      </c>
      <c r="D69" s="66">
        <v>472039</v>
      </c>
      <c r="E69" s="35" t="s">
        <v>224</v>
      </c>
      <c r="F69" s="35" t="s">
        <v>77</v>
      </c>
      <c r="G69" s="15">
        <v>2015</v>
      </c>
      <c r="H69" s="186" t="s">
        <v>241</v>
      </c>
      <c r="I69" s="86">
        <v>0.62008295548944936</v>
      </c>
      <c r="J69" s="89"/>
      <c r="K69" s="89"/>
      <c r="L69" s="2">
        <v>1.5</v>
      </c>
      <c r="M69" s="2">
        <v>4.6359924750421257E-2</v>
      </c>
      <c r="N69" s="2">
        <v>2.2721721397613082E-2</v>
      </c>
      <c r="O69" s="2">
        <v>2.2948938611589212E-2</v>
      </c>
      <c r="P69" s="2" t="s">
        <v>0</v>
      </c>
      <c r="Q69" s="2">
        <v>0</v>
      </c>
      <c r="R69" s="2">
        <v>5.3571428571428568E-2</v>
      </c>
      <c r="S69" s="2">
        <v>0.19761904761904764</v>
      </c>
      <c r="T69" s="2">
        <v>0</v>
      </c>
      <c r="U69" s="2">
        <v>0</v>
      </c>
      <c r="V69" s="2">
        <v>0.2983362019506598</v>
      </c>
      <c r="W69" s="2">
        <v>0.16829221648498757</v>
      </c>
      <c r="X69" s="2">
        <v>0</v>
      </c>
      <c r="Y69" s="2">
        <v>1.1474469305794606</v>
      </c>
      <c r="Z69" s="2">
        <v>0.84146108242493778</v>
      </c>
      <c r="AA69" s="2">
        <v>0</v>
      </c>
      <c r="AB69" s="191">
        <v>0</v>
      </c>
      <c r="AC69" s="57">
        <v>0.62008295548944936</v>
      </c>
      <c r="AD69" s="7"/>
      <c r="AE69" s="7"/>
      <c r="AF69" s="7"/>
      <c r="AG69" s="7"/>
      <c r="AH69" s="7"/>
      <c r="AI69" s="7"/>
      <c r="AJ69" s="7"/>
      <c r="AK69" s="7"/>
      <c r="AL69" s="7"/>
      <c r="AM69" s="7"/>
    </row>
    <row r="70" spans="1:39" x14ac:dyDescent="0.25">
      <c r="A70" s="35" t="s">
        <v>35</v>
      </c>
      <c r="B70" s="38" t="s">
        <v>186</v>
      </c>
      <c r="C70" s="39">
        <v>131780</v>
      </c>
      <c r="D70" s="39">
        <v>473475</v>
      </c>
      <c r="E70" s="79" t="s">
        <v>268</v>
      </c>
      <c r="F70" s="35" t="s">
        <v>141</v>
      </c>
      <c r="G70" s="15">
        <v>2014</v>
      </c>
      <c r="H70" s="186" t="s">
        <v>273</v>
      </c>
      <c r="I70" s="85">
        <v>0.61881310767820086</v>
      </c>
      <c r="J70" s="89"/>
      <c r="K70" s="89"/>
      <c r="L70" s="6">
        <v>1.25</v>
      </c>
      <c r="M70" s="6">
        <v>3.170909065541818E-2</v>
      </c>
      <c r="N70" s="6">
        <v>2.2590136480003801E-2</v>
      </c>
      <c r="O70" s="6">
        <v>5.0424902709361626E-2</v>
      </c>
      <c r="P70" s="6"/>
      <c r="Q70" s="6">
        <v>0.01</v>
      </c>
      <c r="R70" s="6">
        <v>0.79047619047619033</v>
      </c>
      <c r="S70" s="6">
        <v>0.28649523809523808</v>
      </c>
      <c r="T70" s="6">
        <v>0.2904761904761905</v>
      </c>
      <c r="U70" s="6"/>
      <c r="V70" s="6">
        <v>0.33949820788530477</v>
      </c>
      <c r="W70" s="6"/>
      <c r="X70" s="6">
        <v>0</v>
      </c>
      <c r="Y70" s="6">
        <v>0.31365839749073282</v>
      </c>
      <c r="Z70" s="6"/>
      <c r="AA70" s="6">
        <v>0.27999999999999997</v>
      </c>
      <c r="AB70" s="192"/>
      <c r="AC70" s="56">
        <v>0.61881310767820086</v>
      </c>
      <c r="AD70" s="7"/>
      <c r="AE70" s="7"/>
      <c r="AF70" s="7"/>
      <c r="AG70" s="7"/>
      <c r="AH70" s="7"/>
      <c r="AI70" s="7"/>
      <c r="AJ70" s="7"/>
      <c r="AK70" s="7"/>
      <c r="AL70" s="7"/>
      <c r="AM70" s="7"/>
    </row>
    <row r="71" spans="1:39" x14ac:dyDescent="0.25">
      <c r="A71" s="184" t="s">
        <v>55</v>
      </c>
      <c r="B71" s="183" t="s">
        <v>276</v>
      </c>
      <c r="C71" s="45">
        <v>122921</v>
      </c>
      <c r="D71" s="45">
        <v>483739</v>
      </c>
      <c r="E71" s="37" t="s">
        <v>213</v>
      </c>
      <c r="F71" s="37" t="s">
        <v>113</v>
      </c>
      <c r="G71" s="15">
        <v>2016</v>
      </c>
      <c r="H71" s="186" t="s">
        <v>241</v>
      </c>
      <c r="I71" s="85">
        <v>0.61399999999999999</v>
      </c>
      <c r="J71" s="89"/>
      <c r="K71" s="89"/>
      <c r="L71" s="6">
        <v>0.5</v>
      </c>
      <c r="M71" s="6">
        <v>2.1523305965567268E-2</v>
      </c>
      <c r="N71" s="6">
        <v>0</v>
      </c>
      <c r="O71" s="6">
        <v>3.0747579950810386E-2</v>
      </c>
      <c r="P71" s="6">
        <v>0.59523809523809512</v>
      </c>
      <c r="Q71" s="6">
        <v>0</v>
      </c>
      <c r="R71" s="6">
        <v>0.88095238095238093</v>
      </c>
      <c r="S71" s="6">
        <v>1.7857142857142858</v>
      </c>
      <c r="T71" s="6">
        <v>4.1666666666666671E-2</v>
      </c>
      <c r="U71" s="6"/>
      <c r="V71" s="6">
        <v>6.9047619047619052E-2</v>
      </c>
      <c r="W71" s="6">
        <v>0.44413171040059446</v>
      </c>
      <c r="X71" s="6">
        <v>0</v>
      </c>
      <c r="Y71" s="6">
        <v>0.38434474938512986</v>
      </c>
      <c r="Z71" s="6">
        <v>0.52100066027762049</v>
      </c>
      <c r="AA71" s="6">
        <v>1.2811491646170993E-2</v>
      </c>
      <c r="AB71" s="192">
        <v>0</v>
      </c>
      <c r="AC71" s="56">
        <v>0.61399999999999999</v>
      </c>
      <c r="AD71" s="7"/>
      <c r="AE71" s="7"/>
      <c r="AF71" s="7"/>
      <c r="AG71" s="7"/>
      <c r="AH71" s="7"/>
      <c r="AI71" s="7"/>
      <c r="AJ71" s="7"/>
      <c r="AK71" s="7"/>
      <c r="AL71" s="7"/>
      <c r="AM71" s="7"/>
    </row>
    <row r="72" spans="1:39" x14ac:dyDescent="0.25">
      <c r="A72" s="35" t="s">
        <v>46</v>
      </c>
      <c r="B72" s="43" t="s">
        <v>188</v>
      </c>
      <c r="C72" s="50">
        <v>119054</v>
      </c>
      <c r="D72" s="50">
        <v>473464</v>
      </c>
      <c r="E72" s="96" t="s">
        <v>209</v>
      </c>
      <c r="F72" s="35" t="s">
        <v>120</v>
      </c>
      <c r="G72" s="15">
        <v>2012</v>
      </c>
      <c r="H72" s="186" t="s">
        <v>230</v>
      </c>
      <c r="I72" s="85">
        <v>0.60599999999999998</v>
      </c>
      <c r="J72" s="93"/>
      <c r="K72" s="89"/>
      <c r="L72" s="6">
        <v>0</v>
      </c>
      <c r="M72" s="6">
        <v>0.18006079357539828</v>
      </c>
      <c r="N72" s="6">
        <v>6.7522797590774356E-2</v>
      </c>
      <c r="O72" s="6">
        <v>0.4501519839384957</v>
      </c>
      <c r="P72" s="6"/>
      <c r="Q72" s="6"/>
      <c r="R72" s="6">
        <v>0.13777777777777775</v>
      </c>
      <c r="S72" s="6">
        <v>1.2059793173756197</v>
      </c>
      <c r="T72" s="6">
        <v>0</v>
      </c>
      <c r="U72" s="6"/>
      <c r="V72" s="6">
        <v>1.5238095238095236E-2</v>
      </c>
      <c r="W72" s="6">
        <v>1.9254500859662593</v>
      </c>
      <c r="X72" s="6">
        <v>0.63960675387758859</v>
      </c>
      <c r="Y72" s="6"/>
      <c r="Z72" s="6"/>
      <c r="AA72" s="6">
        <v>0</v>
      </c>
      <c r="AB72" s="192"/>
      <c r="AC72" s="56">
        <v>0.60599999999999998</v>
      </c>
      <c r="AD72" s="7"/>
      <c r="AE72" s="7"/>
      <c r="AF72" s="7"/>
      <c r="AG72" s="7"/>
      <c r="AH72" s="7"/>
      <c r="AI72" s="7"/>
      <c r="AJ72" s="7"/>
      <c r="AK72" s="7"/>
      <c r="AL72" s="7"/>
      <c r="AM72" s="7"/>
    </row>
    <row r="73" spans="1:39" x14ac:dyDescent="0.25">
      <c r="A73" s="33" t="s">
        <v>38</v>
      </c>
      <c r="B73" s="38" t="s">
        <v>186</v>
      </c>
      <c r="C73" s="49">
        <v>118773</v>
      </c>
      <c r="D73" s="49">
        <v>473258</v>
      </c>
      <c r="E73" s="80" t="s">
        <v>268</v>
      </c>
      <c r="F73" s="33" t="s">
        <v>145</v>
      </c>
      <c r="G73" s="15">
        <v>2018</v>
      </c>
      <c r="H73" s="186" t="s">
        <v>231</v>
      </c>
      <c r="I73" s="85">
        <v>0.59908610058393974</v>
      </c>
      <c r="J73" s="89"/>
      <c r="K73" s="89"/>
      <c r="L73" s="6">
        <v>0</v>
      </c>
      <c r="M73" s="6">
        <v>4.7882636149642249E-2</v>
      </c>
      <c r="N73" s="6">
        <v>0</v>
      </c>
      <c r="O73" s="6">
        <v>4.7882636149642249E-2</v>
      </c>
      <c r="P73" s="6">
        <v>0.59523809523809512</v>
      </c>
      <c r="Q73" s="6">
        <v>1.9951098395684271E-3</v>
      </c>
      <c r="R73" s="6">
        <v>0.69047619047619047</v>
      </c>
      <c r="S73" s="6">
        <v>1.2857142857142858</v>
      </c>
      <c r="T73" s="6">
        <v>6.5476190476190479E-2</v>
      </c>
      <c r="U73" s="6">
        <v>0.59523809523809523</v>
      </c>
      <c r="V73" s="6">
        <v>0.15523809523809523</v>
      </c>
      <c r="W73" s="6">
        <v>0.26601464527579033</v>
      </c>
      <c r="X73" s="6">
        <v>0.61848405026621245</v>
      </c>
      <c r="Y73" s="6">
        <v>0.14564301828849519</v>
      </c>
      <c r="Z73" s="6">
        <v>1.5295842103357942</v>
      </c>
      <c r="AA73" s="6">
        <v>0</v>
      </c>
      <c r="AB73" s="192"/>
      <c r="AC73" s="56">
        <v>0.59908610058393974</v>
      </c>
      <c r="AD73" s="7"/>
      <c r="AE73" s="7"/>
      <c r="AF73" s="7"/>
      <c r="AG73" s="7"/>
      <c r="AH73" s="7"/>
      <c r="AI73" s="7"/>
      <c r="AJ73" s="7"/>
      <c r="AK73" s="7"/>
      <c r="AL73" s="7"/>
      <c r="AM73" s="7"/>
    </row>
    <row r="74" spans="1:39" x14ac:dyDescent="0.25">
      <c r="A74" s="37" t="s">
        <v>199</v>
      </c>
      <c r="B74" s="174" t="s">
        <v>283</v>
      </c>
      <c r="C74" s="45">
        <v>119621</v>
      </c>
      <c r="D74" s="45">
        <v>493373</v>
      </c>
      <c r="E74" s="37" t="s">
        <v>193</v>
      </c>
      <c r="F74" s="37"/>
      <c r="G74" s="15">
        <v>2018</v>
      </c>
      <c r="H74" s="186" t="s">
        <v>267</v>
      </c>
      <c r="I74" s="85">
        <v>0.5938523557571177</v>
      </c>
      <c r="J74" s="89"/>
      <c r="K74" s="89"/>
      <c r="L74" s="6">
        <v>0.75</v>
      </c>
      <c r="M74" s="6">
        <v>3.8095238095238092E-2</v>
      </c>
      <c r="N74" s="6">
        <v>0</v>
      </c>
      <c r="O74" s="6">
        <v>0</v>
      </c>
      <c r="P74" s="6">
        <v>0.17857142857142855</v>
      </c>
      <c r="Q74" s="6">
        <v>9.5238095238095229E-3</v>
      </c>
      <c r="R74" s="6">
        <v>9.0476190476190474E-2</v>
      </c>
      <c r="S74" s="6">
        <v>0.13333333333333333</v>
      </c>
      <c r="T74" s="6">
        <v>0</v>
      </c>
      <c r="U74" s="6">
        <v>5.9523809523809527E-2</v>
      </c>
      <c r="V74" s="6">
        <v>0</v>
      </c>
      <c r="W74" s="6">
        <v>1.1216931216931216</v>
      </c>
      <c r="X74" s="6">
        <v>0</v>
      </c>
      <c r="Y74" s="6">
        <v>1.0476190476190477</v>
      </c>
      <c r="Z74" s="6">
        <v>2.0105820105820107</v>
      </c>
      <c r="AA74" s="6">
        <v>0</v>
      </c>
      <c r="AB74" s="192">
        <v>1.5873015873015872E-2</v>
      </c>
      <c r="AC74" s="56">
        <v>0.5938523557571177</v>
      </c>
      <c r="AD74" s="7"/>
      <c r="AE74" s="7"/>
      <c r="AF74" s="7"/>
      <c r="AG74" s="7"/>
      <c r="AH74" s="7"/>
      <c r="AI74" s="7"/>
      <c r="AJ74" s="7"/>
      <c r="AK74" s="7"/>
      <c r="AL74" s="7"/>
      <c r="AM74" s="7"/>
    </row>
    <row r="75" spans="1:39" x14ac:dyDescent="0.25">
      <c r="A75" s="37" t="s">
        <v>248</v>
      </c>
      <c r="B75" s="34" t="s">
        <v>185</v>
      </c>
      <c r="C75" s="45">
        <v>136721</v>
      </c>
      <c r="D75" s="45">
        <v>464996</v>
      </c>
      <c r="E75" s="37" t="s">
        <v>239</v>
      </c>
      <c r="F75" s="37"/>
      <c r="G75" s="15">
        <v>2019</v>
      </c>
      <c r="H75" s="186" t="s">
        <v>231</v>
      </c>
      <c r="I75" s="85">
        <v>0.57874329985179052</v>
      </c>
      <c r="J75" s="89"/>
      <c r="K75" s="89"/>
      <c r="L75" s="6">
        <v>0.25</v>
      </c>
      <c r="M75" s="6">
        <v>5.3908355795148251E-2</v>
      </c>
      <c r="N75" s="6">
        <v>0</v>
      </c>
      <c r="O75" s="6">
        <v>0</v>
      </c>
      <c r="P75" s="6">
        <v>0.59523809523809512</v>
      </c>
      <c r="Q75" s="6">
        <v>8.9847259658580418E-3</v>
      </c>
      <c r="R75" s="6">
        <v>0.21428571428571427</v>
      </c>
      <c r="S75" s="6">
        <v>0.57142857142857151</v>
      </c>
      <c r="T75" s="6">
        <v>0</v>
      </c>
      <c r="U75" s="6">
        <v>1.2820512820512822</v>
      </c>
      <c r="V75" s="6">
        <v>0</v>
      </c>
      <c r="W75" s="6">
        <v>1.7969451931716084E-2</v>
      </c>
      <c r="X75" s="6">
        <v>0</v>
      </c>
      <c r="Y75" s="6">
        <v>0.29649595687331537</v>
      </c>
      <c r="Z75" s="6">
        <v>1.7370470200658881</v>
      </c>
      <c r="AA75" s="6">
        <v>0.44923629829290207</v>
      </c>
      <c r="AB75" s="192">
        <v>0</v>
      </c>
      <c r="AC75" s="56">
        <v>0.57874329985179052</v>
      </c>
      <c r="AD75" s="7"/>
      <c r="AE75" s="7"/>
      <c r="AF75" s="7"/>
      <c r="AG75" s="7"/>
      <c r="AH75" s="7"/>
      <c r="AI75" s="7"/>
      <c r="AJ75" s="7"/>
      <c r="AK75" s="7"/>
      <c r="AL75" s="7"/>
      <c r="AM75" s="7"/>
    </row>
    <row r="76" spans="1:39" x14ac:dyDescent="0.25">
      <c r="A76" s="33" t="s">
        <v>49</v>
      </c>
      <c r="B76" s="40" t="s">
        <v>187</v>
      </c>
      <c r="C76" s="49">
        <v>110726</v>
      </c>
      <c r="D76" s="49">
        <v>470068</v>
      </c>
      <c r="E76" s="33" t="s">
        <v>130</v>
      </c>
      <c r="F76" s="33" t="s">
        <v>95</v>
      </c>
      <c r="G76" s="15">
        <v>2016</v>
      </c>
      <c r="H76" s="186" t="s">
        <v>273</v>
      </c>
      <c r="I76" s="85">
        <v>0.54600000000000004</v>
      </c>
      <c r="J76" s="89"/>
      <c r="K76" s="89"/>
      <c r="L76" s="6">
        <v>0</v>
      </c>
      <c r="M76" s="6">
        <v>2.5210084033613449E-2</v>
      </c>
      <c r="N76" s="6">
        <v>0</v>
      </c>
      <c r="O76" s="6">
        <v>4.6218487394957999E-2</v>
      </c>
      <c r="P76" s="6" t="s">
        <v>0</v>
      </c>
      <c r="Q76" s="6">
        <v>0</v>
      </c>
      <c r="R76" s="6">
        <v>1.0714285714285714</v>
      </c>
      <c r="S76" s="6">
        <v>1.7142857142857142</v>
      </c>
      <c r="T76" s="6">
        <v>0</v>
      </c>
      <c r="U76" s="6"/>
      <c r="V76" s="6">
        <v>9.4523809523809538E-2</v>
      </c>
      <c r="W76" s="6">
        <v>0.15406162464985998</v>
      </c>
      <c r="X76" s="6">
        <v>0.17156862745098042</v>
      </c>
      <c r="Y76" s="6">
        <v>0.77030812324929987</v>
      </c>
      <c r="Z76" s="6">
        <v>0.79365079365079383</v>
      </c>
      <c r="AA76" s="6">
        <v>0</v>
      </c>
      <c r="AB76" s="192">
        <v>0</v>
      </c>
      <c r="AC76" s="56">
        <v>0.54600000000000004</v>
      </c>
      <c r="AD76" s="7"/>
      <c r="AE76" s="7"/>
      <c r="AF76" s="7"/>
      <c r="AG76" s="7"/>
      <c r="AH76" s="7"/>
      <c r="AI76" s="7"/>
      <c r="AJ76" s="7"/>
      <c r="AK76" s="7"/>
      <c r="AL76" s="7"/>
      <c r="AM76" s="7"/>
    </row>
    <row r="77" spans="1:39" x14ac:dyDescent="0.25">
      <c r="A77" s="33" t="s">
        <v>50</v>
      </c>
      <c r="B77" s="40" t="s">
        <v>187</v>
      </c>
      <c r="C77" s="39">
        <v>115716</v>
      </c>
      <c r="D77" s="39">
        <v>475203</v>
      </c>
      <c r="E77" s="33" t="s">
        <v>135</v>
      </c>
      <c r="F77" s="33" t="s">
        <v>94</v>
      </c>
      <c r="G77" s="15">
        <v>2013</v>
      </c>
      <c r="H77" s="186" t="s">
        <v>230</v>
      </c>
      <c r="I77" s="85">
        <v>0.54300000000000004</v>
      </c>
      <c r="J77" s="89"/>
      <c r="K77" s="89"/>
      <c r="L77" s="6">
        <v>1.25</v>
      </c>
      <c r="M77" s="6">
        <v>7.3660765680538018E-2</v>
      </c>
      <c r="N77" s="6">
        <v>0</v>
      </c>
      <c r="O77" s="6">
        <v>9.2649728948227636E-2</v>
      </c>
      <c r="P77" s="6"/>
      <c r="Q77" s="6"/>
      <c r="R77" s="6">
        <v>0.5</v>
      </c>
      <c r="S77" s="6">
        <v>0.46814285714285719</v>
      </c>
      <c r="T77" s="6">
        <v>0</v>
      </c>
      <c r="U77" s="6"/>
      <c r="V77" s="6">
        <v>0</v>
      </c>
      <c r="W77" s="6"/>
      <c r="X77" s="6">
        <v>0</v>
      </c>
      <c r="Y77" s="6"/>
      <c r="Z77" s="6"/>
      <c r="AA77" s="6">
        <v>0</v>
      </c>
      <c r="AB77" s="192"/>
      <c r="AC77" s="56">
        <v>0.54300000000000004</v>
      </c>
      <c r="AD77" s="7"/>
      <c r="AE77" s="7"/>
      <c r="AF77" s="7"/>
      <c r="AG77" s="7"/>
      <c r="AH77" s="7"/>
      <c r="AI77" s="7"/>
      <c r="AJ77" s="7"/>
      <c r="AK77" s="7"/>
      <c r="AL77" s="7"/>
      <c r="AM77" s="7"/>
    </row>
    <row r="78" spans="1:39" x14ac:dyDescent="0.25">
      <c r="A78" s="35" t="s">
        <v>37</v>
      </c>
      <c r="B78" s="38" t="s">
        <v>186</v>
      </c>
      <c r="C78" s="48">
        <v>122116</v>
      </c>
      <c r="D78" s="48">
        <v>480623</v>
      </c>
      <c r="E78" s="79" t="s">
        <v>268</v>
      </c>
      <c r="F78" s="35" t="s">
        <v>144</v>
      </c>
      <c r="G78" s="15">
        <v>2018</v>
      </c>
      <c r="H78" s="186" t="s">
        <v>231</v>
      </c>
      <c r="I78" s="85">
        <v>0.53905788630376472</v>
      </c>
      <c r="J78" s="89"/>
      <c r="K78" s="89"/>
      <c r="L78" s="6">
        <v>0.5</v>
      </c>
      <c r="M78" s="6">
        <v>1.1302144962254393E-2</v>
      </c>
      <c r="N78" s="6">
        <v>0</v>
      </c>
      <c r="O78" s="6">
        <v>0</v>
      </c>
      <c r="P78" s="6">
        <v>0.59523809523809512</v>
      </c>
      <c r="Q78" s="6">
        <v>1.8836908270423987E-3</v>
      </c>
      <c r="R78" s="6">
        <v>0.58333333333333337</v>
      </c>
      <c r="S78" s="6">
        <v>1.6428571428571428</v>
      </c>
      <c r="T78" s="6">
        <v>0</v>
      </c>
      <c r="U78" s="6">
        <v>0.73260073260073255</v>
      </c>
      <c r="V78" s="6">
        <v>6.142857142857143E-2</v>
      </c>
      <c r="W78" s="6">
        <v>5.6510724811271965E-2</v>
      </c>
      <c r="X78" s="6">
        <v>0</v>
      </c>
      <c r="Y78" s="6">
        <v>1.2620728541184073E-2</v>
      </c>
      <c r="Z78" s="6">
        <v>0.8162660250517062</v>
      </c>
      <c r="AA78" s="6">
        <v>0</v>
      </c>
      <c r="AB78" s="192"/>
      <c r="AC78" s="56">
        <v>0.53905788630376472</v>
      </c>
      <c r="AD78" s="7"/>
      <c r="AE78" s="7"/>
      <c r="AF78" s="7"/>
      <c r="AG78" s="7"/>
      <c r="AH78" s="7"/>
      <c r="AI78" s="7"/>
      <c r="AJ78" s="7"/>
      <c r="AK78" s="7"/>
      <c r="AL78" s="7"/>
      <c r="AM78" s="7"/>
    </row>
    <row r="79" spans="1:39" x14ac:dyDescent="0.25">
      <c r="A79" s="37" t="s">
        <v>161</v>
      </c>
      <c r="B79" s="73" t="s">
        <v>247</v>
      </c>
      <c r="C79" s="45">
        <v>123601</v>
      </c>
      <c r="D79" s="45">
        <v>471068</v>
      </c>
      <c r="E79" s="37" t="s">
        <v>175</v>
      </c>
      <c r="F79" s="37"/>
      <c r="G79" s="15">
        <v>2017</v>
      </c>
      <c r="H79" s="186" t="s">
        <v>273</v>
      </c>
      <c r="I79" s="85">
        <v>0.53900000000000003</v>
      </c>
      <c r="J79" s="89"/>
      <c r="K79" s="89"/>
      <c r="L79" s="6">
        <v>0.81133443122832039</v>
      </c>
      <c r="M79" s="6">
        <v>8.240779343478194E-2</v>
      </c>
      <c r="N79" s="6">
        <v>0</v>
      </c>
      <c r="O79" s="6">
        <v>0</v>
      </c>
      <c r="P79" s="6">
        <v>5.9523809523809521E-2</v>
      </c>
      <c r="Q79" s="6">
        <v>4.53908418757514E-3</v>
      </c>
      <c r="R79" s="6">
        <v>0.1</v>
      </c>
      <c r="S79" s="6">
        <v>0.23571428571428574</v>
      </c>
      <c r="T79" s="6">
        <v>0</v>
      </c>
      <c r="U79" s="6"/>
      <c r="V79" s="6">
        <v>0</v>
      </c>
      <c r="W79" s="6">
        <v>0.33286617375551031</v>
      </c>
      <c r="X79" s="6">
        <v>0.26326688287935818</v>
      </c>
      <c r="Y79" s="6">
        <v>0.17248519912785534</v>
      </c>
      <c r="Z79" s="6">
        <v>1.9669364812825609</v>
      </c>
      <c r="AA79" s="6">
        <v>2.2695420937875702E-2</v>
      </c>
      <c r="AB79" s="192">
        <v>2.2695420937875702E-2</v>
      </c>
      <c r="AC79" s="56">
        <v>0.53900000000000003</v>
      </c>
      <c r="AD79" s="7"/>
      <c r="AE79" s="7"/>
      <c r="AF79" s="7"/>
      <c r="AG79" s="7"/>
      <c r="AH79" s="7"/>
      <c r="AI79" s="7"/>
      <c r="AJ79" s="7"/>
      <c r="AK79" s="7"/>
      <c r="AL79" s="7"/>
      <c r="AM79" s="7"/>
    </row>
    <row r="80" spans="1:39" x14ac:dyDescent="0.25">
      <c r="A80" s="37" t="s">
        <v>202</v>
      </c>
      <c r="B80" s="43" t="s">
        <v>188</v>
      </c>
      <c r="C80" s="45">
        <v>130310</v>
      </c>
      <c r="D80" s="45">
        <v>475777</v>
      </c>
      <c r="E80" s="37" t="s">
        <v>195</v>
      </c>
      <c r="F80" s="37"/>
      <c r="G80" s="15">
        <v>2018</v>
      </c>
      <c r="H80" s="186" t="s">
        <v>267</v>
      </c>
      <c r="I80" s="85">
        <v>0.53544973544973551</v>
      </c>
      <c r="J80" s="89"/>
      <c r="K80" s="89"/>
      <c r="L80" s="6">
        <v>0.5</v>
      </c>
      <c r="M80" s="6">
        <v>0</v>
      </c>
      <c r="N80" s="6">
        <v>0</v>
      </c>
      <c r="O80" s="6">
        <v>0</v>
      </c>
      <c r="P80" s="6">
        <v>0.79365079365079338</v>
      </c>
      <c r="Q80" s="6">
        <v>9.5238095238095229E-3</v>
      </c>
      <c r="R80" s="6">
        <v>0.22222222222222218</v>
      </c>
      <c r="S80" s="6">
        <v>8.8888888888888878E-2</v>
      </c>
      <c r="T80" s="6">
        <v>0</v>
      </c>
      <c r="U80" s="6">
        <v>7.9365079365079361E-2</v>
      </c>
      <c r="V80" s="6">
        <v>0</v>
      </c>
      <c r="W80" s="6">
        <v>1.3756613756613758</v>
      </c>
      <c r="X80" s="6">
        <v>0</v>
      </c>
      <c r="Y80" s="6">
        <v>0.76190476190476186</v>
      </c>
      <c r="Z80" s="6">
        <v>0.81481481481481488</v>
      </c>
      <c r="AA80" s="6">
        <v>0.47619047619047622</v>
      </c>
      <c r="AB80" s="192">
        <v>0.47619047619047622</v>
      </c>
      <c r="AC80" s="56">
        <v>0.53544973544973551</v>
      </c>
      <c r="AD80" s="7"/>
      <c r="AE80" s="7"/>
      <c r="AF80" s="7"/>
      <c r="AG80" s="7"/>
      <c r="AH80" s="7"/>
      <c r="AI80" s="7"/>
      <c r="AJ80" s="7"/>
      <c r="AK80" s="7"/>
      <c r="AL80" s="7"/>
      <c r="AM80" s="7"/>
    </row>
    <row r="81" spans="1:39" x14ac:dyDescent="0.25">
      <c r="A81" s="37" t="s">
        <v>242</v>
      </c>
      <c r="B81" s="73" t="s">
        <v>247</v>
      </c>
      <c r="C81" s="45">
        <v>115987</v>
      </c>
      <c r="D81" s="45">
        <v>485755</v>
      </c>
      <c r="E81" s="37" t="s">
        <v>234</v>
      </c>
      <c r="F81" s="37"/>
      <c r="G81" s="15">
        <v>2019</v>
      </c>
      <c r="H81" s="186" t="s">
        <v>231</v>
      </c>
      <c r="I81" s="85">
        <v>0.53490664428164425</v>
      </c>
      <c r="J81" s="89"/>
      <c r="K81" s="89"/>
      <c r="L81" s="6">
        <v>0.2</v>
      </c>
      <c r="M81" s="6">
        <v>5.7142857142857141E-2</v>
      </c>
      <c r="N81" s="6">
        <v>0</v>
      </c>
      <c r="O81" s="6">
        <v>5.7142857142857141E-2</v>
      </c>
      <c r="P81" s="6">
        <v>0.23809523809523803</v>
      </c>
      <c r="Q81" s="6">
        <v>4.7619047619047615E-3</v>
      </c>
      <c r="R81" s="6">
        <v>1.0158730158730156</v>
      </c>
      <c r="S81" s="6">
        <v>0.26666666666666661</v>
      </c>
      <c r="T81" s="6">
        <v>0</v>
      </c>
      <c r="U81" s="6">
        <v>0.293040293040293</v>
      </c>
      <c r="V81" s="6">
        <v>7.3015873015873006E-2</v>
      </c>
      <c r="W81" s="6">
        <v>0.31746031746031744</v>
      </c>
      <c r="X81" s="6">
        <v>0</v>
      </c>
      <c r="Y81" s="6">
        <v>0.35714285714285715</v>
      </c>
      <c r="Z81" s="6">
        <v>1.9047619047619049</v>
      </c>
      <c r="AA81" s="6">
        <v>7.1428571428571425E-2</v>
      </c>
      <c r="AB81" s="192">
        <v>0</v>
      </c>
      <c r="AC81" s="56">
        <v>0.53490664428164425</v>
      </c>
      <c r="AD81" s="7"/>
      <c r="AE81" s="7"/>
      <c r="AF81" s="7"/>
      <c r="AG81" s="7"/>
      <c r="AH81" s="7"/>
      <c r="AI81" s="7"/>
      <c r="AJ81" s="7"/>
      <c r="AK81" s="7"/>
      <c r="AL81" s="7"/>
      <c r="AM81" s="7"/>
    </row>
    <row r="82" spans="1:39" x14ac:dyDescent="0.25">
      <c r="A82" s="37" t="s">
        <v>204</v>
      </c>
      <c r="B82" s="178" t="s">
        <v>187</v>
      </c>
      <c r="C82" s="45">
        <v>111980</v>
      </c>
      <c r="D82" s="45">
        <v>471205</v>
      </c>
      <c r="E82" s="37" t="s">
        <v>128</v>
      </c>
      <c r="F82" s="37"/>
      <c r="G82" s="15">
        <v>2018</v>
      </c>
      <c r="H82" s="186" t="s">
        <v>241</v>
      </c>
      <c r="I82" s="88">
        <v>0.52059334845049121</v>
      </c>
      <c r="J82" s="90"/>
      <c r="K82" s="90"/>
      <c r="L82" s="6">
        <v>2</v>
      </c>
      <c r="M82" s="6">
        <v>0</v>
      </c>
      <c r="N82" s="6">
        <v>0</v>
      </c>
      <c r="O82" s="6">
        <v>1.4505494505494505</v>
      </c>
      <c r="P82" s="6">
        <v>0.17857142857142855</v>
      </c>
      <c r="Q82" s="6">
        <v>3.663003663003663E-3</v>
      </c>
      <c r="R82" s="6">
        <v>0.11904761904761904</v>
      </c>
      <c r="S82" s="6">
        <v>0.47619047619047622</v>
      </c>
      <c r="T82" s="6">
        <v>1.8452380952380953E-2</v>
      </c>
      <c r="U82" s="6">
        <v>0.18315018315018314</v>
      </c>
      <c r="V82" s="6">
        <v>3.9047619047619046E-2</v>
      </c>
      <c r="W82" s="6">
        <v>4.63980463980464E-2</v>
      </c>
      <c r="X82" s="6">
        <v>0</v>
      </c>
      <c r="Y82" s="6">
        <v>0.1575091575091575</v>
      </c>
      <c r="Z82" s="6">
        <v>1.343101343101343</v>
      </c>
      <c r="AA82" s="6">
        <v>0</v>
      </c>
      <c r="AB82" s="192">
        <v>0</v>
      </c>
      <c r="AC82" s="67">
        <v>0.52059334845049121</v>
      </c>
      <c r="AD82" s="7"/>
      <c r="AE82" s="7"/>
      <c r="AF82" s="7"/>
      <c r="AG82" s="7"/>
      <c r="AH82" s="7"/>
      <c r="AI82" s="7"/>
      <c r="AJ82" s="7"/>
      <c r="AK82" s="7"/>
      <c r="AL82" s="7"/>
      <c r="AM82" s="7"/>
    </row>
    <row r="83" spans="1:39" x14ac:dyDescent="0.25">
      <c r="A83" s="35" t="s">
        <v>35</v>
      </c>
      <c r="B83" s="38" t="s">
        <v>186</v>
      </c>
      <c r="C83" s="39">
        <v>131780</v>
      </c>
      <c r="D83" s="39">
        <v>473475</v>
      </c>
      <c r="E83" s="79" t="s">
        <v>268</v>
      </c>
      <c r="F83" s="35" t="s">
        <v>142</v>
      </c>
      <c r="G83" s="15">
        <v>2018</v>
      </c>
      <c r="H83" s="186" t="s">
        <v>231</v>
      </c>
      <c r="I83" s="85">
        <v>0.51354033868153193</v>
      </c>
      <c r="J83" s="89"/>
      <c r="K83" s="89"/>
      <c r="L83" s="6">
        <v>0</v>
      </c>
      <c r="M83" s="6">
        <v>2.132291686685708E-2</v>
      </c>
      <c r="N83" s="6">
        <v>0</v>
      </c>
      <c r="O83" s="6">
        <v>2.132291686685708E-2</v>
      </c>
      <c r="P83" s="6">
        <v>0.59523809523809512</v>
      </c>
      <c r="Q83" s="6">
        <v>3.553819477809513E-3</v>
      </c>
      <c r="R83" s="6">
        <v>0.83333333333333337</v>
      </c>
      <c r="S83" s="6">
        <v>0.83333333333333326</v>
      </c>
      <c r="T83" s="6">
        <v>8.3333333333333343E-2</v>
      </c>
      <c r="U83" s="6">
        <v>0.38003663003663007</v>
      </c>
      <c r="V83" s="6">
        <v>0.12428571428571429</v>
      </c>
      <c r="W83" s="6">
        <v>6.1599537615364901E-2</v>
      </c>
      <c r="X83" s="6">
        <v>0.33761285039190375</v>
      </c>
      <c r="Y83" s="6">
        <v>0.14926041806799956</v>
      </c>
      <c r="Z83" s="6">
        <v>1.7769097389047566</v>
      </c>
      <c r="AA83" s="6">
        <v>0</v>
      </c>
      <c r="AB83" s="192"/>
      <c r="AC83" s="56">
        <v>0.51354033868153193</v>
      </c>
      <c r="AD83" s="7"/>
      <c r="AE83" s="7"/>
      <c r="AF83" s="7"/>
      <c r="AG83" s="7"/>
      <c r="AH83" s="7"/>
      <c r="AI83" s="7"/>
      <c r="AJ83" s="7"/>
      <c r="AK83" s="7"/>
      <c r="AL83" s="7"/>
      <c r="AM83" s="7"/>
    </row>
    <row r="84" spans="1:39" x14ac:dyDescent="0.25">
      <c r="A84" s="37" t="s">
        <v>244</v>
      </c>
      <c r="B84" s="73" t="s">
        <v>247</v>
      </c>
      <c r="C84" s="45">
        <v>125271</v>
      </c>
      <c r="D84" s="45">
        <v>473880</v>
      </c>
      <c r="E84" s="37" t="s">
        <v>236</v>
      </c>
      <c r="F84" s="37"/>
      <c r="G84" s="15">
        <v>2019</v>
      </c>
      <c r="H84" s="186" t="s">
        <v>231</v>
      </c>
      <c r="I84" s="85">
        <v>0.46606028451266546</v>
      </c>
      <c r="J84" s="89"/>
      <c r="K84" s="89"/>
      <c r="L84" s="6">
        <v>0.4</v>
      </c>
      <c r="M84" s="6">
        <v>6.8027210884353734E-2</v>
      </c>
      <c r="N84" s="6">
        <v>0</v>
      </c>
      <c r="O84" s="6">
        <v>1.3605442176870746E-2</v>
      </c>
      <c r="P84" s="6">
        <v>5.9523809523809521E-2</v>
      </c>
      <c r="Q84" s="6">
        <v>2.2675736961451248E-3</v>
      </c>
      <c r="R84" s="6">
        <v>8.6904761904761901E-2</v>
      </c>
      <c r="S84" s="6">
        <v>0.15476190476190477</v>
      </c>
      <c r="T84" s="6">
        <v>0</v>
      </c>
      <c r="U84" s="6">
        <v>0.26098901098901101</v>
      </c>
      <c r="V84" s="6">
        <v>1.0714285714285714E-2</v>
      </c>
      <c r="W84" s="6">
        <v>7.8609221466364315E-2</v>
      </c>
      <c r="X84" s="6">
        <v>0.77097505668934241</v>
      </c>
      <c r="Y84" s="6">
        <v>0.27210884353741494</v>
      </c>
      <c r="Z84" s="6">
        <v>1.8140589569160996</v>
      </c>
      <c r="AA84" s="6">
        <v>0</v>
      </c>
      <c r="AB84" s="192">
        <v>0</v>
      </c>
      <c r="AC84" s="56">
        <v>0.46606028451266546</v>
      </c>
      <c r="AD84" s="7"/>
      <c r="AE84" s="7"/>
      <c r="AF84" s="7"/>
      <c r="AG84" s="7"/>
      <c r="AH84" s="7"/>
      <c r="AI84" s="7"/>
      <c r="AJ84" s="7"/>
      <c r="AK84" s="7"/>
      <c r="AL84" s="7"/>
      <c r="AM84" s="7"/>
    </row>
    <row r="85" spans="1:39" x14ac:dyDescent="0.25">
      <c r="A85" s="33" t="s">
        <v>50</v>
      </c>
      <c r="B85" s="40" t="s">
        <v>187</v>
      </c>
      <c r="C85" s="49">
        <v>115423</v>
      </c>
      <c r="D85" s="49">
        <v>474555</v>
      </c>
      <c r="E85" s="33" t="s">
        <v>210</v>
      </c>
      <c r="F85" s="33" t="s">
        <v>92</v>
      </c>
      <c r="G85" s="15">
        <v>2015</v>
      </c>
      <c r="H85" s="186" t="s">
        <v>241</v>
      </c>
      <c r="I85" s="85">
        <v>0.44400000000000001</v>
      </c>
      <c r="J85" s="89"/>
      <c r="K85" s="89"/>
      <c r="L85" s="6">
        <v>0.25</v>
      </c>
      <c r="M85" s="6">
        <v>2.3530202585588023E-2</v>
      </c>
      <c r="N85" s="6">
        <v>0</v>
      </c>
      <c r="O85" s="6">
        <v>2.0276366880582333E-2</v>
      </c>
      <c r="P85" s="6" t="s">
        <v>0</v>
      </c>
      <c r="Q85" s="6">
        <v>0</v>
      </c>
      <c r="R85" s="6">
        <v>0.54761904761904767</v>
      </c>
      <c r="S85" s="6">
        <v>1.1190476190476191</v>
      </c>
      <c r="T85" s="6">
        <v>0</v>
      </c>
      <c r="U85" s="6"/>
      <c r="V85" s="6">
        <v>1.48112756808409E-2</v>
      </c>
      <c r="W85" s="6">
        <v>0.1627516381614742</v>
      </c>
      <c r="X85" s="6">
        <v>0</v>
      </c>
      <c r="Y85" s="6">
        <v>0.6245120999219359</v>
      </c>
      <c r="Z85" s="6">
        <v>0.9367681498829038</v>
      </c>
      <c r="AA85" s="6">
        <v>0</v>
      </c>
      <c r="AB85" s="192">
        <v>0</v>
      </c>
      <c r="AC85" s="56">
        <v>0.44400000000000001</v>
      </c>
      <c r="AD85" s="7"/>
      <c r="AE85" s="7"/>
      <c r="AF85" s="7"/>
      <c r="AG85" s="7"/>
      <c r="AH85" s="7"/>
      <c r="AI85" s="7"/>
      <c r="AJ85" s="7"/>
      <c r="AK85" s="7"/>
      <c r="AL85" s="7"/>
      <c r="AM85" s="7"/>
    </row>
    <row r="86" spans="1:39" x14ac:dyDescent="0.25">
      <c r="A86" s="37" t="s">
        <v>152</v>
      </c>
      <c r="B86" s="173" t="s">
        <v>278</v>
      </c>
      <c r="C86" s="45">
        <v>121946</v>
      </c>
      <c r="D86" s="45">
        <v>486245</v>
      </c>
      <c r="E86" s="37" t="s">
        <v>166</v>
      </c>
      <c r="F86" s="37" t="s">
        <v>275</v>
      </c>
      <c r="G86" s="15">
        <v>2017</v>
      </c>
      <c r="H86" s="186" t="s">
        <v>273</v>
      </c>
      <c r="I86" s="85">
        <v>0.443</v>
      </c>
      <c r="J86" s="89"/>
      <c r="K86" s="89"/>
      <c r="L86" s="6">
        <v>0.51379494246683954</v>
      </c>
      <c r="M86" s="6">
        <v>1.8461256556301538E-2</v>
      </c>
      <c r="N86" s="6">
        <v>0</v>
      </c>
      <c r="O86" s="6">
        <v>1.3482884699756961E-2</v>
      </c>
      <c r="P86" s="6">
        <v>0.17857142857142855</v>
      </c>
      <c r="Q86" s="6">
        <v>2.2022045009603033E-3</v>
      </c>
      <c r="R86" s="6">
        <v>0.39285714285714285</v>
      </c>
      <c r="S86" s="6">
        <v>0.59523809523809523</v>
      </c>
      <c r="T86" s="6">
        <v>0</v>
      </c>
      <c r="U86" s="6"/>
      <c r="V86" s="6">
        <v>1.4498980402548031E-2</v>
      </c>
      <c r="W86" s="6">
        <v>0.23490181343576572</v>
      </c>
      <c r="X86" s="6">
        <v>0.16296313307106247</v>
      </c>
      <c r="Y86" s="6">
        <v>0.20260281408834793</v>
      </c>
      <c r="Z86" s="6">
        <v>0.95428861708279822</v>
      </c>
      <c r="AA86" s="6">
        <v>1.1011022504801517E-2</v>
      </c>
      <c r="AB86" s="192">
        <v>1.1011022504801517E-2</v>
      </c>
      <c r="AC86" s="56">
        <v>0.443</v>
      </c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spans="1:39" x14ac:dyDescent="0.25">
      <c r="A87" s="37" t="s">
        <v>200</v>
      </c>
      <c r="B87" s="73" t="s">
        <v>247</v>
      </c>
      <c r="C87" s="45">
        <v>138362</v>
      </c>
      <c r="D87" s="45">
        <v>470383</v>
      </c>
      <c r="E87" s="37" t="s">
        <v>189</v>
      </c>
      <c r="F87" s="37"/>
      <c r="G87" s="15">
        <v>2018</v>
      </c>
      <c r="H87" s="186" t="s">
        <v>241</v>
      </c>
      <c r="I87" s="88">
        <v>0.44208489118427008</v>
      </c>
      <c r="J87" s="90"/>
      <c r="K87" s="90"/>
      <c r="L87" s="6">
        <v>4.5</v>
      </c>
      <c r="M87" s="6">
        <v>0</v>
      </c>
      <c r="N87" s="6">
        <v>0</v>
      </c>
      <c r="O87" s="6">
        <v>0</v>
      </c>
      <c r="P87" s="6">
        <v>0.17857142857142855</v>
      </c>
      <c r="Q87" s="6">
        <v>2.0703933747412005E-3</v>
      </c>
      <c r="R87" s="6">
        <v>0.8214285714285714</v>
      </c>
      <c r="S87" s="6">
        <v>1.6190476190476191</v>
      </c>
      <c r="T87" s="6">
        <v>1.8452380952380953E-2</v>
      </c>
      <c r="U87" s="6">
        <v>0.14194139194139194</v>
      </c>
      <c r="V87" s="6">
        <v>4.8095238095238094E-2</v>
      </c>
      <c r="W87" s="6">
        <v>4.4168391994478952E-2</v>
      </c>
      <c r="X87" s="6">
        <v>0</v>
      </c>
      <c r="Y87" s="6">
        <v>0.11180124223602483</v>
      </c>
      <c r="Z87" s="6">
        <v>1.6563146997929605</v>
      </c>
      <c r="AA87" s="6">
        <v>0</v>
      </c>
      <c r="AB87" s="192">
        <v>0</v>
      </c>
      <c r="AC87" s="67">
        <v>0.44208489118427008</v>
      </c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1:39" s="7" customFormat="1" x14ac:dyDescent="0.25">
      <c r="A88" s="35" t="s">
        <v>37</v>
      </c>
      <c r="B88" s="38" t="s">
        <v>186</v>
      </c>
      <c r="C88" s="48">
        <v>122116</v>
      </c>
      <c r="D88" s="48">
        <v>480623</v>
      </c>
      <c r="E88" s="79" t="s">
        <v>268</v>
      </c>
      <c r="F88" s="35" t="s">
        <v>89</v>
      </c>
      <c r="G88" s="15">
        <v>2015</v>
      </c>
      <c r="H88" s="186" t="s">
        <v>230</v>
      </c>
      <c r="I88" s="85">
        <v>0.44</v>
      </c>
      <c r="J88" s="89"/>
      <c r="K88" s="89"/>
      <c r="L88" s="6">
        <v>0</v>
      </c>
      <c r="M88" s="6">
        <v>0.02</v>
      </c>
      <c r="N88" s="6">
        <v>0.02</v>
      </c>
      <c r="O88" s="6">
        <v>0.16947368421052633</v>
      </c>
      <c r="P88" s="6"/>
      <c r="Q88" s="6">
        <v>0</v>
      </c>
      <c r="R88" s="6">
        <v>0.66666666666666663</v>
      </c>
      <c r="S88" s="6">
        <v>0.46666666666666662</v>
      </c>
      <c r="T88" s="6">
        <v>0.13333333333333333</v>
      </c>
      <c r="U88" s="6"/>
      <c r="V88" s="6">
        <v>0.21233333333333332</v>
      </c>
      <c r="W88" s="6"/>
      <c r="X88" s="6">
        <v>0.28947368421052633</v>
      </c>
      <c r="Y88" s="6">
        <v>0.15263157894736842</v>
      </c>
      <c r="Z88" s="6">
        <v>1.2280701754385965</v>
      </c>
      <c r="AA88" s="6">
        <v>0</v>
      </c>
      <c r="AB88" s="192"/>
      <c r="AC88" s="56">
        <v>0.44</v>
      </c>
    </row>
    <row r="89" spans="1:39" s="7" customFormat="1" x14ac:dyDescent="0.25">
      <c r="A89" s="35" t="s">
        <v>36</v>
      </c>
      <c r="B89" s="38" t="s">
        <v>186</v>
      </c>
      <c r="C89" s="39">
        <v>117350</v>
      </c>
      <c r="D89" s="39">
        <v>471965</v>
      </c>
      <c r="E89" s="79" t="s">
        <v>268</v>
      </c>
      <c r="F89" s="35" t="s">
        <v>146</v>
      </c>
      <c r="G89" s="15">
        <v>2014</v>
      </c>
      <c r="H89" s="186" t="s">
        <v>273</v>
      </c>
      <c r="I89" s="85">
        <v>0.41941850638560507</v>
      </c>
      <c r="J89" s="89"/>
      <c r="K89" s="89"/>
      <c r="L89" s="6">
        <v>0</v>
      </c>
      <c r="M89" s="6">
        <v>0</v>
      </c>
      <c r="N89" s="6">
        <v>0</v>
      </c>
      <c r="O89" s="6">
        <v>6.8696236346075829E-2</v>
      </c>
      <c r="P89" s="6"/>
      <c r="Q89" s="6">
        <v>0</v>
      </c>
      <c r="R89" s="6">
        <v>0.42857142857142855</v>
      </c>
      <c r="S89" s="6">
        <v>0.75457142857142867</v>
      </c>
      <c r="T89" s="6">
        <v>4.6190476190476185E-2</v>
      </c>
      <c r="U89" s="6"/>
      <c r="V89" s="6">
        <v>0.82648233486943179</v>
      </c>
      <c r="W89" s="6"/>
      <c r="X89" s="6">
        <v>0</v>
      </c>
      <c r="Y89" s="6">
        <v>0.15334947538337368</v>
      </c>
      <c r="Z89" s="6"/>
      <c r="AA89" s="6">
        <v>0.4</v>
      </c>
      <c r="AB89" s="192"/>
      <c r="AC89" s="56">
        <v>0.41941850638560507</v>
      </c>
    </row>
    <row r="90" spans="1:39" s="7" customFormat="1" x14ac:dyDescent="0.25">
      <c r="A90" s="33" t="s">
        <v>50</v>
      </c>
      <c r="B90" s="40" t="s">
        <v>187</v>
      </c>
      <c r="C90" s="39">
        <v>115716</v>
      </c>
      <c r="D90" s="39">
        <v>475203</v>
      </c>
      <c r="E90" s="33" t="s">
        <v>135</v>
      </c>
      <c r="F90" s="51" t="s">
        <v>93</v>
      </c>
      <c r="G90" s="15">
        <v>2013</v>
      </c>
      <c r="H90" s="186" t="s">
        <v>231</v>
      </c>
      <c r="I90" s="85">
        <v>0.40589569160997729</v>
      </c>
      <c r="J90" s="89"/>
      <c r="K90" s="89"/>
      <c r="L90" s="6">
        <v>0.25</v>
      </c>
      <c r="M90" s="6">
        <v>0.37418707857180267</v>
      </c>
      <c r="N90" s="6">
        <v>0</v>
      </c>
      <c r="O90" s="6">
        <v>0</v>
      </c>
      <c r="P90" s="6"/>
      <c r="Q90" s="6"/>
      <c r="R90" s="6">
        <v>1.5952380952380951</v>
      </c>
      <c r="S90" s="6">
        <v>0</v>
      </c>
      <c r="T90" s="6">
        <v>0</v>
      </c>
      <c r="U90" s="6"/>
      <c r="V90" s="6">
        <v>0</v>
      </c>
      <c r="W90" s="6"/>
      <c r="X90" s="6">
        <v>0</v>
      </c>
      <c r="Y90" s="6"/>
      <c r="Z90" s="6"/>
      <c r="AA90" s="6">
        <v>0</v>
      </c>
      <c r="AB90" s="192"/>
      <c r="AC90" s="56">
        <v>0.40589569160997729</v>
      </c>
    </row>
    <row r="91" spans="1:39" s="7" customFormat="1" x14ac:dyDescent="0.25">
      <c r="A91" s="37" t="s">
        <v>249</v>
      </c>
      <c r="B91" s="73" t="s">
        <v>247</v>
      </c>
      <c r="C91" s="45">
        <v>133426</v>
      </c>
      <c r="D91" s="45">
        <v>470227</v>
      </c>
      <c r="E91" s="37" t="s">
        <v>240</v>
      </c>
      <c r="F91" s="69"/>
      <c r="G91" s="15">
        <v>2019</v>
      </c>
      <c r="H91" s="186" t="s">
        <v>241</v>
      </c>
      <c r="I91" s="85">
        <v>0.40261879324379324</v>
      </c>
      <c r="J91" s="89"/>
      <c r="K91" s="89"/>
      <c r="L91" s="6">
        <v>1</v>
      </c>
      <c r="M91" s="6">
        <v>3.0075187969924814E-2</v>
      </c>
      <c r="N91" s="6">
        <v>0</v>
      </c>
      <c r="O91" s="6">
        <v>0</v>
      </c>
      <c r="P91" s="6">
        <v>0.17857142857142855</v>
      </c>
      <c r="Q91" s="6">
        <v>2.5062656641604009E-3</v>
      </c>
      <c r="R91" s="6">
        <v>0.15476190476190477</v>
      </c>
      <c r="S91" s="6">
        <v>0.15238095238095237</v>
      </c>
      <c r="T91" s="6">
        <v>0</v>
      </c>
      <c r="U91" s="6">
        <v>0.19688644688644688</v>
      </c>
      <c r="V91" s="6">
        <v>0</v>
      </c>
      <c r="W91" s="6">
        <v>8.1871345029239775E-2</v>
      </c>
      <c r="X91" s="6">
        <v>0.3007518796992481</v>
      </c>
      <c r="Y91" s="6">
        <v>0.17543859649122806</v>
      </c>
      <c r="Z91" s="6">
        <v>0.54302422723475352</v>
      </c>
      <c r="AA91" s="6">
        <v>0</v>
      </c>
      <c r="AB91" s="192">
        <v>3.759398496240602E-2</v>
      </c>
      <c r="AC91" s="56">
        <v>0.40261879324379324</v>
      </c>
    </row>
    <row r="92" spans="1:39" s="7" customFormat="1" x14ac:dyDescent="0.25">
      <c r="A92" s="37" t="s">
        <v>31</v>
      </c>
      <c r="B92" s="34" t="s">
        <v>185</v>
      </c>
      <c r="C92" s="45">
        <v>123497</v>
      </c>
      <c r="D92" s="45">
        <v>472980</v>
      </c>
      <c r="E92" s="37" t="s">
        <v>221</v>
      </c>
      <c r="F92" s="69" t="s">
        <v>85</v>
      </c>
      <c r="G92" s="15">
        <v>2015</v>
      </c>
      <c r="H92" s="186" t="s">
        <v>274</v>
      </c>
      <c r="I92" s="85">
        <v>0.39600000000000002</v>
      </c>
      <c r="J92" s="89"/>
      <c r="K92" s="89"/>
      <c r="L92" s="2">
        <v>0.25</v>
      </c>
      <c r="M92" s="2">
        <v>5.9447004608294933E-2</v>
      </c>
      <c r="N92" s="2">
        <v>0</v>
      </c>
      <c r="O92" s="2">
        <v>0</v>
      </c>
      <c r="P92" s="2"/>
      <c r="Q92" s="2">
        <v>0</v>
      </c>
      <c r="R92" s="2">
        <v>1.5178571428571428E-2</v>
      </c>
      <c r="S92" s="2">
        <v>0.5357142857142857</v>
      </c>
      <c r="T92" s="2">
        <v>0</v>
      </c>
      <c r="U92" s="2"/>
      <c r="V92" s="2">
        <v>0</v>
      </c>
      <c r="W92" s="2">
        <v>0.19278033794162827</v>
      </c>
      <c r="X92" s="2">
        <v>0.52995391705069128</v>
      </c>
      <c r="Y92" s="2">
        <v>0.57603686635944706</v>
      </c>
      <c r="Z92" s="2">
        <v>0.99846390168970822</v>
      </c>
      <c r="AA92" s="2">
        <v>0</v>
      </c>
      <c r="AB92" s="191">
        <v>0</v>
      </c>
      <c r="AC92" s="56">
        <v>0.39600000000000002</v>
      </c>
    </row>
    <row r="93" spans="1:39" s="7" customFormat="1" x14ac:dyDescent="0.25">
      <c r="A93" s="35" t="s">
        <v>34</v>
      </c>
      <c r="B93" s="34" t="s">
        <v>185</v>
      </c>
      <c r="C93" s="48">
        <v>136190</v>
      </c>
      <c r="D93" s="48">
        <v>448809</v>
      </c>
      <c r="E93" s="81" t="s">
        <v>269</v>
      </c>
      <c r="F93" s="68" t="s">
        <v>81</v>
      </c>
      <c r="G93" s="15">
        <v>2016</v>
      </c>
      <c r="H93" s="186" t="s">
        <v>273</v>
      </c>
      <c r="I93" s="85">
        <v>0.38800000000000001</v>
      </c>
      <c r="J93" s="89"/>
      <c r="K93" s="89"/>
      <c r="L93" s="6">
        <v>1</v>
      </c>
      <c r="M93" s="6">
        <v>1.0368663594470045E-2</v>
      </c>
      <c r="N93" s="6">
        <v>0</v>
      </c>
      <c r="O93" s="6">
        <v>0</v>
      </c>
      <c r="P93" s="6">
        <v>0</v>
      </c>
      <c r="Q93" s="6">
        <v>0</v>
      </c>
      <c r="R93" s="6">
        <v>0.41666666666666669</v>
      </c>
      <c r="S93" s="6">
        <v>0.54761904761904756</v>
      </c>
      <c r="T93" s="6">
        <v>0</v>
      </c>
      <c r="U93" s="6"/>
      <c r="V93" s="6">
        <v>0.16833333333333333</v>
      </c>
      <c r="W93" s="6">
        <v>0.12800819252432152</v>
      </c>
      <c r="X93" s="6">
        <v>0</v>
      </c>
      <c r="Y93" s="6">
        <v>0.37442396313364046</v>
      </c>
      <c r="Z93" s="6">
        <v>3.0721966205837167E-2</v>
      </c>
      <c r="AA93" s="6">
        <v>0</v>
      </c>
      <c r="AB93" s="192">
        <v>0</v>
      </c>
      <c r="AC93" s="56">
        <v>0.38800000000000001</v>
      </c>
    </row>
    <row r="94" spans="1:39" s="7" customFormat="1" x14ac:dyDescent="0.25">
      <c r="A94" s="37" t="s">
        <v>246</v>
      </c>
      <c r="B94" s="43" t="s">
        <v>188</v>
      </c>
      <c r="C94" s="45">
        <v>133947</v>
      </c>
      <c r="D94" s="45">
        <v>461911</v>
      </c>
      <c r="E94" s="37" t="s">
        <v>238</v>
      </c>
      <c r="F94" s="69"/>
      <c r="G94" s="15">
        <v>2019</v>
      </c>
      <c r="H94" s="186" t="s">
        <v>231</v>
      </c>
      <c r="I94" s="85">
        <v>0.38686278998779</v>
      </c>
      <c r="J94" s="89"/>
      <c r="K94" s="89"/>
      <c r="L94" s="6">
        <v>0.55000000000000004</v>
      </c>
      <c r="M94" s="6">
        <v>1.4285714285714285E-2</v>
      </c>
      <c r="N94" s="6">
        <v>0</v>
      </c>
      <c r="O94" s="6">
        <v>1.4285714285714285E-2</v>
      </c>
      <c r="P94" s="6">
        <v>5.9523809523809521E-2</v>
      </c>
      <c r="Q94" s="6">
        <v>0</v>
      </c>
      <c r="R94" s="6">
        <v>0.17857142857142858</v>
      </c>
      <c r="S94" s="6">
        <v>0.11904761904761905</v>
      </c>
      <c r="T94" s="6">
        <v>0</v>
      </c>
      <c r="U94" s="6">
        <v>0.10531135531135531</v>
      </c>
      <c r="V94" s="6">
        <v>0</v>
      </c>
      <c r="W94" s="6">
        <v>3.0158730158730161E-3</v>
      </c>
      <c r="X94" s="6">
        <v>0</v>
      </c>
      <c r="Y94" s="6">
        <v>0.10714285714285714</v>
      </c>
      <c r="Z94" s="6">
        <v>1.9841269841269842</v>
      </c>
      <c r="AA94" s="6">
        <v>0</v>
      </c>
      <c r="AB94" s="192">
        <v>0</v>
      </c>
      <c r="AC94" s="56">
        <v>0.38686278998779</v>
      </c>
    </row>
    <row r="95" spans="1:39" x14ac:dyDescent="0.25">
      <c r="A95" s="33" t="s">
        <v>38</v>
      </c>
      <c r="B95" s="38" t="s">
        <v>186</v>
      </c>
      <c r="C95" s="49">
        <v>118773</v>
      </c>
      <c r="D95" s="49">
        <v>473258</v>
      </c>
      <c r="E95" s="79" t="s">
        <v>268</v>
      </c>
      <c r="F95" s="51" t="s">
        <v>88</v>
      </c>
      <c r="G95" s="15">
        <v>2015</v>
      </c>
      <c r="H95" s="186" t="s">
        <v>230</v>
      </c>
      <c r="I95" s="85">
        <v>0.36499999999999999</v>
      </c>
      <c r="J95" s="89"/>
      <c r="K95" s="89"/>
      <c r="L95" s="6">
        <v>0</v>
      </c>
      <c r="M95" s="6">
        <v>3.0760130139012125E-2</v>
      </c>
      <c r="N95" s="6">
        <v>0</v>
      </c>
      <c r="O95" s="6">
        <v>0.1017450458444247</v>
      </c>
      <c r="P95" s="6"/>
      <c r="Q95" s="6">
        <v>0</v>
      </c>
      <c r="R95" s="6">
        <v>0.35714285714285715</v>
      </c>
      <c r="S95" s="6">
        <v>0.26190476190476192</v>
      </c>
      <c r="T95" s="6">
        <v>9.5238095238095233E-2</v>
      </c>
      <c r="U95" s="6"/>
      <c r="V95" s="6">
        <v>0.26047619047619047</v>
      </c>
      <c r="W95" s="6"/>
      <c r="X95" s="6">
        <v>0.1981662230109435</v>
      </c>
      <c r="Y95" s="6">
        <v>0.47323277136941727</v>
      </c>
      <c r="Z95" s="6">
        <v>1.2816720891255051</v>
      </c>
      <c r="AA95" s="6">
        <v>0</v>
      </c>
      <c r="AB95" s="192"/>
      <c r="AC95" s="56">
        <v>0.36499999999999999</v>
      </c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 spans="1:39" x14ac:dyDescent="0.25">
      <c r="A96" s="35" t="s">
        <v>47</v>
      </c>
      <c r="B96" s="43" t="s">
        <v>188</v>
      </c>
      <c r="C96" s="50">
        <v>133279</v>
      </c>
      <c r="D96" s="50">
        <v>459952</v>
      </c>
      <c r="E96" s="96" t="s">
        <v>208</v>
      </c>
      <c r="F96" s="68" t="s">
        <v>118</v>
      </c>
      <c r="G96" s="15">
        <v>2012</v>
      </c>
      <c r="H96" s="186" t="s">
        <v>230</v>
      </c>
      <c r="I96" s="85">
        <v>0.36199999999999999</v>
      </c>
      <c r="J96" s="93"/>
      <c r="K96" s="89"/>
      <c r="L96" s="6">
        <v>0</v>
      </c>
      <c r="M96" s="6">
        <v>6.1058187976390531E-2</v>
      </c>
      <c r="N96" s="6">
        <v>2.9229983605718872E-2</v>
      </c>
      <c r="O96" s="6">
        <v>0.30529093988195266</v>
      </c>
      <c r="P96" s="6"/>
      <c r="Q96" s="6"/>
      <c r="R96" s="6">
        <v>0.34666666666666668</v>
      </c>
      <c r="S96" s="6">
        <v>0.66653004261685478</v>
      </c>
      <c r="T96" s="6">
        <v>4.1945709811036264E-2</v>
      </c>
      <c r="U96" s="6"/>
      <c r="V96" s="6">
        <v>9.7777777777777769E-2</v>
      </c>
      <c r="W96" s="6">
        <v>0.93876964013700459</v>
      </c>
      <c r="X96" s="6">
        <v>0.3393489937473872</v>
      </c>
      <c r="Y96" s="6"/>
      <c r="Z96" s="6"/>
      <c r="AA96" s="6">
        <v>0</v>
      </c>
      <c r="AB96" s="192"/>
      <c r="AC96" s="56">
        <v>0.36199999999999999</v>
      </c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 spans="1:39" x14ac:dyDescent="0.25">
      <c r="A97" s="217" t="s">
        <v>38</v>
      </c>
      <c r="B97" s="38" t="s">
        <v>186</v>
      </c>
      <c r="C97" s="39">
        <v>118633</v>
      </c>
      <c r="D97" s="39">
        <v>472979</v>
      </c>
      <c r="E97" s="79" t="s">
        <v>268</v>
      </c>
      <c r="F97" s="68" t="s">
        <v>87</v>
      </c>
      <c r="G97" s="15">
        <v>2014</v>
      </c>
      <c r="H97" s="186" t="s">
        <v>273</v>
      </c>
      <c r="I97" s="85">
        <v>0.35099044746103564</v>
      </c>
      <c r="J97" s="89"/>
      <c r="K97" s="89"/>
      <c r="L97" s="6">
        <v>0</v>
      </c>
      <c r="M97" s="6">
        <v>0</v>
      </c>
      <c r="N97" s="6">
        <v>1.943238017508574E-2</v>
      </c>
      <c r="O97" s="6">
        <v>7.1473242204949522E-2</v>
      </c>
      <c r="P97" s="6"/>
      <c r="Q97" s="6">
        <v>1.1999999999999999E-2</v>
      </c>
      <c r="R97" s="6">
        <v>0.38095238095238093</v>
      </c>
      <c r="S97" s="6">
        <v>0.68506666666666671</v>
      </c>
      <c r="T97" s="6">
        <v>1.6190476190476189E-2</v>
      </c>
      <c r="U97" s="6"/>
      <c r="V97" s="6">
        <v>0.12678571428571433</v>
      </c>
      <c r="W97" s="6"/>
      <c r="X97" s="6">
        <v>0</v>
      </c>
      <c r="Y97" s="6">
        <v>0.293040293040293</v>
      </c>
      <c r="Z97" s="6"/>
      <c r="AA97" s="6">
        <v>0.36</v>
      </c>
      <c r="AB97" s="192"/>
      <c r="AC97" s="56">
        <v>0.35099044746103564</v>
      </c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 spans="1:39" x14ac:dyDescent="0.25">
      <c r="A98" s="37" t="s">
        <v>43</v>
      </c>
      <c r="B98" s="43" t="s">
        <v>188</v>
      </c>
      <c r="C98" s="45">
        <v>132688</v>
      </c>
      <c r="D98" s="45">
        <v>464670</v>
      </c>
      <c r="E98" s="37" t="s">
        <v>271</v>
      </c>
      <c r="F98" s="37" t="s">
        <v>116</v>
      </c>
      <c r="G98" s="15">
        <v>2011</v>
      </c>
      <c r="H98" s="186" t="s">
        <v>272</v>
      </c>
      <c r="I98" s="85">
        <v>0.34699999999999998</v>
      </c>
      <c r="J98" s="89"/>
      <c r="K98" s="89"/>
      <c r="L98" s="6"/>
      <c r="M98" s="6">
        <v>1.8916256157635467E-2</v>
      </c>
      <c r="N98" s="6">
        <v>3.9014778325123144E-2</v>
      </c>
      <c r="O98" s="6">
        <v>2.3172413793103447E-2</v>
      </c>
      <c r="P98" s="6"/>
      <c r="Q98" s="6">
        <v>0</v>
      </c>
      <c r="R98" s="6">
        <v>0</v>
      </c>
      <c r="S98" s="6">
        <v>1.3131786011811417</v>
      </c>
      <c r="T98" s="6">
        <v>0</v>
      </c>
      <c r="U98" s="6"/>
      <c r="V98" s="6">
        <v>0</v>
      </c>
      <c r="W98" s="6">
        <v>0.15233228766510704</v>
      </c>
      <c r="X98" s="6">
        <v>0.59829761927011949</v>
      </c>
      <c r="Y98" s="6"/>
      <c r="Z98" s="6"/>
      <c r="AA98" s="6">
        <v>0.1</v>
      </c>
      <c r="AB98" s="192"/>
      <c r="AC98" s="56">
        <v>0.34699999999999998</v>
      </c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 spans="1:39" x14ac:dyDescent="0.25">
      <c r="A99" s="33" t="s">
        <v>49</v>
      </c>
      <c r="B99" s="40" t="s">
        <v>187</v>
      </c>
      <c r="C99" s="39">
        <v>112421</v>
      </c>
      <c r="D99" s="39">
        <v>472250</v>
      </c>
      <c r="E99" s="33" t="s">
        <v>133</v>
      </c>
      <c r="F99" s="33" t="s">
        <v>91</v>
      </c>
      <c r="G99" s="15">
        <v>2013</v>
      </c>
      <c r="H99" s="186" t="s">
        <v>230</v>
      </c>
      <c r="I99" s="85">
        <v>0.34399999999999997</v>
      </c>
      <c r="J99" s="89"/>
      <c r="K99" s="89"/>
      <c r="L99" s="6">
        <v>0</v>
      </c>
      <c r="M99" s="6">
        <v>4.5527940651168212E-2</v>
      </c>
      <c r="N99" s="6">
        <v>2.1968490035533684E-2</v>
      </c>
      <c r="O99" s="6">
        <v>7.3811327985630684E-2</v>
      </c>
      <c r="P99" s="6"/>
      <c r="Q99" s="6"/>
      <c r="R99" s="6">
        <v>1.2619047619047621</v>
      </c>
      <c r="S99" s="6">
        <v>0.54195238095238096</v>
      </c>
      <c r="T99" s="6">
        <v>0</v>
      </c>
      <c r="U99" s="6"/>
      <c r="V99" s="6">
        <v>0</v>
      </c>
      <c r="W99" s="6"/>
      <c r="X99" s="6">
        <v>0.32157750320139644</v>
      </c>
      <c r="Y99" s="6"/>
      <c r="Z99" s="6"/>
      <c r="AA99" s="6">
        <v>0</v>
      </c>
      <c r="AB99" s="192"/>
      <c r="AC99" s="56">
        <v>0.34399999999999997</v>
      </c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 spans="1:39" x14ac:dyDescent="0.25">
      <c r="A100" s="36" t="s">
        <v>44</v>
      </c>
      <c r="B100" s="38" t="s">
        <v>186</v>
      </c>
      <c r="C100" s="47">
        <v>130909</v>
      </c>
      <c r="D100" s="47">
        <v>462647</v>
      </c>
      <c r="E100" s="37" t="s">
        <v>271</v>
      </c>
      <c r="F100" s="36" t="s">
        <v>86</v>
      </c>
      <c r="G100" s="15">
        <v>2011</v>
      </c>
      <c r="H100" s="186" t="s">
        <v>272</v>
      </c>
      <c r="I100" s="85">
        <v>0.34</v>
      </c>
      <c r="J100" s="89"/>
      <c r="K100" s="89"/>
      <c r="L100" s="6"/>
      <c r="M100" s="6">
        <v>5.8608058608058608E-2</v>
      </c>
      <c r="N100" s="6">
        <v>5.2747252747252747E-2</v>
      </c>
      <c r="O100" s="6">
        <v>4.0732600732600724E-2</v>
      </c>
      <c r="P100" s="6"/>
      <c r="Q100" s="6">
        <v>0</v>
      </c>
      <c r="R100" s="6">
        <v>0.81462857142857126</v>
      </c>
      <c r="S100" s="6">
        <v>0.47196329767802103</v>
      </c>
      <c r="T100" s="6">
        <v>0</v>
      </c>
      <c r="U100" s="6"/>
      <c r="V100" s="6">
        <v>0</v>
      </c>
      <c r="W100" s="6">
        <v>0.50115473913888176</v>
      </c>
      <c r="X100" s="6">
        <v>8.3028083028083038E-2</v>
      </c>
      <c r="Y100" s="6"/>
      <c r="Z100" s="6"/>
      <c r="AA100" s="6">
        <v>0.11999999999999998</v>
      </c>
      <c r="AB100" s="192"/>
      <c r="AC100" s="56">
        <v>0.34</v>
      </c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 spans="1:39" x14ac:dyDescent="0.25">
      <c r="A101" s="37" t="s">
        <v>245</v>
      </c>
      <c r="B101" s="73" t="s">
        <v>247</v>
      </c>
      <c r="C101" s="45">
        <v>131964</v>
      </c>
      <c r="D101" s="45">
        <v>476197</v>
      </c>
      <c r="E101" s="37" t="s">
        <v>237</v>
      </c>
      <c r="F101" s="37"/>
      <c r="G101" s="15">
        <v>2019</v>
      </c>
      <c r="H101" s="186" t="s">
        <v>231</v>
      </c>
      <c r="I101" s="85">
        <v>0.33830758086710466</v>
      </c>
      <c r="J101" s="89"/>
      <c r="K101" s="89"/>
      <c r="L101" s="6">
        <v>0.1</v>
      </c>
      <c r="M101" s="6">
        <v>2.7210884353741492E-2</v>
      </c>
      <c r="N101" s="6">
        <v>0</v>
      </c>
      <c r="O101" s="6">
        <v>1.3605442176870746E-2</v>
      </c>
      <c r="P101" s="6">
        <v>0.17857142857142855</v>
      </c>
      <c r="Q101" s="6">
        <v>2.2675736961451248E-3</v>
      </c>
      <c r="R101" s="6">
        <v>0.13095238095238096</v>
      </c>
      <c r="S101" s="6">
        <v>0.23571428571428574</v>
      </c>
      <c r="T101" s="6">
        <v>0</v>
      </c>
      <c r="U101" s="6">
        <v>0.10531135531135531</v>
      </c>
      <c r="V101" s="6">
        <v>0</v>
      </c>
      <c r="W101" s="6">
        <v>8.3144368858654574E-2</v>
      </c>
      <c r="X101" s="6">
        <v>0.47619047619047616</v>
      </c>
      <c r="Y101" s="6">
        <v>0.14965986394557823</v>
      </c>
      <c r="Z101" s="6">
        <v>1.5873015873015872</v>
      </c>
      <c r="AA101" s="6">
        <v>3.4013605442176867E-2</v>
      </c>
      <c r="AB101" s="192">
        <v>0</v>
      </c>
      <c r="AC101" s="56">
        <v>0.33830758086710466</v>
      </c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 spans="1:39" x14ac:dyDescent="0.25">
      <c r="A102" s="35" t="s">
        <v>32</v>
      </c>
      <c r="B102" s="178" t="s">
        <v>187</v>
      </c>
      <c r="C102" s="48">
        <v>131687</v>
      </c>
      <c r="D102" s="48">
        <v>463191</v>
      </c>
      <c r="E102" s="81" t="s">
        <v>269</v>
      </c>
      <c r="F102" s="35" t="s">
        <v>290</v>
      </c>
      <c r="G102" s="15">
        <v>2015</v>
      </c>
      <c r="H102" s="186" t="s">
        <v>231</v>
      </c>
      <c r="I102" s="85">
        <v>0.31900000000000001</v>
      </c>
      <c r="J102" s="89"/>
      <c r="K102" s="89"/>
      <c r="L102" s="6" t="s">
        <v>0</v>
      </c>
      <c r="M102" s="6">
        <v>1.2337875020796064E-2</v>
      </c>
      <c r="N102" s="6">
        <v>0</v>
      </c>
      <c r="O102" s="6">
        <v>1.2561499005547993E-2</v>
      </c>
      <c r="P102" s="6">
        <v>0</v>
      </c>
      <c r="Q102" s="6">
        <v>0</v>
      </c>
      <c r="R102" s="6">
        <v>1.463414634146341</v>
      </c>
      <c r="S102" s="6">
        <v>0.43414634146341446</v>
      </c>
      <c r="T102" s="6">
        <v>0</v>
      </c>
      <c r="U102" s="6"/>
      <c r="V102" s="6">
        <v>9.756097560975608E-3</v>
      </c>
      <c r="W102" s="6">
        <v>0.15352943229003102</v>
      </c>
      <c r="X102" s="6">
        <v>0</v>
      </c>
      <c r="Y102" s="6">
        <v>0.56526745524965971</v>
      </c>
      <c r="Z102" s="6">
        <v>3.6847063749607452E-2</v>
      </c>
      <c r="AA102" s="6">
        <v>0</v>
      </c>
      <c r="AB102" s="192">
        <v>0</v>
      </c>
      <c r="AC102" s="56">
        <v>0.31900000000000001</v>
      </c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 spans="1:39" x14ac:dyDescent="0.25">
      <c r="A103" s="35" t="s">
        <v>48</v>
      </c>
      <c r="B103" s="43" t="s">
        <v>188</v>
      </c>
      <c r="C103" s="50">
        <v>130381</v>
      </c>
      <c r="D103" s="50">
        <v>475702</v>
      </c>
      <c r="E103" s="96" t="s">
        <v>195</v>
      </c>
      <c r="F103" s="35" t="s">
        <v>117</v>
      </c>
      <c r="G103" s="15">
        <v>2012</v>
      </c>
      <c r="H103" s="186" t="s">
        <v>230</v>
      </c>
      <c r="I103" s="85">
        <v>0.316</v>
      </c>
      <c r="J103" s="93"/>
      <c r="K103" s="89"/>
      <c r="L103" s="6">
        <v>0</v>
      </c>
      <c r="M103" s="6">
        <v>0.2424597627746381</v>
      </c>
      <c r="N103" s="6">
        <v>4.4899956069377418E-2</v>
      </c>
      <c r="O103" s="6">
        <v>0.2424597627746381</v>
      </c>
      <c r="P103" s="6"/>
      <c r="Q103" s="6"/>
      <c r="R103" s="6">
        <v>0.10857142857142857</v>
      </c>
      <c r="S103" s="6">
        <v>0.2998131029334844</v>
      </c>
      <c r="T103" s="6">
        <v>3.0225106199614159E-3</v>
      </c>
      <c r="U103" s="6"/>
      <c r="V103" s="6">
        <v>0</v>
      </c>
      <c r="W103" s="6">
        <v>1.09369557991593</v>
      </c>
      <c r="X103" s="6">
        <v>0.43620858711926613</v>
      </c>
      <c r="Y103" s="6"/>
      <c r="Z103" s="6"/>
      <c r="AA103" s="6">
        <v>0</v>
      </c>
      <c r="AB103" s="192"/>
      <c r="AC103" s="56">
        <v>0.316</v>
      </c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 spans="1:39" x14ac:dyDescent="0.25">
      <c r="A104" s="33" t="s">
        <v>29</v>
      </c>
      <c r="B104" s="34" t="s">
        <v>185</v>
      </c>
      <c r="C104" s="49">
        <v>131341</v>
      </c>
      <c r="D104" s="49">
        <v>469389</v>
      </c>
      <c r="E104" s="33" t="s">
        <v>207</v>
      </c>
      <c r="F104" s="33" t="s">
        <v>84</v>
      </c>
      <c r="G104" s="15">
        <v>2015</v>
      </c>
      <c r="H104" s="186" t="s">
        <v>274</v>
      </c>
      <c r="I104" s="85">
        <v>0.3</v>
      </c>
      <c r="J104" s="89"/>
      <c r="K104" s="89"/>
      <c r="L104" s="2">
        <v>0.5</v>
      </c>
      <c r="M104" s="2">
        <v>0</v>
      </c>
      <c r="N104" s="2">
        <v>0</v>
      </c>
      <c r="O104" s="2">
        <v>0</v>
      </c>
      <c r="P104" s="2"/>
      <c r="Q104" s="2">
        <v>0</v>
      </c>
      <c r="R104" s="2">
        <v>3.3035714285714279E-2</v>
      </c>
      <c r="S104" s="2">
        <v>0.21428571428571427</v>
      </c>
      <c r="T104" s="2">
        <v>0</v>
      </c>
      <c r="U104" s="2"/>
      <c r="V104" s="2">
        <v>7.4107142857142844E-2</v>
      </c>
      <c r="W104" s="2">
        <v>0.21182266009852216</v>
      </c>
      <c r="X104" s="2">
        <v>0.3571428571428571</v>
      </c>
      <c r="Y104" s="2">
        <v>0.40640394088669946</v>
      </c>
      <c r="Z104" s="2">
        <v>0.45155993431855501</v>
      </c>
      <c r="AA104" s="2">
        <v>0</v>
      </c>
      <c r="AB104" s="191">
        <v>0</v>
      </c>
      <c r="AC104" s="56">
        <v>0.3</v>
      </c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 spans="1:39" x14ac:dyDescent="0.25">
      <c r="A105" s="36" t="s">
        <v>32</v>
      </c>
      <c r="B105" s="178" t="s">
        <v>187</v>
      </c>
      <c r="C105" s="47">
        <v>131216</v>
      </c>
      <c r="D105" s="47">
        <v>469122</v>
      </c>
      <c r="E105" s="37" t="s">
        <v>271</v>
      </c>
      <c r="F105" s="36" t="s">
        <v>289</v>
      </c>
      <c r="G105" s="15">
        <v>2011</v>
      </c>
      <c r="H105" s="186" t="s">
        <v>272</v>
      </c>
      <c r="I105" s="85">
        <v>0.27900000000000003</v>
      </c>
      <c r="J105" s="89"/>
      <c r="K105" s="89"/>
      <c r="L105" s="2"/>
      <c r="M105" s="2">
        <v>0</v>
      </c>
      <c r="N105" s="2">
        <v>5.4794520547945202E-2</v>
      </c>
      <c r="O105" s="2">
        <v>2.0195694716242663E-2</v>
      </c>
      <c r="P105" s="2"/>
      <c r="Q105" s="2">
        <v>0</v>
      </c>
      <c r="R105" s="2">
        <v>0.87119999999999997</v>
      </c>
      <c r="S105" s="2">
        <v>0.23346573997246406</v>
      </c>
      <c r="T105" s="2">
        <v>0</v>
      </c>
      <c r="U105" s="2"/>
      <c r="V105" s="2">
        <v>0</v>
      </c>
      <c r="W105" s="2">
        <v>0.13543028255233641</v>
      </c>
      <c r="X105" s="2">
        <v>0.10697977821265495</v>
      </c>
      <c r="Y105" s="2"/>
      <c r="Z105" s="2"/>
      <c r="AA105" s="2">
        <v>0.13999999999999999</v>
      </c>
      <c r="AB105" s="191"/>
      <c r="AC105" s="56">
        <v>0.27900000000000003</v>
      </c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 spans="1:39" x14ac:dyDescent="0.25">
      <c r="A106" s="33" t="s">
        <v>30</v>
      </c>
      <c r="B106" s="34" t="s">
        <v>185</v>
      </c>
      <c r="C106" s="49">
        <v>136371</v>
      </c>
      <c r="D106" s="49">
        <v>480186</v>
      </c>
      <c r="E106" s="33" t="s">
        <v>220</v>
      </c>
      <c r="F106" s="33" t="s">
        <v>83</v>
      </c>
      <c r="G106" s="15">
        <v>2015</v>
      </c>
      <c r="H106" s="186" t="s">
        <v>274</v>
      </c>
      <c r="I106" s="85">
        <v>0.27900000000000003</v>
      </c>
      <c r="J106" s="89"/>
      <c r="K106" s="89"/>
      <c r="L106" s="2">
        <v>0</v>
      </c>
      <c r="M106" s="2">
        <v>4.2597402597402592E-2</v>
      </c>
      <c r="N106" s="2">
        <v>0</v>
      </c>
      <c r="O106" s="2">
        <v>0</v>
      </c>
      <c r="P106" s="2"/>
      <c r="Q106" s="2">
        <v>0</v>
      </c>
      <c r="R106" s="2">
        <v>4.1071428571428564E-2</v>
      </c>
      <c r="S106" s="2">
        <v>8.2142857142857129E-2</v>
      </c>
      <c r="T106" s="2">
        <v>0</v>
      </c>
      <c r="U106" s="2"/>
      <c r="V106" s="2">
        <v>0</v>
      </c>
      <c r="W106" s="2">
        <v>0.29696969696969699</v>
      </c>
      <c r="X106" s="2">
        <v>0.50649350649350644</v>
      </c>
      <c r="Y106" s="2">
        <v>0.40909090909090906</v>
      </c>
      <c r="Z106" s="2">
        <v>0.90909090909090906</v>
      </c>
      <c r="AA106" s="2">
        <v>0</v>
      </c>
      <c r="AB106" s="191">
        <v>1.2999999999999998</v>
      </c>
      <c r="AC106" s="56">
        <v>0.27900000000000003</v>
      </c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 spans="1:39" x14ac:dyDescent="0.25">
      <c r="A107" s="35" t="s">
        <v>34</v>
      </c>
      <c r="B107" s="34" t="s">
        <v>185</v>
      </c>
      <c r="C107" s="48">
        <v>136190</v>
      </c>
      <c r="D107" s="48">
        <v>448809</v>
      </c>
      <c r="E107" s="81" t="s">
        <v>269</v>
      </c>
      <c r="F107" s="35" t="s">
        <v>80</v>
      </c>
      <c r="G107" s="15">
        <v>2015</v>
      </c>
      <c r="H107" s="186" t="s">
        <v>230</v>
      </c>
      <c r="I107" s="85">
        <v>0.245</v>
      </c>
      <c r="J107" s="89"/>
      <c r="K107" s="89"/>
      <c r="L107" s="6">
        <v>0.25</v>
      </c>
      <c r="M107" s="6">
        <v>1.0654672444025366E-2</v>
      </c>
      <c r="N107" s="6">
        <v>3.4258307639602591E-3</v>
      </c>
      <c r="O107" s="6">
        <v>1.8842069201781424E-2</v>
      </c>
      <c r="P107" s="6">
        <v>0</v>
      </c>
      <c r="Q107" s="6">
        <v>0</v>
      </c>
      <c r="R107" s="6">
        <v>0.23809523809523808</v>
      </c>
      <c r="S107" s="6">
        <v>0.7857142857142857</v>
      </c>
      <c r="T107" s="6">
        <v>0</v>
      </c>
      <c r="U107" s="6"/>
      <c r="V107" s="6">
        <v>9.5238095238095229E-3</v>
      </c>
      <c r="W107" s="6">
        <v>0.31974420463629089</v>
      </c>
      <c r="X107" s="6">
        <v>0</v>
      </c>
      <c r="Y107" s="6">
        <v>0.37684138403562856</v>
      </c>
      <c r="Z107" s="6">
        <v>3.0832476875642337E-2</v>
      </c>
      <c r="AA107" s="6">
        <v>0</v>
      </c>
      <c r="AB107" s="192">
        <v>0</v>
      </c>
      <c r="AC107" s="56">
        <v>0.245</v>
      </c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 spans="1:39" x14ac:dyDescent="0.25">
      <c r="A108" s="35" t="s">
        <v>222</v>
      </c>
      <c r="B108" s="34" t="s">
        <v>185</v>
      </c>
      <c r="C108" s="66">
        <v>110156</v>
      </c>
      <c r="D108" s="66">
        <v>472039</v>
      </c>
      <c r="E108" s="35" t="s">
        <v>224</v>
      </c>
      <c r="F108" s="35" t="s">
        <v>78</v>
      </c>
      <c r="G108" s="15">
        <v>2016</v>
      </c>
      <c r="H108" s="186" t="s">
        <v>273</v>
      </c>
      <c r="I108" s="85">
        <v>0.22500000000000001</v>
      </c>
      <c r="J108" s="89"/>
      <c r="K108" s="89"/>
      <c r="L108" s="2">
        <v>0</v>
      </c>
      <c r="M108" s="2">
        <v>3.2581453634085211E-2</v>
      </c>
      <c r="N108" s="2">
        <v>0</v>
      </c>
      <c r="O108" s="2">
        <v>5.2631578947368418E-2</v>
      </c>
      <c r="P108" s="2" t="s">
        <v>0</v>
      </c>
      <c r="Q108" s="2">
        <v>0</v>
      </c>
      <c r="R108" s="2">
        <v>5.9523809523809521E-2</v>
      </c>
      <c r="S108" s="2">
        <v>0.26190476190476192</v>
      </c>
      <c r="T108" s="2">
        <v>0</v>
      </c>
      <c r="U108" s="2">
        <v>0</v>
      </c>
      <c r="V108" s="2">
        <v>0.55137844611528819</v>
      </c>
      <c r="W108" s="2">
        <v>0.13366750208855471</v>
      </c>
      <c r="X108" s="2">
        <v>0</v>
      </c>
      <c r="Y108" s="2">
        <v>0.27986633249791149</v>
      </c>
      <c r="Z108" s="2">
        <v>0.68226120857699801</v>
      </c>
      <c r="AA108" s="2">
        <v>0</v>
      </c>
      <c r="AB108" s="191">
        <v>0</v>
      </c>
      <c r="AC108" s="56">
        <v>0.22500000000000001</v>
      </c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 spans="1:39" x14ac:dyDescent="0.25">
      <c r="A109" s="35" t="s">
        <v>33</v>
      </c>
      <c r="B109" s="34" t="s">
        <v>185</v>
      </c>
      <c r="C109" s="46">
        <v>130991</v>
      </c>
      <c r="D109" s="220">
        <v>480103</v>
      </c>
      <c r="E109" s="95" t="s">
        <v>206</v>
      </c>
      <c r="F109" s="35" t="s">
        <v>70</v>
      </c>
      <c r="G109" s="15">
        <v>2012</v>
      </c>
      <c r="H109" s="186" t="s">
        <v>230</v>
      </c>
      <c r="I109" s="56">
        <v>0.218</v>
      </c>
      <c r="J109" s="93"/>
      <c r="K109" s="89"/>
      <c r="L109" s="2">
        <v>0</v>
      </c>
      <c r="M109" s="2">
        <v>0.13399022610477965</v>
      </c>
      <c r="N109" s="2">
        <v>1.8530563184703568E-2</v>
      </c>
      <c r="O109" s="2">
        <v>1.8530563184703568E-2</v>
      </c>
      <c r="P109" s="2"/>
      <c r="Q109" s="2"/>
      <c r="R109" s="2">
        <v>0.26857142857142852</v>
      </c>
      <c r="S109" s="2">
        <v>0.48042245050830629</v>
      </c>
      <c r="T109" s="2">
        <v>0</v>
      </c>
      <c r="U109" s="2"/>
      <c r="V109" s="2">
        <v>0</v>
      </c>
      <c r="W109" s="2">
        <v>0.35089062656261688</v>
      </c>
      <c r="X109" s="2">
        <v>0.36946731030813412</v>
      </c>
      <c r="Y109" s="2"/>
      <c r="Z109" s="2"/>
      <c r="AA109" s="2">
        <v>0</v>
      </c>
      <c r="AB109" s="191"/>
      <c r="AC109" s="56">
        <v>0.218</v>
      </c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 spans="1:39" x14ac:dyDescent="0.25">
      <c r="A110" s="37" t="s">
        <v>42</v>
      </c>
      <c r="B110" s="218" t="s">
        <v>185</v>
      </c>
      <c r="C110" s="45">
        <v>133020</v>
      </c>
      <c r="D110" s="45">
        <v>462246</v>
      </c>
      <c r="E110" s="198" t="s">
        <v>271</v>
      </c>
      <c r="F110" s="37" t="s">
        <v>27</v>
      </c>
      <c r="G110" s="15">
        <v>2011</v>
      </c>
      <c r="H110" s="186" t="s">
        <v>272</v>
      </c>
      <c r="I110" s="56">
        <v>0.215</v>
      </c>
      <c r="J110" s="89"/>
      <c r="K110" s="89"/>
      <c r="L110" s="6"/>
      <c r="M110" s="6">
        <v>6.7638483965014568E-2</v>
      </c>
      <c r="N110" s="6">
        <v>0.1259475218658892</v>
      </c>
      <c r="O110" s="6">
        <v>3.7317784256559766E-2</v>
      </c>
      <c r="P110" s="6"/>
      <c r="Q110" s="6">
        <v>0</v>
      </c>
      <c r="R110" s="6">
        <v>9.4285714285714278E-2</v>
      </c>
      <c r="S110" s="6">
        <v>0.39954736604127578</v>
      </c>
      <c r="T110" s="6">
        <v>0</v>
      </c>
      <c r="U110" s="6"/>
      <c r="V110" s="6">
        <v>0</v>
      </c>
      <c r="W110" s="6">
        <v>0.23163811240682544</v>
      </c>
      <c r="X110" s="6">
        <v>0.20602526724975706</v>
      </c>
      <c r="Y110" s="6"/>
      <c r="Z110" s="6"/>
      <c r="AA110" s="6">
        <v>0</v>
      </c>
      <c r="AB110" s="192"/>
      <c r="AC110" s="56">
        <v>0.215</v>
      </c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 spans="1:39" x14ac:dyDescent="0.25">
      <c r="A111" s="33" t="s">
        <v>29</v>
      </c>
      <c r="B111" s="34" t="s">
        <v>185</v>
      </c>
      <c r="C111" s="46">
        <v>131213</v>
      </c>
      <c r="D111" s="46">
        <v>469140</v>
      </c>
      <c r="E111" s="95" t="s">
        <v>207</v>
      </c>
      <c r="F111" s="33" t="s">
        <v>82</v>
      </c>
      <c r="G111" s="16">
        <v>2012</v>
      </c>
      <c r="H111" s="187" t="s">
        <v>230</v>
      </c>
      <c r="I111" s="193">
        <v>0.16500000000000001</v>
      </c>
      <c r="J111" s="93"/>
      <c r="K111" s="89"/>
      <c r="L111" s="2">
        <v>0</v>
      </c>
      <c r="M111" s="2">
        <v>0.14599999999999999</v>
      </c>
      <c r="N111" s="2">
        <v>0</v>
      </c>
      <c r="O111" s="2">
        <v>0</v>
      </c>
      <c r="P111" s="2"/>
      <c r="Q111" s="2">
        <v>0</v>
      </c>
      <c r="R111" s="2">
        <v>1.9917346740130071E-2</v>
      </c>
      <c r="S111" s="2">
        <v>0.17650793650793647</v>
      </c>
      <c r="T111" s="2">
        <v>0</v>
      </c>
      <c r="U111" s="2"/>
      <c r="V111" s="2">
        <v>0</v>
      </c>
      <c r="W111" s="2">
        <v>8.8977837670684151E-2</v>
      </c>
      <c r="X111" s="2">
        <v>0.55440037317887825</v>
      </c>
      <c r="Y111" s="2"/>
      <c r="Z111" s="2"/>
      <c r="AA111" s="2">
        <v>0</v>
      </c>
      <c r="AB111" s="191"/>
      <c r="AC111" s="56">
        <v>0.16500000000000001</v>
      </c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 spans="1:39" x14ac:dyDescent="0.25">
      <c r="A112" s="35" t="s">
        <v>53</v>
      </c>
      <c r="B112" s="40" t="s">
        <v>187</v>
      </c>
      <c r="C112" s="48">
        <v>112022</v>
      </c>
      <c r="D112" s="48">
        <v>470068</v>
      </c>
      <c r="E112" s="35" t="s">
        <v>211</v>
      </c>
      <c r="F112" s="35" t="s">
        <v>76</v>
      </c>
      <c r="G112" s="16">
        <v>2016</v>
      </c>
      <c r="H112" s="187" t="s">
        <v>273</v>
      </c>
      <c r="I112" s="193">
        <v>7.8E-2</v>
      </c>
      <c r="J112" s="89"/>
      <c r="K112" s="89"/>
      <c r="L112" s="6">
        <v>0</v>
      </c>
      <c r="M112" s="6">
        <v>9.0166244012397853E-3</v>
      </c>
      <c r="N112" s="6">
        <v>0</v>
      </c>
      <c r="O112" s="6">
        <v>0</v>
      </c>
      <c r="P112" s="6" t="s">
        <v>0</v>
      </c>
      <c r="Q112" s="6">
        <v>0</v>
      </c>
      <c r="R112" s="6">
        <v>0.17460317460317457</v>
      </c>
      <c r="S112" s="6">
        <v>0.17777777777777776</v>
      </c>
      <c r="T112" s="6">
        <v>0</v>
      </c>
      <c r="U112" s="6"/>
      <c r="V112" s="6">
        <v>0</v>
      </c>
      <c r="W112" s="6">
        <v>2.817695125387433E-2</v>
      </c>
      <c r="X112" s="6">
        <v>4.9779280548511315E-2</v>
      </c>
      <c r="Y112" s="6">
        <v>0.15121630506245892</v>
      </c>
      <c r="Z112" s="6">
        <v>0.10018471556933095</v>
      </c>
      <c r="AA112" s="6">
        <v>0</v>
      </c>
      <c r="AB112" s="192">
        <v>0</v>
      </c>
      <c r="AC112" s="56">
        <v>7.8E-2</v>
      </c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 spans="1:39" x14ac:dyDescent="0.25">
      <c r="A113" s="71" t="s">
        <v>233</v>
      </c>
      <c r="B113" s="219" t="s">
        <v>252</v>
      </c>
      <c r="C113" s="45" t="s">
        <v>125</v>
      </c>
      <c r="D113" s="45" t="s">
        <v>125</v>
      </c>
      <c r="E113" s="72" t="s">
        <v>233</v>
      </c>
      <c r="F113" s="71"/>
      <c r="G113" s="16">
        <v>2019</v>
      </c>
      <c r="H113" s="187" t="s">
        <v>241</v>
      </c>
      <c r="I113" s="222"/>
      <c r="J113" s="16"/>
      <c r="K113" s="16"/>
      <c r="L113" s="6"/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3.3333333333333333E-2</v>
      </c>
      <c r="T113" s="6">
        <v>0</v>
      </c>
      <c r="U113" s="6">
        <v>0</v>
      </c>
      <c r="V113" s="6">
        <v>0</v>
      </c>
      <c r="W113" s="6">
        <v>8.0423280423280426E-4</v>
      </c>
      <c r="X113" s="6">
        <v>0</v>
      </c>
      <c r="Y113" s="6">
        <v>4.4444444444444439E-2</v>
      </c>
      <c r="Z113" s="6">
        <v>7.8306878306878311E-2</v>
      </c>
      <c r="AA113" s="6">
        <v>0</v>
      </c>
      <c r="AB113" s="192"/>
      <c r="AC113" s="56">
        <v>1.793015873015873E-2</v>
      </c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 spans="1:39" ht="15.75" thickBot="1" x14ac:dyDescent="0.3">
      <c r="A114" s="69"/>
      <c r="B114" s="69"/>
      <c r="C114" s="70"/>
      <c r="D114" s="70"/>
      <c r="E114" s="72"/>
      <c r="F114" s="74"/>
      <c r="G114" s="75"/>
      <c r="H114" s="188"/>
      <c r="I114" s="194"/>
      <c r="J114" s="195"/>
      <c r="K114" s="195"/>
      <c r="L114" s="196"/>
      <c r="M114" s="196"/>
      <c r="N114" s="196"/>
      <c r="O114" s="196"/>
      <c r="P114" s="196"/>
      <c r="Q114" s="196"/>
      <c r="R114" s="196"/>
      <c r="S114" s="196"/>
      <c r="T114" s="196"/>
      <c r="U114" s="196"/>
      <c r="V114" s="196"/>
      <c r="W114" s="196"/>
      <c r="X114" s="196"/>
      <c r="Y114" s="196"/>
      <c r="Z114" s="196"/>
      <c r="AA114" s="196"/>
      <c r="AB114" s="197"/>
      <c r="AC114" s="181"/>
      <c r="AD114" s="180"/>
      <c r="AE114" s="7"/>
      <c r="AF114" s="7"/>
      <c r="AG114" s="7"/>
      <c r="AH114" s="7"/>
      <c r="AI114" s="7"/>
      <c r="AJ114" s="7"/>
      <c r="AK114" s="7"/>
      <c r="AL114" s="7"/>
      <c r="AM114" s="7"/>
    </row>
    <row r="115" spans="1:39" x14ac:dyDescent="0.25">
      <c r="A115" s="60" t="s">
        <v>6</v>
      </c>
      <c r="B115" s="22"/>
      <c r="E115" s="76" t="s">
        <v>251</v>
      </c>
      <c r="F115" s="4"/>
      <c r="G115" s="4" t="s">
        <v>62</v>
      </c>
      <c r="H115" s="4"/>
      <c r="I115" s="4"/>
      <c r="J115" s="4"/>
      <c r="K115" s="4"/>
      <c r="L115" s="8">
        <v>20</v>
      </c>
      <c r="M115" s="9">
        <v>0.05</v>
      </c>
      <c r="N115" s="9">
        <v>0.05</v>
      </c>
      <c r="O115" s="9">
        <v>0.05</v>
      </c>
      <c r="P115" s="9">
        <v>0.05</v>
      </c>
      <c r="Q115" s="9">
        <v>0.05</v>
      </c>
      <c r="R115" s="8">
        <v>0.5</v>
      </c>
      <c r="S115" s="8">
        <v>25</v>
      </c>
      <c r="T115" s="8">
        <v>100</v>
      </c>
      <c r="U115" s="8">
        <v>13</v>
      </c>
      <c r="V115" s="8" t="s">
        <v>138</v>
      </c>
      <c r="W115" s="8">
        <v>150</v>
      </c>
      <c r="X115" s="8">
        <v>10</v>
      </c>
      <c r="Y115" s="8">
        <v>10</v>
      </c>
      <c r="Z115" s="8">
        <v>3</v>
      </c>
      <c r="AA115" s="10">
        <v>5.0000000000000001E-3</v>
      </c>
      <c r="AB115" s="53">
        <v>5.0000000000000001E-3</v>
      </c>
      <c r="AC115" s="182"/>
      <c r="AD115" s="180"/>
      <c r="AE115" s="7"/>
      <c r="AF115" s="7"/>
      <c r="AG115" s="7"/>
      <c r="AH115" s="7"/>
      <c r="AI115" s="7"/>
      <c r="AJ115" s="7"/>
      <c r="AK115" s="7"/>
      <c r="AL115" s="7"/>
      <c r="AM115" s="7"/>
    </row>
    <row r="116" spans="1:39" ht="15.75" thickBot="1" x14ac:dyDescent="0.3">
      <c r="A116" s="61" t="s">
        <v>1</v>
      </c>
      <c r="B116" s="22"/>
      <c r="E116" s="83" t="s">
        <v>250</v>
      </c>
      <c r="F116" s="5"/>
      <c r="G116" s="5" t="s">
        <v>63</v>
      </c>
      <c r="H116" s="5"/>
      <c r="I116" s="5"/>
      <c r="J116" s="5"/>
      <c r="K116" s="5"/>
      <c r="L116" s="11" t="s">
        <v>17</v>
      </c>
      <c r="M116" s="12" t="s">
        <v>18</v>
      </c>
      <c r="N116" s="12" t="s">
        <v>18</v>
      </c>
      <c r="O116" s="12" t="s">
        <v>18</v>
      </c>
      <c r="P116" s="12" t="s">
        <v>18</v>
      </c>
      <c r="Q116" s="12" t="s">
        <v>18</v>
      </c>
      <c r="R116" s="11" t="s">
        <v>19</v>
      </c>
      <c r="S116" s="11" t="s">
        <v>20</v>
      </c>
      <c r="T116" s="11" t="s">
        <v>21</v>
      </c>
      <c r="U116" s="11" t="s">
        <v>148</v>
      </c>
      <c r="V116" s="11" t="s">
        <v>26</v>
      </c>
      <c r="W116" s="11" t="s">
        <v>23</v>
      </c>
      <c r="X116" s="11" t="s">
        <v>22</v>
      </c>
      <c r="Y116" s="11" t="s">
        <v>24</v>
      </c>
      <c r="Z116" s="11" t="s">
        <v>25</v>
      </c>
      <c r="AA116" s="13" t="s">
        <v>18</v>
      </c>
      <c r="AB116" s="54" t="s">
        <v>18</v>
      </c>
      <c r="AC116" s="182"/>
      <c r="AD116" s="180"/>
      <c r="AE116" s="7"/>
      <c r="AF116" s="7"/>
      <c r="AG116" s="7"/>
      <c r="AH116" s="7"/>
      <c r="AI116" s="7"/>
      <c r="AJ116" s="7"/>
      <c r="AK116" s="7"/>
      <c r="AL116" s="7"/>
      <c r="AM116" s="7"/>
    </row>
    <row r="117" spans="1:39" x14ac:dyDescent="0.25">
      <c r="A117" s="62" t="s">
        <v>2</v>
      </c>
      <c r="B117" s="22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180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 spans="1:39" x14ac:dyDescent="0.25">
      <c r="A118" s="63" t="s">
        <v>3</v>
      </c>
      <c r="B118" s="22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180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 spans="1:39" x14ac:dyDescent="0.25">
      <c r="A119" s="64" t="s">
        <v>4</v>
      </c>
      <c r="B119" s="22"/>
      <c r="C119" s="20"/>
      <c r="D119" s="20"/>
      <c r="E119" s="18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180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spans="1:39" ht="15.75" thickBot="1" x14ac:dyDescent="0.3">
      <c r="A120" s="65" t="s">
        <v>5</v>
      </c>
      <c r="B120" s="59"/>
      <c r="L120" s="1"/>
      <c r="AC120" s="21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 spans="1:39" x14ac:dyDescent="0.25">
      <c r="A121" s="7"/>
      <c r="B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180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 spans="1:39" x14ac:dyDescent="0.25">
      <c r="A122" s="7"/>
      <c r="B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180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 spans="1:39" x14ac:dyDescent="0.25">
      <c r="A123" s="7"/>
      <c r="B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 spans="1:39" x14ac:dyDescent="0.25">
      <c r="A124" s="7"/>
      <c r="B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 spans="1:39" x14ac:dyDescent="0.25">
      <c r="A125" s="7"/>
      <c r="B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spans="1:39" x14ac:dyDescent="0.25">
      <c r="A126" s="7"/>
      <c r="B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 spans="1:39" x14ac:dyDescent="0.25">
      <c r="A127" s="7"/>
      <c r="B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 spans="1:39" x14ac:dyDescent="0.25">
      <c r="A128" s="7"/>
      <c r="B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</sheetData>
  <phoneticPr fontId="49" type="noConversion"/>
  <conditionalFormatting sqref="L7:O7 AA6:AA7 M6:O6 R7:X7 Q6:X6">
    <cfRule type="cellIs" dxfId="364" priority="323" operator="greaterThanOrEqual">
      <formula>1</formula>
    </cfRule>
    <cfRule type="cellIs" dxfId="363" priority="324" operator="between">
      <formula>0.0000001</formula>
      <formula>0.999999999</formula>
    </cfRule>
    <cfRule type="cellIs" dxfId="362" priority="325" operator="equal">
      <formula>0</formula>
    </cfRule>
  </conditionalFormatting>
  <conditionalFormatting sqref="AC2:AC7 AC60:AC89 AC32:AC36 AC13:AC26 AC28:AC30 AC38:AC46 AC48:AC58">
    <cfRule type="cellIs" dxfId="361" priority="356" operator="between">
      <formula>0.5</formula>
      <formula>0.999999</formula>
    </cfRule>
    <cfRule type="cellIs" dxfId="360" priority="357" operator="greaterThanOrEqual">
      <formula>1</formula>
    </cfRule>
  </conditionalFormatting>
  <conditionalFormatting sqref="L2:O3 AA2:AA4 L5:O5 M4:O4 Q2:X2 Q5:AB5 Q4:X4 R3:X3 L32:AB36 L12:AB26 L28:AB30 L38:AB46 L48:AB89 L101:AB109">
    <cfRule type="cellIs" dxfId="359" priority="341" operator="equal">
      <formula>""""""</formula>
    </cfRule>
    <cfRule type="cellIs" dxfId="358" priority="342" operator="greaterThanOrEqual">
      <formula>1</formula>
    </cfRule>
    <cfRule type="cellIs" dxfId="357" priority="343" operator="between">
      <formula>0.0000001</formula>
      <formula>0.999999999</formula>
    </cfRule>
    <cfRule type="cellIs" dxfId="356" priority="344" operator="equal">
      <formula>0</formula>
    </cfRule>
  </conditionalFormatting>
  <conditionalFormatting sqref="AC8:AC11">
    <cfRule type="cellIs" dxfId="355" priority="320" operator="between">
      <formula>0.5</formula>
      <formula>0.999999</formula>
    </cfRule>
    <cfRule type="cellIs" dxfId="354" priority="321" operator="greaterThanOrEqual">
      <formula>1</formula>
    </cfRule>
  </conditionalFormatting>
  <conditionalFormatting sqref="L9:O11 M8:O8">
    <cfRule type="cellIs" dxfId="353" priority="322" operator="equal">
      <formula>0</formula>
    </cfRule>
  </conditionalFormatting>
  <conditionalFormatting sqref="P8 P10:P11">
    <cfRule type="cellIs" dxfId="352" priority="312" operator="greaterThanOrEqual">
      <formula>1</formula>
    </cfRule>
    <cfRule type="cellIs" dxfId="351" priority="313" operator="between">
      <formula>0.0000001</formula>
      <formula>0.999999999</formula>
    </cfRule>
    <cfRule type="cellIs" dxfId="350" priority="314" operator="equal">
      <formula>0</formula>
    </cfRule>
  </conditionalFormatting>
  <conditionalFormatting sqref="W8:W11">
    <cfRule type="cellIs" dxfId="349" priority="309" operator="greaterThanOrEqual">
      <formula>1</formula>
    </cfRule>
    <cfRule type="cellIs" dxfId="348" priority="310" operator="between">
      <formula>0.0000001</formula>
      <formula>0.999999999</formula>
    </cfRule>
    <cfRule type="cellIs" dxfId="347" priority="311" operator="equal">
      <formula>0</formula>
    </cfRule>
  </conditionalFormatting>
  <conditionalFormatting sqref="AB8:AB11">
    <cfRule type="cellIs" dxfId="346" priority="306" stopIfTrue="1" operator="greaterThanOrEqual">
      <formula>1</formula>
    </cfRule>
    <cfRule type="cellIs" dxfId="345" priority="307" operator="between">
      <formula>0.0000001</formula>
      <formula>0.999999999</formula>
    </cfRule>
    <cfRule type="cellIs" dxfId="344" priority="308" operator="equal">
      <formula>0</formula>
    </cfRule>
  </conditionalFormatting>
  <conditionalFormatting sqref="L32:AB36 L2:AB26 L28:AB30 L38:AB46 L48:AB89 L101:AB109">
    <cfRule type="cellIs" dxfId="343" priority="302" operator="equal">
      <formula>""</formula>
    </cfRule>
    <cfRule type="cellIs" dxfId="342" priority="303" operator="greaterThanOrEqual">
      <formula>1</formula>
    </cfRule>
    <cfRule type="cellIs" dxfId="341" priority="304" operator="between">
      <formula>0.0000001</formula>
      <formula>0.999999999</formula>
    </cfRule>
    <cfRule type="cellIs" dxfId="340" priority="305" operator="equal">
      <formula>0</formula>
    </cfRule>
  </conditionalFormatting>
  <conditionalFormatting sqref="AC12">
    <cfRule type="cellIs" dxfId="339" priority="268" operator="between">
      <formula>0.5</formula>
      <formula>0.999999</formula>
    </cfRule>
    <cfRule type="cellIs" dxfId="338" priority="269" operator="greaterThanOrEqual">
      <formula>1</formula>
    </cfRule>
  </conditionalFormatting>
  <conditionalFormatting sqref="L98:AB100">
    <cfRule type="cellIs" dxfId="337" priority="178" operator="equal">
      <formula>""""""</formula>
    </cfRule>
    <cfRule type="cellIs" dxfId="336" priority="179" operator="greaterThanOrEqual">
      <formula>1</formula>
    </cfRule>
    <cfRule type="cellIs" dxfId="335" priority="180" operator="between">
      <formula>0.0000001</formula>
      <formula>0.999999999</formula>
    </cfRule>
    <cfRule type="cellIs" dxfId="334" priority="181" operator="equal">
      <formula>0</formula>
    </cfRule>
  </conditionalFormatting>
  <conditionalFormatting sqref="L98:AB100">
    <cfRule type="cellIs" dxfId="333" priority="174" operator="equal">
      <formula>""</formula>
    </cfRule>
    <cfRule type="cellIs" dxfId="332" priority="175" operator="greaterThanOrEqual">
      <formula>1</formula>
    </cfRule>
    <cfRule type="cellIs" dxfId="331" priority="176" operator="between">
      <formula>0.0000001</formula>
      <formula>0.999999999</formula>
    </cfRule>
    <cfRule type="cellIs" dxfId="330" priority="177" operator="equal">
      <formula>0</formula>
    </cfRule>
  </conditionalFormatting>
  <conditionalFormatting sqref="AC98:AC100">
    <cfRule type="cellIs" dxfId="329" priority="172" operator="between">
      <formula>0.5</formula>
      <formula>0.999999</formula>
    </cfRule>
    <cfRule type="cellIs" dxfId="328" priority="173" operator="greaterThanOrEqual">
      <formula>1</formula>
    </cfRule>
  </conditionalFormatting>
  <conditionalFormatting sqref="AC90:AC97">
    <cfRule type="cellIs" dxfId="327" priority="162" operator="between">
      <formula>0.5</formula>
      <formula>0.999999</formula>
    </cfRule>
    <cfRule type="cellIs" dxfId="326" priority="163" operator="greaterThanOrEqual">
      <formula>1</formula>
    </cfRule>
  </conditionalFormatting>
  <conditionalFormatting sqref="L90:AB97">
    <cfRule type="cellIs" dxfId="325" priority="158" operator="equal">
      <formula>""""""</formula>
    </cfRule>
    <cfRule type="cellIs" dxfId="324" priority="159" operator="greaterThanOrEqual">
      <formula>1</formula>
    </cfRule>
    <cfRule type="cellIs" dxfId="323" priority="160" operator="between">
      <formula>0.0000001</formula>
      <formula>0.999999999</formula>
    </cfRule>
    <cfRule type="cellIs" dxfId="322" priority="161" operator="equal">
      <formula>0</formula>
    </cfRule>
  </conditionalFormatting>
  <conditionalFormatting sqref="L90:AB97">
    <cfRule type="cellIs" dxfId="321" priority="154" operator="equal">
      <formula>""</formula>
    </cfRule>
    <cfRule type="cellIs" dxfId="320" priority="155" operator="greaterThanOrEqual">
      <formula>1</formula>
    </cfRule>
    <cfRule type="cellIs" dxfId="319" priority="156" operator="between">
      <formula>0.0000001</formula>
      <formula>0.999999999</formula>
    </cfRule>
    <cfRule type="cellIs" dxfId="318" priority="157" operator="equal">
      <formula>0</formula>
    </cfRule>
  </conditionalFormatting>
  <conditionalFormatting sqref="AC59">
    <cfRule type="cellIs" dxfId="317" priority="128" operator="between">
      <formula>0.5</formula>
      <formula>0.999999</formula>
    </cfRule>
    <cfRule type="cellIs" dxfId="316" priority="129" operator="greaterThanOrEqual">
      <formula>1</formula>
    </cfRule>
  </conditionalFormatting>
  <conditionalFormatting sqref="L31:AB31">
    <cfRule type="cellIs" dxfId="315" priority="72" operator="equal">
      <formula>""</formula>
    </cfRule>
    <cfRule type="cellIs" dxfId="314" priority="73" operator="greaterThanOrEqual">
      <formula>1</formula>
    </cfRule>
    <cfRule type="cellIs" dxfId="313" priority="74" operator="between">
      <formula>0.0000001</formula>
      <formula>0.999999999</formula>
    </cfRule>
    <cfRule type="cellIs" dxfId="312" priority="75" operator="equal">
      <formula>0</formula>
    </cfRule>
  </conditionalFormatting>
  <conditionalFormatting sqref="C31">
    <cfRule type="cellIs" dxfId="311" priority="81" operator="equal">
      <formula>"agri"</formula>
    </cfRule>
    <cfRule type="cellIs" dxfId="310" priority="82" operator="equal">
      <formula>"clean"</formula>
    </cfRule>
  </conditionalFormatting>
  <conditionalFormatting sqref="C31">
    <cfRule type="cellIs" dxfId="309" priority="80" operator="equal">
      <formula>"complex"</formula>
    </cfRule>
  </conditionalFormatting>
  <conditionalFormatting sqref="L31:AB31">
    <cfRule type="cellIs" dxfId="308" priority="76" operator="equal">
      <formula>""""""</formula>
    </cfRule>
    <cfRule type="cellIs" dxfId="307" priority="77" operator="greaterThanOrEqual">
      <formula>1</formula>
    </cfRule>
    <cfRule type="cellIs" dxfId="306" priority="78" operator="between">
      <formula>0.0000001</formula>
      <formula>0.999999999</formula>
    </cfRule>
    <cfRule type="cellIs" dxfId="305" priority="79" operator="equal">
      <formula>0</formula>
    </cfRule>
  </conditionalFormatting>
  <conditionalFormatting sqref="C27">
    <cfRule type="cellIs" dxfId="304" priority="70" operator="equal">
      <formula>"agri"</formula>
    </cfRule>
    <cfRule type="cellIs" dxfId="303" priority="71" operator="equal">
      <formula>"clean"</formula>
    </cfRule>
  </conditionalFormatting>
  <conditionalFormatting sqref="C27">
    <cfRule type="cellIs" dxfId="302" priority="69" operator="equal">
      <formula>"clean"</formula>
    </cfRule>
  </conditionalFormatting>
  <conditionalFormatting sqref="L27:AB27">
    <cfRule type="cellIs" dxfId="301" priority="65" operator="equal">
      <formula>""""""</formula>
    </cfRule>
    <cfRule type="cellIs" dxfId="300" priority="66" operator="greaterThanOrEqual">
      <formula>1</formula>
    </cfRule>
    <cfRule type="cellIs" dxfId="299" priority="67" operator="between">
      <formula>0.0000001</formula>
      <formula>0.999999999</formula>
    </cfRule>
    <cfRule type="cellIs" dxfId="298" priority="68" operator="equal">
      <formula>0</formula>
    </cfRule>
  </conditionalFormatting>
  <conditionalFormatting sqref="L27:AB27">
    <cfRule type="cellIs" dxfId="297" priority="61" operator="equal">
      <formula>""</formula>
    </cfRule>
    <cfRule type="cellIs" dxfId="296" priority="62" operator="greaterThanOrEqual">
      <formula>1</formula>
    </cfRule>
    <cfRule type="cellIs" dxfId="295" priority="63" operator="between">
      <formula>0.0000001</formula>
      <formula>0.999999999</formula>
    </cfRule>
    <cfRule type="cellIs" dxfId="294" priority="64" operator="equal">
      <formula>0</formula>
    </cfRule>
  </conditionalFormatting>
  <conditionalFormatting sqref="C37">
    <cfRule type="cellIs" dxfId="293" priority="59" operator="equal">
      <formula>"agri"</formula>
    </cfRule>
    <cfRule type="cellIs" dxfId="292" priority="60" operator="equal">
      <formula>"clean"</formula>
    </cfRule>
  </conditionalFormatting>
  <conditionalFormatting sqref="C37">
    <cfRule type="cellIs" dxfId="291" priority="58" operator="equal">
      <formula>"clean"</formula>
    </cfRule>
  </conditionalFormatting>
  <conditionalFormatting sqref="L37:AB37">
    <cfRule type="cellIs" dxfId="290" priority="54" operator="equal">
      <formula>""""""</formula>
    </cfRule>
    <cfRule type="cellIs" dxfId="289" priority="55" operator="greaterThanOrEqual">
      <formula>1</formula>
    </cfRule>
    <cfRule type="cellIs" dxfId="288" priority="56" operator="between">
      <formula>0.0000001</formula>
      <formula>0.999999999</formula>
    </cfRule>
    <cfRule type="cellIs" dxfId="287" priority="57" operator="equal">
      <formula>0</formula>
    </cfRule>
  </conditionalFormatting>
  <conditionalFormatting sqref="L37:AB37">
    <cfRule type="cellIs" dxfId="286" priority="50" operator="equal">
      <formula>""</formula>
    </cfRule>
    <cfRule type="cellIs" dxfId="285" priority="51" operator="greaterThanOrEqual">
      <formula>1</formula>
    </cfRule>
    <cfRule type="cellIs" dxfId="284" priority="52" operator="between">
      <formula>0.0000001</formula>
      <formula>0.999999999</formula>
    </cfRule>
    <cfRule type="cellIs" dxfId="283" priority="53" operator="equal">
      <formula>0</formula>
    </cfRule>
  </conditionalFormatting>
  <conditionalFormatting sqref="L47:AB47">
    <cfRule type="cellIs" dxfId="282" priority="39" operator="equal">
      <formula>""</formula>
    </cfRule>
    <cfRule type="cellIs" dxfId="281" priority="40" operator="greaterThanOrEqual">
      <formula>1</formula>
    </cfRule>
    <cfRule type="cellIs" dxfId="280" priority="41" operator="between">
      <formula>0.0000001</formula>
      <formula>0.999999999</formula>
    </cfRule>
    <cfRule type="cellIs" dxfId="279" priority="42" operator="equal">
      <formula>0</formula>
    </cfRule>
  </conditionalFormatting>
  <conditionalFormatting sqref="C47">
    <cfRule type="cellIs" dxfId="278" priority="48" operator="equal">
      <formula>"agri"</formula>
    </cfRule>
    <cfRule type="cellIs" dxfId="277" priority="49" operator="equal">
      <formula>"clean"</formula>
    </cfRule>
  </conditionalFormatting>
  <conditionalFormatting sqref="C47">
    <cfRule type="cellIs" dxfId="276" priority="47" operator="equal">
      <formula>"complex"</formula>
    </cfRule>
  </conditionalFormatting>
  <conditionalFormatting sqref="L47:AB47">
    <cfRule type="cellIs" dxfId="275" priority="43" operator="equal">
      <formula>""""""</formula>
    </cfRule>
    <cfRule type="cellIs" dxfId="274" priority="44" operator="greaterThanOrEqual">
      <formula>1</formula>
    </cfRule>
    <cfRule type="cellIs" dxfId="273" priority="45" operator="between">
      <formula>0.0000001</formula>
      <formula>0.999999999</formula>
    </cfRule>
    <cfRule type="cellIs" dxfId="272" priority="46" operator="equal">
      <formula>0</formula>
    </cfRule>
  </conditionalFormatting>
  <conditionalFormatting sqref="L110:AB112">
    <cfRule type="cellIs" dxfId="271" priority="31" operator="equal">
      <formula>""</formula>
    </cfRule>
    <cfRule type="cellIs" dxfId="270" priority="32" operator="greaterThanOrEqual">
      <formula>1</formula>
    </cfRule>
    <cfRule type="cellIs" dxfId="269" priority="33" operator="between">
      <formula>0.0000001</formula>
      <formula>0.999999999</formula>
    </cfRule>
    <cfRule type="cellIs" dxfId="268" priority="34" operator="equal">
      <formula>0</formula>
    </cfRule>
  </conditionalFormatting>
  <conditionalFormatting sqref="L110:AB112">
    <cfRule type="cellIs" dxfId="267" priority="35" operator="equal">
      <formula>""""""</formula>
    </cfRule>
    <cfRule type="cellIs" dxfId="266" priority="36" operator="greaterThanOrEqual">
      <formula>1</formula>
    </cfRule>
    <cfRule type="cellIs" dxfId="265" priority="37" operator="between">
      <formula>0.0000001</formula>
      <formula>0.999999999</formula>
    </cfRule>
    <cfRule type="cellIs" dxfId="264" priority="38" operator="equal">
      <formula>0</formula>
    </cfRule>
  </conditionalFormatting>
  <conditionalFormatting sqref="L113:AB114">
    <cfRule type="cellIs" dxfId="263" priority="23" operator="equal">
      <formula>""</formula>
    </cfRule>
    <cfRule type="cellIs" dxfId="262" priority="24" operator="greaterThanOrEqual">
      <formula>1</formula>
    </cfRule>
    <cfRule type="cellIs" dxfId="261" priority="25" operator="between">
      <formula>0.0000001</formula>
      <formula>0.999999999</formula>
    </cfRule>
    <cfRule type="cellIs" dxfId="260" priority="26" operator="equal">
      <formula>0</formula>
    </cfRule>
  </conditionalFormatting>
  <conditionalFormatting sqref="L113:AB114">
    <cfRule type="cellIs" dxfId="259" priority="27" operator="equal">
      <formula>""""""</formula>
    </cfRule>
    <cfRule type="cellIs" dxfId="258" priority="28" operator="greaterThanOrEqual">
      <formula>1</formula>
    </cfRule>
    <cfRule type="cellIs" dxfId="257" priority="29" operator="between">
      <formula>0.0000001</formula>
      <formula>0.999999999</formula>
    </cfRule>
    <cfRule type="cellIs" dxfId="256" priority="30" operator="equal">
      <formula>0</formula>
    </cfRule>
  </conditionalFormatting>
  <conditionalFormatting sqref="AC101:AC114">
    <cfRule type="cellIs" dxfId="255" priority="21" operator="between">
      <formula>0.5</formula>
      <formula>0.999999</formula>
    </cfRule>
    <cfRule type="cellIs" dxfId="254" priority="22" operator="greaterThanOrEqual">
      <formula>1</formula>
    </cfRule>
  </conditionalFormatting>
  <conditionalFormatting sqref="I101:K108 J109:K110">
    <cfRule type="cellIs" dxfId="253" priority="7" operator="between">
      <formula>0.5</formula>
      <formula>0.999999</formula>
    </cfRule>
    <cfRule type="cellIs" dxfId="252" priority="8" operator="greaterThanOrEqual">
      <formula>1</formula>
    </cfRule>
  </conditionalFormatting>
  <conditionalFormatting sqref="I2:K7 I60:K89 I32:K36 I13:K26 I28:K30 I38:K46 I48:K58">
    <cfRule type="cellIs" dxfId="251" priority="19" operator="between">
      <formula>0.5</formula>
      <formula>0.999999</formula>
    </cfRule>
    <cfRule type="cellIs" dxfId="250" priority="20" operator="greaterThanOrEqual">
      <formula>1</formula>
    </cfRule>
  </conditionalFormatting>
  <conditionalFormatting sqref="I8:K11">
    <cfRule type="cellIs" dxfId="249" priority="17" operator="between">
      <formula>0.5</formula>
      <formula>0.999999</formula>
    </cfRule>
    <cfRule type="cellIs" dxfId="248" priority="18" operator="greaterThanOrEqual">
      <formula>1</formula>
    </cfRule>
  </conditionalFormatting>
  <conditionalFormatting sqref="I12:K12">
    <cfRule type="cellIs" dxfId="247" priority="15" operator="between">
      <formula>0.5</formula>
      <formula>0.999999</formula>
    </cfRule>
    <cfRule type="cellIs" dxfId="246" priority="16" operator="greaterThanOrEqual">
      <formula>1</formula>
    </cfRule>
  </conditionalFormatting>
  <conditionalFormatting sqref="I98:K100">
    <cfRule type="cellIs" dxfId="245" priority="13" operator="between">
      <formula>0.5</formula>
      <formula>0.999999</formula>
    </cfRule>
    <cfRule type="cellIs" dxfId="244" priority="14" operator="greaterThanOrEqual">
      <formula>1</formula>
    </cfRule>
  </conditionalFormatting>
  <conditionalFormatting sqref="I90:K97">
    <cfRule type="cellIs" dxfId="243" priority="11" operator="between">
      <formula>0.5</formula>
      <formula>0.999999</formula>
    </cfRule>
    <cfRule type="cellIs" dxfId="242" priority="12" operator="greaterThanOrEqual">
      <formula>1</formula>
    </cfRule>
  </conditionalFormatting>
  <conditionalFormatting sqref="I59:K59">
    <cfRule type="cellIs" dxfId="241" priority="9" operator="between">
      <formula>0.5</formula>
      <formula>0.999999</formula>
    </cfRule>
    <cfRule type="cellIs" dxfId="240" priority="10" operator="greaterThanOrEqual">
      <formula>1</formula>
    </cfRule>
  </conditionalFormatting>
  <conditionalFormatting sqref="I31">
    <cfRule type="cellIs" dxfId="239" priority="5" operator="between">
      <formula>0.5</formula>
      <formula>0.999999</formula>
    </cfRule>
    <cfRule type="cellIs" dxfId="238" priority="6" operator="greaterThanOrEqual">
      <formula>1</formula>
    </cfRule>
  </conditionalFormatting>
  <conditionalFormatting sqref="AC31">
    <cfRule type="cellIs" dxfId="237" priority="3" operator="between">
      <formula>0.5</formula>
      <formula>0.999999</formula>
    </cfRule>
    <cfRule type="cellIs" dxfId="236" priority="4" operator="greaterThanOrEqual">
      <formula>1</formula>
    </cfRule>
  </conditionalFormatting>
  <conditionalFormatting sqref="I109:I110">
    <cfRule type="cellIs" dxfId="235" priority="1" operator="between">
      <formula>0.5</formula>
      <formula>0.999999</formula>
    </cfRule>
    <cfRule type="cellIs" dxfId="234" priority="2" operator="greaterThanOrEqual">
      <formula>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6C2AE-033C-4FAC-A65E-BE9F74D6FCAB}">
  <dimension ref="A1:BN68"/>
  <sheetViews>
    <sheetView zoomScale="130" zoomScaleNormal="130" workbookViewId="0">
      <selection activeCell="U45" sqref="U45"/>
    </sheetView>
  </sheetViews>
  <sheetFormatPr defaultRowHeight="15" x14ac:dyDescent="0.25"/>
  <cols>
    <col min="2" max="66" width="3.7109375" style="3" customWidth="1"/>
  </cols>
  <sheetData>
    <row r="1" spans="1:66" ht="15.75" x14ac:dyDescent="0.25">
      <c r="B1" s="203">
        <v>2011</v>
      </c>
      <c r="C1" s="204"/>
      <c r="D1" s="203">
        <v>2012</v>
      </c>
      <c r="E1" s="205"/>
      <c r="F1" s="205"/>
      <c r="G1" s="205"/>
      <c r="H1" s="203">
        <v>2013</v>
      </c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5"/>
      <c r="W1" s="204"/>
      <c r="X1" s="203">
        <v>2014</v>
      </c>
      <c r="Y1" s="205"/>
      <c r="Z1" s="205"/>
      <c r="AA1" s="205"/>
      <c r="AB1" s="204"/>
      <c r="AC1" s="203">
        <v>2015</v>
      </c>
      <c r="AD1" s="205"/>
      <c r="AE1" s="205"/>
      <c r="AF1" s="205"/>
      <c r="AG1" s="205"/>
      <c r="AH1" s="205"/>
      <c r="AI1" s="204"/>
      <c r="AJ1" s="203">
        <v>2016</v>
      </c>
      <c r="AK1" s="205"/>
      <c r="AL1" s="205"/>
      <c r="AM1" s="204"/>
      <c r="AN1" s="203">
        <v>2017</v>
      </c>
      <c r="AO1" s="205"/>
      <c r="AP1" s="205"/>
      <c r="AQ1" s="205"/>
      <c r="AR1" s="205"/>
      <c r="AS1" s="205"/>
      <c r="AT1" s="204"/>
      <c r="AU1" s="207">
        <v>2018</v>
      </c>
      <c r="AV1" s="208"/>
      <c r="AW1" s="208"/>
      <c r="AX1" s="208"/>
      <c r="AY1" s="208"/>
      <c r="AZ1" s="203">
        <v>2019</v>
      </c>
      <c r="BA1" s="205"/>
      <c r="BB1" s="205"/>
      <c r="BC1" s="204"/>
      <c r="BD1" s="98"/>
    </row>
    <row r="2" spans="1:66" ht="15.75" x14ac:dyDescent="0.25">
      <c r="A2" s="206" t="s">
        <v>253</v>
      </c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X2" s="201"/>
      <c r="Y2" s="201"/>
      <c r="Z2" s="201"/>
      <c r="AA2" s="201"/>
      <c r="AB2" s="201"/>
      <c r="AC2" s="201"/>
      <c r="AD2" s="201"/>
      <c r="AE2" s="201"/>
      <c r="AF2" s="201"/>
      <c r="AG2" s="201"/>
      <c r="AH2" s="201"/>
      <c r="AI2" s="201"/>
      <c r="AJ2" s="201"/>
      <c r="AK2" s="201"/>
      <c r="AL2" s="201"/>
      <c r="AM2" s="201"/>
      <c r="AN2" s="201"/>
      <c r="AO2" s="201"/>
      <c r="AP2" s="201"/>
      <c r="AQ2" s="201"/>
      <c r="AR2" s="201"/>
      <c r="AS2" s="201"/>
      <c r="AT2" s="201"/>
      <c r="AU2" s="201"/>
      <c r="AV2" s="201"/>
      <c r="AW2" s="201"/>
      <c r="AX2" s="201"/>
      <c r="AY2" s="201"/>
      <c r="AZ2" s="201"/>
      <c r="BA2" s="201"/>
      <c r="BB2" s="201"/>
      <c r="BC2" s="202"/>
      <c r="BD2" s="98"/>
    </row>
    <row r="3" spans="1:66" s="154" customFormat="1" ht="45" x14ac:dyDescent="0.25">
      <c r="A3" s="142" t="s">
        <v>263</v>
      </c>
      <c r="B3" s="146"/>
      <c r="C3" s="144"/>
      <c r="D3" s="155" t="s">
        <v>132</v>
      </c>
      <c r="E3" s="145" t="s">
        <v>127</v>
      </c>
      <c r="F3" s="147"/>
      <c r="G3" s="151"/>
      <c r="H3" s="156" t="s">
        <v>133</v>
      </c>
      <c r="I3" s="156" t="s">
        <v>135</v>
      </c>
      <c r="J3" s="156" t="s">
        <v>134</v>
      </c>
      <c r="K3" s="157" t="s">
        <v>136</v>
      </c>
      <c r="L3" s="158" t="s">
        <v>131</v>
      </c>
      <c r="M3" s="158" t="s">
        <v>130</v>
      </c>
      <c r="N3" s="158" t="s">
        <v>129</v>
      </c>
      <c r="O3" s="158" t="s">
        <v>128</v>
      </c>
      <c r="P3" s="156" t="s">
        <v>135</v>
      </c>
      <c r="Q3" s="158" t="s">
        <v>130</v>
      </c>
      <c r="R3" s="156" t="s">
        <v>133</v>
      </c>
      <c r="S3" s="157" t="s">
        <v>136</v>
      </c>
      <c r="T3" s="158" t="s">
        <v>131</v>
      </c>
      <c r="U3" s="159" t="s">
        <v>134</v>
      </c>
      <c r="V3" s="158" t="s">
        <v>129</v>
      </c>
      <c r="W3" s="158" t="s">
        <v>128</v>
      </c>
      <c r="X3" s="148"/>
      <c r="Y3" s="149"/>
      <c r="Z3" s="147"/>
      <c r="AA3" s="147"/>
      <c r="AB3" s="144"/>
      <c r="AC3" s="156" t="s">
        <v>210</v>
      </c>
      <c r="AD3" s="161" t="s">
        <v>211</v>
      </c>
      <c r="AE3" s="156" t="s">
        <v>130</v>
      </c>
      <c r="AF3" s="162" t="s">
        <v>212</v>
      </c>
      <c r="AG3" s="147"/>
      <c r="AH3" s="147"/>
      <c r="AI3" s="144"/>
      <c r="AJ3" s="161" t="s">
        <v>211</v>
      </c>
      <c r="AK3" s="156" t="s">
        <v>130</v>
      </c>
      <c r="AL3" s="161" t="s">
        <v>212</v>
      </c>
      <c r="AM3" s="163" t="s">
        <v>210</v>
      </c>
      <c r="AN3" s="143" t="s">
        <v>128</v>
      </c>
      <c r="AO3" s="147"/>
      <c r="AP3" s="147"/>
      <c r="AQ3" s="147"/>
      <c r="AR3" s="147"/>
      <c r="AS3" s="147"/>
      <c r="AT3" s="144"/>
      <c r="AU3" s="143" t="s">
        <v>128</v>
      </c>
      <c r="AV3" s="143" t="s">
        <v>128</v>
      </c>
      <c r="AW3" s="147"/>
      <c r="AX3" s="147"/>
      <c r="AY3" s="151"/>
      <c r="AZ3" s="143" t="s">
        <v>128</v>
      </c>
      <c r="BA3" s="147"/>
      <c r="BB3" s="147"/>
      <c r="BC3" s="144"/>
      <c r="BD3" s="153"/>
      <c r="BE3" s="147"/>
      <c r="BF3" s="147"/>
      <c r="BG3" s="147"/>
      <c r="BH3" s="147"/>
      <c r="BI3" s="147"/>
      <c r="BJ3" s="147"/>
      <c r="BK3" s="147"/>
      <c r="BL3" s="147"/>
      <c r="BM3" s="147"/>
      <c r="BN3" s="147"/>
    </row>
    <row r="4" spans="1:66" x14ac:dyDescent="0.25">
      <c r="A4" s="77" t="s">
        <v>264</v>
      </c>
      <c r="B4" s="100"/>
      <c r="C4" s="101"/>
      <c r="D4" s="85">
        <v>1.595</v>
      </c>
      <c r="E4" s="85">
        <v>2.8879999999999999</v>
      </c>
      <c r="G4" s="78"/>
      <c r="H4" s="111">
        <v>0.34399999999999997</v>
      </c>
      <c r="I4" s="85">
        <v>0.54300000000000004</v>
      </c>
      <c r="J4" s="85">
        <v>1.1180000000000001</v>
      </c>
      <c r="K4" s="85">
        <v>1.1319999999999999</v>
      </c>
      <c r="L4" s="85">
        <v>1.462</v>
      </c>
      <c r="M4" s="85">
        <v>1.4750000000000001</v>
      </c>
      <c r="N4" s="85">
        <v>1.5169999999999999</v>
      </c>
      <c r="O4" s="85">
        <v>1.903</v>
      </c>
      <c r="P4" s="111">
        <v>0.40589569160997729</v>
      </c>
      <c r="Q4" s="85">
        <v>0.82893831689979347</v>
      </c>
      <c r="R4" s="85">
        <v>0.86300941915227625</v>
      </c>
      <c r="S4" s="85">
        <v>0.99399759903961571</v>
      </c>
      <c r="T4" s="85">
        <v>1.1848984824699111</v>
      </c>
      <c r="U4" s="111">
        <v>1.1982108843537413</v>
      </c>
      <c r="V4" s="85">
        <v>1.2618571428571428</v>
      </c>
      <c r="W4" s="56">
        <v>2.3110659340659341</v>
      </c>
      <c r="X4" s="122"/>
      <c r="Y4" s="84"/>
      <c r="AB4" s="101"/>
      <c r="AC4" s="111">
        <v>0.44400000000000001</v>
      </c>
      <c r="AD4" s="85">
        <v>0.65900000000000003</v>
      </c>
      <c r="AE4" s="111">
        <v>0.68500000000000005</v>
      </c>
      <c r="AF4" s="85">
        <v>1.07</v>
      </c>
      <c r="AI4" s="101"/>
      <c r="AJ4" s="111">
        <v>7.8E-2</v>
      </c>
      <c r="AK4" s="85">
        <v>0.54600000000000004</v>
      </c>
      <c r="AL4" s="85">
        <v>0.88</v>
      </c>
      <c r="AM4" s="56">
        <v>1.206</v>
      </c>
      <c r="AN4" s="85">
        <v>1.504</v>
      </c>
      <c r="AT4" s="101"/>
      <c r="AU4" s="88">
        <v>0.52059334845049121</v>
      </c>
      <c r="AV4" s="85">
        <v>0.94647266313932976</v>
      </c>
      <c r="AY4" s="78"/>
      <c r="AZ4" s="85">
        <v>0.65515459656084662</v>
      </c>
      <c r="BC4" s="101"/>
      <c r="BD4" s="98"/>
    </row>
    <row r="5" spans="1:66" x14ac:dyDescent="0.25">
      <c r="A5" s="77" t="s">
        <v>265</v>
      </c>
      <c r="B5" s="100"/>
      <c r="C5" s="101"/>
      <c r="D5" s="106"/>
      <c r="E5" s="92"/>
      <c r="G5" s="78"/>
      <c r="H5" s="102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103"/>
      <c r="X5" s="122"/>
      <c r="Y5" s="84"/>
      <c r="AB5" s="101"/>
      <c r="AC5" s="102"/>
      <c r="AD5" s="89"/>
      <c r="AE5" s="89"/>
      <c r="AF5" s="92"/>
      <c r="AI5" s="101"/>
      <c r="AJ5" s="102"/>
      <c r="AK5" s="89"/>
      <c r="AL5" s="89"/>
      <c r="AM5" s="126"/>
      <c r="AN5" s="100"/>
      <c r="AT5" s="101"/>
      <c r="AU5" s="128"/>
      <c r="AV5" s="89"/>
      <c r="AY5" s="78"/>
      <c r="AZ5" s="100"/>
      <c r="BC5" s="101"/>
      <c r="BD5" s="98"/>
    </row>
    <row r="6" spans="1:66" x14ac:dyDescent="0.25">
      <c r="A6" s="77" t="s">
        <v>266</v>
      </c>
      <c r="B6" s="100"/>
      <c r="C6" s="101"/>
      <c r="D6" s="100"/>
      <c r="G6" s="78"/>
      <c r="H6" s="102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103"/>
      <c r="X6" s="122"/>
      <c r="Y6" s="84"/>
      <c r="AB6" s="101"/>
      <c r="AC6" s="102"/>
      <c r="AD6" s="89"/>
      <c r="AE6" s="89"/>
      <c r="AF6" s="89"/>
      <c r="AI6" s="101"/>
      <c r="AJ6" s="102"/>
      <c r="AK6" s="89"/>
      <c r="AL6" s="89"/>
      <c r="AM6" s="103"/>
      <c r="AN6" s="100"/>
      <c r="AT6" s="101"/>
      <c r="AU6" s="100"/>
      <c r="AY6" s="78"/>
      <c r="AZ6" s="100"/>
      <c r="BC6" s="101"/>
      <c r="BD6" s="98"/>
    </row>
    <row r="7" spans="1:66" ht="15.75" x14ac:dyDescent="0.25">
      <c r="A7" s="199" t="s">
        <v>254</v>
      </c>
      <c r="B7" s="199"/>
      <c r="C7" s="199"/>
      <c r="D7" s="199"/>
      <c r="E7" s="199"/>
      <c r="F7" s="199"/>
      <c r="G7" s="199"/>
      <c r="H7" s="199"/>
      <c r="I7" s="199"/>
      <c r="J7" s="199"/>
      <c r="K7" s="199"/>
      <c r="L7" s="199"/>
      <c r="M7" s="199"/>
      <c r="N7" s="199"/>
      <c r="O7" s="199"/>
      <c r="P7" s="199"/>
      <c r="Q7" s="199"/>
      <c r="R7" s="199"/>
      <c r="S7" s="199"/>
      <c r="T7" s="199"/>
      <c r="U7" s="199"/>
      <c r="V7" s="199"/>
      <c r="W7" s="199"/>
      <c r="X7" s="199"/>
      <c r="Y7" s="199"/>
      <c r="Z7" s="199"/>
      <c r="AA7" s="199"/>
      <c r="AB7" s="199"/>
      <c r="AC7" s="199"/>
      <c r="AD7" s="199"/>
      <c r="AE7" s="199"/>
      <c r="AF7" s="199"/>
      <c r="AG7" s="199"/>
      <c r="AH7" s="199"/>
      <c r="AI7" s="199"/>
      <c r="AJ7" s="199"/>
      <c r="AK7" s="199"/>
      <c r="AL7" s="199"/>
      <c r="AM7" s="199"/>
      <c r="AN7" s="199"/>
      <c r="AO7" s="199"/>
      <c r="AP7" s="199"/>
      <c r="AQ7" s="199"/>
      <c r="AR7" s="199"/>
      <c r="AS7" s="199"/>
      <c r="AT7" s="199"/>
      <c r="AU7" s="199"/>
      <c r="AV7" s="199"/>
      <c r="AW7" s="199"/>
      <c r="AX7" s="199"/>
      <c r="AY7" s="199"/>
      <c r="AZ7" s="199"/>
      <c r="BA7" s="199"/>
      <c r="BB7" s="199"/>
      <c r="BC7" s="200"/>
      <c r="BD7" s="98"/>
    </row>
    <row r="8" spans="1:66" ht="44.25" x14ac:dyDescent="0.25">
      <c r="A8" s="142" t="s">
        <v>263</v>
      </c>
      <c r="B8" s="146"/>
      <c r="C8" s="144"/>
      <c r="D8" s="146"/>
      <c r="E8" s="147"/>
      <c r="F8" s="147"/>
      <c r="G8" s="151"/>
      <c r="H8" s="146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4"/>
      <c r="X8" s="148"/>
      <c r="Y8" s="149"/>
      <c r="Z8" s="147"/>
      <c r="AA8" s="147"/>
      <c r="AB8" s="144"/>
      <c r="AC8" s="146"/>
      <c r="AD8" s="147"/>
      <c r="AE8" s="147"/>
      <c r="AF8" s="147"/>
      <c r="AG8" s="147"/>
      <c r="AH8" s="147"/>
      <c r="AI8" s="144"/>
      <c r="AJ8" s="143" t="s">
        <v>214</v>
      </c>
      <c r="AK8" s="164" t="s">
        <v>180</v>
      </c>
      <c r="AL8" s="147"/>
      <c r="AM8" s="144"/>
      <c r="AN8" s="143" t="s">
        <v>166</v>
      </c>
      <c r="AO8" s="143" t="s">
        <v>174</v>
      </c>
      <c r="AP8" s="143" t="s">
        <v>170</v>
      </c>
      <c r="AQ8" s="143" t="s">
        <v>171</v>
      </c>
      <c r="AR8" s="143" t="s">
        <v>180</v>
      </c>
      <c r="AS8" s="164" t="s">
        <v>169</v>
      </c>
      <c r="AT8" s="164" t="s">
        <v>172</v>
      </c>
      <c r="AU8" s="164" t="s">
        <v>194</v>
      </c>
      <c r="AV8" s="147"/>
      <c r="AW8" s="147"/>
      <c r="AX8" s="147"/>
      <c r="AY8" s="151"/>
      <c r="AZ8" s="146"/>
      <c r="BA8" s="147"/>
      <c r="BB8" s="147"/>
      <c r="BC8" s="144"/>
      <c r="BD8" s="98"/>
    </row>
    <row r="9" spans="1:66" x14ac:dyDescent="0.25">
      <c r="A9" s="77" t="s">
        <v>264</v>
      </c>
      <c r="B9" s="100"/>
      <c r="C9" s="101"/>
      <c r="D9" s="100"/>
      <c r="G9" s="78"/>
      <c r="H9" s="100"/>
      <c r="W9" s="101"/>
      <c r="X9" s="122"/>
      <c r="Y9" s="84"/>
      <c r="AB9" s="101"/>
      <c r="AC9" s="100"/>
      <c r="AI9" s="101"/>
      <c r="AJ9" s="85">
        <v>0.68700000000000006</v>
      </c>
      <c r="AK9" s="85">
        <v>1.2649999999999999</v>
      </c>
      <c r="AM9" s="101"/>
      <c r="AN9" s="111">
        <v>0.443</v>
      </c>
      <c r="AO9" s="85">
        <v>0.89400000000000002</v>
      </c>
      <c r="AP9" s="85">
        <v>0.90500000000000003</v>
      </c>
      <c r="AQ9" s="85">
        <v>1.2340361</v>
      </c>
      <c r="AR9" s="85">
        <v>1.3520000000000001</v>
      </c>
      <c r="AS9" s="85">
        <v>1.8948411999999999</v>
      </c>
      <c r="AT9" s="56">
        <v>2.0058484999999999</v>
      </c>
      <c r="AU9" s="85">
        <v>2.0370870399441832</v>
      </c>
      <c r="AY9" s="78"/>
      <c r="AZ9" s="100"/>
      <c r="BC9" s="101"/>
      <c r="BD9" s="98"/>
    </row>
    <row r="10" spans="1:66" x14ac:dyDescent="0.25">
      <c r="A10" s="77" t="s">
        <v>265</v>
      </c>
      <c r="B10" s="100"/>
      <c r="C10" s="101"/>
      <c r="D10" s="100"/>
      <c r="G10" s="78"/>
      <c r="H10" s="100"/>
      <c r="W10" s="101"/>
      <c r="X10" s="122"/>
      <c r="Y10" s="84"/>
      <c r="AB10" s="101"/>
      <c r="AC10" s="100"/>
      <c r="AI10" s="101"/>
      <c r="AJ10" s="102"/>
      <c r="AK10" s="92"/>
      <c r="AM10" s="101"/>
      <c r="AN10" s="102"/>
      <c r="AO10" s="89"/>
      <c r="AP10" s="89"/>
      <c r="AQ10" s="89"/>
      <c r="AR10" s="89"/>
      <c r="AS10" s="93"/>
      <c r="AT10" s="126"/>
      <c r="AU10" s="100"/>
      <c r="AY10" s="78"/>
      <c r="AZ10" s="100"/>
      <c r="BC10" s="101"/>
      <c r="BD10" s="98"/>
    </row>
    <row r="11" spans="1:66" x14ac:dyDescent="0.25">
      <c r="A11" s="77" t="s">
        <v>266</v>
      </c>
      <c r="B11" s="100"/>
      <c r="C11" s="101"/>
      <c r="D11" s="100"/>
      <c r="G11" s="78"/>
      <c r="H11" s="100"/>
      <c r="W11" s="101"/>
      <c r="X11" s="122"/>
      <c r="Y11" s="84"/>
      <c r="AB11" s="101"/>
      <c r="AC11" s="100"/>
      <c r="AI11" s="101"/>
      <c r="AJ11" s="102"/>
      <c r="AK11" s="89"/>
      <c r="AM11" s="101"/>
      <c r="AN11" s="102"/>
      <c r="AO11" s="89"/>
      <c r="AP11" s="89"/>
      <c r="AQ11" s="89"/>
      <c r="AR11" s="89"/>
      <c r="AS11" s="89"/>
      <c r="AT11" s="103"/>
      <c r="AU11" s="100"/>
      <c r="AY11" s="78"/>
      <c r="AZ11" s="100"/>
      <c r="BC11" s="101"/>
      <c r="BD11" s="98"/>
    </row>
    <row r="12" spans="1:66" ht="15.75" x14ac:dyDescent="0.25">
      <c r="A12" s="199" t="s">
        <v>255</v>
      </c>
      <c r="B12" s="199"/>
      <c r="C12" s="199"/>
      <c r="D12" s="199"/>
      <c r="E12" s="199"/>
      <c r="F12" s="199"/>
      <c r="G12" s="199"/>
      <c r="H12" s="199"/>
      <c r="I12" s="199"/>
      <c r="J12" s="199"/>
      <c r="K12" s="199"/>
      <c r="L12" s="199"/>
      <c r="M12" s="199"/>
      <c r="N12" s="199"/>
      <c r="O12" s="199"/>
      <c r="P12" s="199"/>
      <c r="Q12" s="199"/>
      <c r="R12" s="199"/>
      <c r="S12" s="199"/>
      <c r="T12" s="199"/>
      <c r="U12" s="199"/>
      <c r="V12" s="199"/>
      <c r="W12" s="199"/>
      <c r="X12" s="199"/>
      <c r="Y12" s="199"/>
      <c r="Z12" s="199"/>
      <c r="AA12" s="199"/>
      <c r="AB12" s="199"/>
      <c r="AC12" s="199"/>
      <c r="AD12" s="199"/>
      <c r="AE12" s="199"/>
      <c r="AF12" s="199"/>
      <c r="AG12" s="199"/>
      <c r="AH12" s="199"/>
      <c r="AI12" s="199"/>
      <c r="AJ12" s="199"/>
      <c r="AK12" s="199"/>
      <c r="AL12" s="199"/>
      <c r="AM12" s="199"/>
      <c r="AN12" s="199"/>
      <c r="AO12" s="199"/>
      <c r="AP12" s="199"/>
      <c r="AQ12" s="199"/>
      <c r="AR12" s="199"/>
      <c r="AS12" s="199"/>
      <c r="AT12" s="199"/>
      <c r="AU12" s="199"/>
      <c r="AV12" s="199"/>
      <c r="AW12" s="199"/>
      <c r="AX12" s="199"/>
      <c r="AY12" s="199"/>
      <c r="AZ12" s="199"/>
      <c r="BA12" s="199"/>
      <c r="BB12" s="199"/>
      <c r="BC12" s="200"/>
      <c r="BD12" s="98"/>
    </row>
    <row r="13" spans="1:66" ht="40.5" x14ac:dyDescent="0.25">
      <c r="A13" s="142" t="s">
        <v>263</v>
      </c>
      <c r="B13" s="146"/>
      <c r="C13" s="144"/>
      <c r="D13" s="146"/>
      <c r="E13" s="147"/>
      <c r="F13" s="147"/>
      <c r="G13" s="151"/>
      <c r="H13" s="146"/>
      <c r="I13" s="147"/>
      <c r="J13" s="147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44"/>
      <c r="X13" s="148"/>
      <c r="Y13" s="149"/>
      <c r="Z13" s="147"/>
      <c r="AA13" s="147"/>
      <c r="AB13" s="144"/>
      <c r="AC13" s="146"/>
      <c r="AD13" s="147"/>
      <c r="AE13" s="147"/>
      <c r="AF13" s="147"/>
      <c r="AG13" s="147"/>
      <c r="AH13" s="147"/>
      <c r="AI13" s="144"/>
      <c r="AJ13" s="164" t="s">
        <v>182</v>
      </c>
      <c r="AK13" s="143" t="s">
        <v>217</v>
      </c>
      <c r="AL13" s="147"/>
      <c r="AM13" s="144"/>
      <c r="AN13" s="143" t="s">
        <v>182</v>
      </c>
      <c r="AO13" s="147"/>
      <c r="AP13" s="147"/>
      <c r="AQ13" s="147"/>
      <c r="AR13" s="147"/>
      <c r="AS13" s="147"/>
      <c r="AT13" s="144"/>
      <c r="AU13" s="164" t="s">
        <v>191</v>
      </c>
      <c r="AV13" s="147"/>
      <c r="AW13" s="147"/>
      <c r="AX13" s="147"/>
      <c r="AY13" s="151"/>
      <c r="AZ13" s="146"/>
      <c r="BA13" s="147"/>
      <c r="BB13" s="147"/>
      <c r="BC13" s="144"/>
      <c r="BD13" s="98"/>
    </row>
    <row r="14" spans="1:66" x14ac:dyDescent="0.25">
      <c r="A14" s="77" t="s">
        <v>264</v>
      </c>
      <c r="B14" s="100"/>
      <c r="C14" s="101"/>
      <c r="D14" s="100"/>
      <c r="G14" s="78"/>
      <c r="H14" s="100"/>
      <c r="W14" s="101"/>
      <c r="X14" s="122"/>
      <c r="Y14" s="84"/>
      <c r="AB14" s="101"/>
      <c r="AC14" s="100"/>
      <c r="AI14" s="101"/>
      <c r="AJ14" s="85">
        <v>0.93100000000000005</v>
      </c>
      <c r="AK14" s="85">
        <v>0.99199999999999999</v>
      </c>
      <c r="AM14" s="101"/>
      <c r="AN14" s="85">
        <v>1.4314667999999999</v>
      </c>
      <c r="AT14" s="101"/>
      <c r="AU14" s="85">
        <v>2.6202917012440823</v>
      </c>
      <c r="AY14" s="78"/>
      <c r="AZ14" s="100"/>
      <c r="BC14" s="101"/>
      <c r="BD14" s="98"/>
    </row>
    <row r="15" spans="1:66" x14ac:dyDescent="0.25">
      <c r="A15" s="77" t="s">
        <v>265</v>
      </c>
      <c r="B15" s="100"/>
      <c r="C15" s="101"/>
      <c r="D15" s="100"/>
      <c r="G15" s="78"/>
      <c r="H15" s="100"/>
      <c r="W15" s="101"/>
      <c r="X15" s="122"/>
      <c r="Y15" s="84"/>
      <c r="AB15" s="101"/>
      <c r="AC15" s="100"/>
      <c r="AI15" s="101"/>
      <c r="AJ15" s="106"/>
      <c r="AK15" s="89"/>
      <c r="AM15" s="101"/>
      <c r="AN15" s="100"/>
      <c r="AT15" s="101"/>
      <c r="AU15" s="100"/>
      <c r="AY15" s="78"/>
      <c r="AZ15" s="100"/>
      <c r="BC15" s="101"/>
      <c r="BD15" s="98"/>
    </row>
    <row r="16" spans="1:66" x14ac:dyDescent="0.25">
      <c r="A16" s="77" t="s">
        <v>266</v>
      </c>
      <c r="B16" s="100"/>
      <c r="C16" s="101"/>
      <c r="D16" s="100"/>
      <c r="G16" s="78"/>
      <c r="H16" s="100"/>
      <c r="W16" s="101"/>
      <c r="X16" s="122"/>
      <c r="Y16" s="84"/>
      <c r="AB16" s="101"/>
      <c r="AC16" s="100"/>
      <c r="AI16" s="101"/>
      <c r="AJ16" s="102"/>
      <c r="AK16" s="89"/>
      <c r="AM16" s="101"/>
      <c r="AN16" s="100"/>
      <c r="AT16" s="101"/>
      <c r="AU16" s="100"/>
      <c r="AY16" s="78"/>
      <c r="AZ16" s="100"/>
      <c r="BC16" s="101"/>
      <c r="BD16" s="98"/>
    </row>
    <row r="17" spans="1:56" ht="15.75" x14ac:dyDescent="0.25">
      <c r="A17" s="201" t="s">
        <v>286</v>
      </c>
      <c r="B17" s="201"/>
      <c r="C17" s="201"/>
      <c r="D17" s="201"/>
      <c r="E17" s="201"/>
      <c r="F17" s="201"/>
      <c r="G17" s="201"/>
      <c r="H17" s="201"/>
      <c r="I17" s="201"/>
      <c r="J17" s="201"/>
      <c r="K17" s="201"/>
      <c r="L17" s="201"/>
      <c r="M17" s="201"/>
      <c r="N17" s="201"/>
      <c r="O17" s="201"/>
      <c r="P17" s="201"/>
      <c r="Q17" s="201"/>
      <c r="R17" s="201"/>
      <c r="S17" s="201"/>
      <c r="T17" s="201"/>
      <c r="U17" s="201"/>
      <c r="V17" s="201"/>
      <c r="W17" s="201"/>
      <c r="X17" s="201"/>
      <c r="Y17" s="201"/>
      <c r="Z17" s="201"/>
      <c r="AA17" s="201"/>
      <c r="AB17" s="201"/>
      <c r="AC17" s="201"/>
      <c r="AD17" s="201"/>
      <c r="AE17" s="201"/>
      <c r="AF17" s="201"/>
      <c r="AG17" s="201"/>
      <c r="AH17" s="201"/>
      <c r="AI17" s="201"/>
      <c r="AJ17" s="201"/>
      <c r="AK17" s="201"/>
      <c r="AL17" s="201"/>
      <c r="AM17" s="201"/>
      <c r="AN17" s="201"/>
      <c r="AO17" s="201"/>
      <c r="AP17" s="201"/>
      <c r="AQ17" s="201"/>
      <c r="AR17" s="201"/>
      <c r="AS17" s="201"/>
      <c r="AT17" s="201"/>
      <c r="AU17" s="201"/>
      <c r="AV17" s="201"/>
      <c r="AW17" s="201"/>
      <c r="AX17" s="201"/>
      <c r="AY17" s="201"/>
      <c r="AZ17" s="201"/>
      <c r="BA17" s="201"/>
      <c r="BB17" s="201"/>
      <c r="BC17" s="202"/>
      <c r="BD17" s="98"/>
    </row>
    <row r="18" spans="1:56" ht="42" x14ac:dyDescent="0.25">
      <c r="A18" s="142" t="s">
        <v>263</v>
      </c>
      <c r="B18" s="143" t="s">
        <v>271</v>
      </c>
      <c r="C18" s="144"/>
      <c r="D18" s="146"/>
      <c r="E18" s="147"/>
      <c r="F18" s="147"/>
      <c r="G18" s="151"/>
      <c r="H18" s="146"/>
      <c r="I18" s="147"/>
      <c r="J18" s="147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  <c r="W18" s="144"/>
      <c r="X18" s="165" t="s">
        <v>268</v>
      </c>
      <c r="Y18" s="166" t="s">
        <v>268</v>
      </c>
      <c r="Z18" s="165" t="s">
        <v>268</v>
      </c>
      <c r="AA18" s="165" t="s">
        <v>268</v>
      </c>
      <c r="AB18" s="165" t="s">
        <v>268</v>
      </c>
      <c r="AC18" s="165" t="s">
        <v>268</v>
      </c>
      <c r="AD18" s="166" t="s">
        <v>268</v>
      </c>
      <c r="AE18" s="165" t="s">
        <v>268</v>
      </c>
      <c r="AF18" s="165" t="s">
        <v>268</v>
      </c>
      <c r="AG18" s="165" t="s">
        <v>268</v>
      </c>
      <c r="AH18" s="147"/>
      <c r="AI18" s="144"/>
      <c r="AJ18" s="146"/>
      <c r="AK18" s="150"/>
      <c r="AL18" s="147"/>
      <c r="AM18" s="144"/>
      <c r="AN18" s="146"/>
      <c r="AO18" s="147"/>
      <c r="AP18" s="147"/>
      <c r="AQ18" s="147"/>
      <c r="AR18" s="147"/>
      <c r="AS18" s="147"/>
      <c r="AT18" s="144"/>
      <c r="AU18" s="165" t="s">
        <v>268</v>
      </c>
      <c r="AV18" s="165" t="s">
        <v>268</v>
      </c>
      <c r="AW18" s="167" t="s">
        <v>268</v>
      </c>
      <c r="AX18" s="167" t="s">
        <v>268</v>
      </c>
      <c r="AY18" s="165" t="s">
        <v>268</v>
      </c>
      <c r="AZ18" s="146"/>
      <c r="BA18" s="147"/>
      <c r="BB18" s="147"/>
      <c r="BC18" s="144"/>
      <c r="BD18" s="98"/>
    </row>
    <row r="19" spans="1:56" x14ac:dyDescent="0.25">
      <c r="A19" s="77" t="s">
        <v>264</v>
      </c>
      <c r="B19" s="111">
        <v>0.34</v>
      </c>
      <c r="C19" s="101"/>
      <c r="D19" s="100"/>
      <c r="G19" s="78"/>
      <c r="H19" s="100"/>
      <c r="W19" s="101"/>
      <c r="X19" s="111">
        <v>0.35099044746103564</v>
      </c>
      <c r="Y19" s="111">
        <v>0.41941850638560507</v>
      </c>
      <c r="Z19" s="85">
        <v>0.61881310767820086</v>
      </c>
      <c r="AA19" s="85">
        <v>0.68445667922341347</v>
      </c>
      <c r="AB19" s="56">
        <v>1.69662039422134</v>
      </c>
      <c r="AC19" s="111">
        <v>0.36499999999999999</v>
      </c>
      <c r="AD19" s="111">
        <v>0.44</v>
      </c>
      <c r="AE19" s="85">
        <v>0.85399999999999998</v>
      </c>
      <c r="AF19" s="85">
        <v>1.6639999999999999</v>
      </c>
      <c r="AG19" s="85">
        <v>1.694</v>
      </c>
      <c r="AI19" s="101"/>
      <c r="AJ19" s="100"/>
      <c r="AK19" s="113"/>
      <c r="AM19" s="101"/>
      <c r="AN19" s="100"/>
      <c r="AT19" s="101"/>
      <c r="AU19" s="85">
        <v>0.51354033868153193</v>
      </c>
      <c r="AV19" s="85">
        <v>0.53905788630376472</v>
      </c>
      <c r="AW19" s="85">
        <v>0.59908610058393974</v>
      </c>
      <c r="AX19" s="85">
        <v>0.70723083542439202</v>
      </c>
      <c r="AY19" s="85">
        <v>0.77785213252322072</v>
      </c>
      <c r="AZ19" s="100"/>
      <c r="BC19" s="101"/>
      <c r="BD19" s="98"/>
    </row>
    <row r="20" spans="1:56" x14ac:dyDescent="0.25">
      <c r="A20" s="77" t="s">
        <v>265</v>
      </c>
      <c r="B20" s="100"/>
      <c r="C20" s="101"/>
      <c r="D20" s="100"/>
      <c r="G20" s="78"/>
      <c r="H20" s="100"/>
      <c r="W20" s="101"/>
      <c r="X20" s="102"/>
      <c r="Y20" s="89"/>
      <c r="Z20" s="89"/>
      <c r="AA20" s="89"/>
      <c r="AB20" s="103"/>
      <c r="AC20" s="102"/>
      <c r="AD20" s="89"/>
      <c r="AE20" s="89"/>
      <c r="AF20" s="89"/>
      <c r="AG20" s="89"/>
      <c r="AI20" s="101"/>
      <c r="AJ20" s="100"/>
      <c r="AK20" s="113"/>
      <c r="AM20" s="101"/>
      <c r="AN20" s="100"/>
      <c r="AT20" s="101"/>
      <c r="AU20" s="100"/>
      <c r="AY20" s="78"/>
      <c r="AZ20" s="100"/>
      <c r="BC20" s="101"/>
      <c r="BD20" s="98"/>
    </row>
    <row r="21" spans="1:56" x14ac:dyDescent="0.25">
      <c r="A21" s="77" t="s">
        <v>266</v>
      </c>
      <c r="B21" s="100"/>
      <c r="C21" s="101"/>
      <c r="D21" s="100"/>
      <c r="G21" s="78"/>
      <c r="H21" s="100"/>
      <c r="W21" s="101"/>
      <c r="X21" s="122"/>
      <c r="Y21" s="84"/>
      <c r="AB21" s="101"/>
      <c r="AC21" s="100"/>
      <c r="AI21" s="101"/>
      <c r="AJ21" s="100"/>
      <c r="AK21" s="113"/>
      <c r="AM21" s="101"/>
      <c r="AN21" s="100"/>
      <c r="AT21" s="101"/>
      <c r="AU21" s="100"/>
      <c r="AY21" s="78"/>
      <c r="AZ21" s="100"/>
      <c r="BC21" s="101"/>
      <c r="BD21" s="98"/>
    </row>
    <row r="22" spans="1:56" ht="15.75" x14ac:dyDescent="0.25">
      <c r="A22" s="199" t="s">
        <v>256</v>
      </c>
      <c r="B22" s="199"/>
      <c r="C22" s="199"/>
      <c r="D22" s="199"/>
      <c r="E22" s="199"/>
      <c r="F22" s="199"/>
      <c r="G22" s="199"/>
      <c r="H22" s="199"/>
      <c r="I22" s="199"/>
      <c r="J22" s="199"/>
      <c r="K22" s="199"/>
      <c r="L22" s="199"/>
      <c r="M22" s="199"/>
      <c r="N22" s="199"/>
      <c r="O22" s="199"/>
      <c r="P22" s="199"/>
      <c r="Q22" s="199"/>
      <c r="R22" s="199"/>
      <c r="S22" s="199"/>
      <c r="T22" s="199"/>
      <c r="U22" s="199"/>
      <c r="V22" s="199"/>
      <c r="W22" s="199"/>
      <c r="X22" s="199"/>
      <c r="Y22" s="199"/>
      <c r="Z22" s="199"/>
      <c r="AA22" s="199"/>
      <c r="AB22" s="199"/>
      <c r="AC22" s="199"/>
      <c r="AD22" s="199"/>
      <c r="AE22" s="199"/>
      <c r="AF22" s="199"/>
      <c r="AG22" s="199"/>
      <c r="AH22" s="199"/>
      <c r="AI22" s="199"/>
      <c r="AJ22" s="199"/>
      <c r="AK22" s="199"/>
      <c r="AL22" s="199"/>
      <c r="AM22" s="199"/>
      <c r="AN22" s="199"/>
      <c r="AO22" s="199"/>
      <c r="AP22" s="199"/>
      <c r="AQ22" s="199"/>
      <c r="AR22" s="199"/>
      <c r="AS22" s="199"/>
      <c r="AT22" s="199"/>
      <c r="AU22" s="199"/>
      <c r="AV22" s="199"/>
      <c r="AW22" s="199"/>
      <c r="AX22" s="199"/>
      <c r="AY22" s="199"/>
      <c r="AZ22" s="199"/>
      <c r="BA22" s="199"/>
      <c r="BB22" s="199"/>
      <c r="BC22" s="200"/>
      <c r="BD22" s="98"/>
    </row>
    <row r="23" spans="1:56" ht="47.25" x14ac:dyDescent="0.25">
      <c r="A23" s="142" t="s">
        <v>263</v>
      </c>
      <c r="B23" s="168"/>
      <c r="C23" s="144"/>
      <c r="D23" s="146"/>
      <c r="E23" s="147"/>
      <c r="F23" s="147"/>
      <c r="G23" s="151"/>
      <c r="H23" s="146"/>
      <c r="I23" s="147"/>
      <c r="J23" s="147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  <c r="W23" s="144"/>
      <c r="X23" s="148"/>
      <c r="Y23" s="149"/>
      <c r="Z23" s="147"/>
      <c r="AA23" s="147"/>
      <c r="AB23" s="144"/>
      <c r="AC23" s="146"/>
      <c r="AD23" s="147"/>
      <c r="AE23" s="147"/>
      <c r="AF23" s="147"/>
      <c r="AG23" s="147"/>
      <c r="AH23" s="147"/>
      <c r="AI23" s="144"/>
      <c r="AJ23" s="143" t="s">
        <v>213</v>
      </c>
      <c r="AK23" s="150"/>
      <c r="AL23" s="147"/>
      <c r="AM23" s="144"/>
      <c r="AN23" s="143" t="s">
        <v>181</v>
      </c>
      <c r="AO23" s="169" t="s">
        <v>163</v>
      </c>
      <c r="AP23" s="147"/>
      <c r="AQ23" s="147"/>
      <c r="AR23" s="147"/>
      <c r="AS23" s="147"/>
      <c r="AT23" s="144"/>
      <c r="AU23" s="146"/>
      <c r="AV23" s="147"/>
      <c r="AW23" s="147"/>
      <c r="AX23" s="147"/>
      <c r="AY23" s="151"/>
      <c r="AZ23" s="146"/>
      <c r="BA23" s="147"/>
      <c r="BB23" s="147"/>
      <c r="BC23" s="144"/>
      <c r="BD23" s="98"/>
    </row>
    <row r="24" spans="1:56" x14ac:dyDescent="0.25">
      <c r="A24" s="77" t="s">
        <v>264</v>
      </c>
      <c r="B24" s="100"/>
      <c r="C24" s="101"/>
      <c r="D24" s="100"/>
      <c r="G24" s="78"/>
      <c r="H24" s="100"/>
      <c r="W24" s="101"/>
      <c r="X24" s="122"/>
      <c r="Y24" s="84"/>
      <c r="AB24" s="101"/>
      <c r="AC24" s="100"/>
      <c r="AI24" s="101"/>
      <c r="AJ24" s="85">
        <v>0.61399999999999999</v>
      </c>
      <c r="AK24" s="113"/>
      <c r="AM24" s="101"/>
      <c r="AN24" s="85">
        <v>0.97913760000000005</v>
      </c>
      <c r="AO24" s="85">
        <v>1.0997887</v>
      </c>
      <c r="AT24" s="101"/>
      <c r="AU24" s="100"/>
      <c r="AY24" s="78"/>
      <c r="AZ24" s="100"/>
      <c r="BC24" s="101"/>
      <c r="BD24" s="98"/>
    </row>
    <row r="25" spans="1:56" x14ac:dyDescent="0.25">
      <c r="A25" s="77" t="s">
        <v>265</v>
      </c>
      <c r="B25" s="100"/>
      <c r="C25" s="101"/>
      <c r="D25" s="100"/>
      <c r="G25" s="78"/>
      <c r="H25" s="100"/>
      <c r="W25" s="101"/>
      <c r="X25" s="122"/>
      <c r="Y25" s="84"/>
      <c r="AB25" s="101"/>
      <c r="AC25" s="100"/>
      <c r="AI25" s="101"/>
      <c r="AJ25" s="100"/>
      <c r="AK25" s="113"/>
      <c r="AM25" s="101"/>
      <c r="AN25" s="102"/>
      <c r="AO25" s="92"/>
      <c r="AT25" s="101"/>
      <c r="AU25" s="100"/>
      <c r="AY25" s="78"/>
      <c r="AZ25" s="100"/>
      <c r="BC25" s="101"/>
      <c r="BD25" s="98"/>
    </row>
    <row r="26" spans="1:56" x14ac:dyDescent="0.25">
      <c r="A26" s="77" t="s">
        <v>266</v>
      </c>
      <c r="B26" s="100"/>
      <c r="C26" s="101"/>
      <c r="D26" s="100"/>
      <c r="G26" s="78"/>
      <c r="H26" s="100"/>
      <c r="W26" s="101"/>
      <c r="X26" s="122"/>
      <c r="Y26" s="84"/>
      <c r="AB26" s="101"/>
      <c r="AC26" s="100"/>
      <c r="AI26" s="101"/>
      <c r="AJ26" s="100"/>
      <c r="AK26" s="113"/>
      <c r="AM26" s="101"/>
      <c r="AN26" s="102"/>
      <c r="AO26" s="94"/>
      <c r="AT26" s="101"/>
      <c r="AU26" s="100"/>
      <c r="AY26" s="78"/>
      <c r="AZ26" s="100"/>
      <c r="BC26" s="101"/>
      <c r="BD26" s="98"/>
    </row>
    <row r="27" spans="1:56" ht="15.75" x14ac:dyDescent="0.25">
      <c r="A27" s="199" t="s">
        <v>257</v>
      </c>
      <c r="B27" s="199"/>
      <c r="C27" s="199"/>
      <c r="D27" s="199"/>
      <c r="E27" s="199"/>
      <c r="F27" s="199"/>
      <c r="G27" s="199"/>
      <c r="H27" s="199"/>
      <c r="I27" s="199"/>
      <c r="J27" s="199"/>
      <c r="K27" s="199"/>
      <c r="L27" s="199"/>
      <c r="M27" s="199"/>
      <c r="N27" s="199"/>
      <c r="O27" s="199"/>
      <c r="P27" s="199"/>
      <c r="Q27" s="199"/>
      <c r="R27" s="199"/>
      <c r="S27" s="199"/>
      <c r="T27" s="199"/>
      <c r="U27" s="199"/>
      <c r="V27" s="199"/>
      <c r="W27" s="199"/>
      <c r="X27" s="199"/>
      <c r="Y27" s="199"/>
      <c r="Z27" s="199"/>
      <c r="AA27" s="199"/>
      <c r="AB27" s="199"/>
      <c r="AC27" s="199"/>
      <c r="AD27" s="199"/>
      <c r="AE27" s="199"/>
      <c r="AF27" s="199"/>
      <c r="AG27" s="199"/>
      <c r="AH27" s="199"/>
      <c r="AI27" s="199"/>
      <c r="AJ27" s="199"/>
      <c r="AK27" s="199"/>
      <c r="AL27" s="199"/>
      <c r="AM27" s="199"/>
      <c r="AN27" s="199"/>
      <c r="AO27" s="199"/>
      <c r="AP27" s="199"/>
      <c r="AQ27" s="199"/>
      <c r="AR27" s="199"/>
      <c r="AS27" s="199"/>
      <c r="AT27" s="199"/>
      <c r="AU27" s="199"/>
      <c r="AV27" s="199"/>
      <c r="AW27" s="199"/>
      <c r="AX27" s="199"/>
      <c r="AY27" s="199"/>
      <c r="AZ27" s="199"/>
      <c r="BA27" s="199"/>
      <c r="BB27" s="199"/>
      <c r="BC27" s="200"/>
      <c r="BD27" s="98"/>
    </row>
    <row r="28" spans="1:56" ht="41.25" x14ac:dyDescent="0.25">
      <c r="A28" s="142" t="s">
        <v>263</v>
      </c>
      <c r="B28" s="146"/>
      <c r="C28" s="144"/>
      <c r="D28" s="146"/>
      <c r="E28" s="147"/>
      <c r="F28" s="147"/>
      <c r="G28" s="151"/>
      <c r="H28" s="146"/>
      <c r="I28" s="147"/>
      <c r="J28" s="147"/>
      <c r="K28" s="147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  <c r="W28" s="144"/>
      <c r="X28" s="148"/>
      <c r="Y28" s="149"/>
      <c r="Z28" s="147"/>
      <c r="AA28" s="147"/>
      <c r="AB28" s="144"/>
      <c r="AC28" s="146"/>
      <c r="AD28" s="147"/>
      <c r="AE28" s="147"/>
      <c r="AF28" s="147"/>
      <c r="AG28" s="147"/>
      <c r="AH28" s="147"/>
      <c r="AI28" s="144"/>
      <c r="AJ28" s="146"/>
      <c r="AK28" s="150"/>
      <c r="AL28" s="147"/>
      <c r="AM28" s="144"/>
      <c r="AN28" s="169" t="s">
        <v>165</v>
      </c>
      <c r="AO28" s="147"/>
      <c r="AP28" s="147"/>
      <c r="AQ28" s="147"/>
      <c r="AR28" s="147"/>
      <c r="AS28" s="147"/>
      <c r="AT28" s="144"/>
      <c r="AU28" s="143" t="s">
        <v>193</v>
      </c>
      <c r="AV28" s="147"/>
      <c r="AW28" s="147"/>
      <c r="AX28" s="147"/>
      <c r="AY28" s="151"/>
      <c r="AZ28" s="146"/>
      <c r="BA28" s="147"/>
      <c r="BB28" s="147"/>
      <c r="BC28" s="144"/>
      <c r="BD28" s="98"/>
    </row>
    <row r="29" spans="1:56" x14ac:dyDescent="0.25">
      <c r="A29" s="77" t="s">
        <v>264</v>
      </c>
      <c r="B29" s="100"/>
      <c r="C29" s="101"/>
      <c r="D29" s="100"/>
      <c r="G29" s="78"/>
      <c r="H29" s="100"/>
      <c r="W29" s="101"/>
      <c r="X29" s="122"/>
      <c r="Y29" s="84"/>
      <c r="AB29" s="101"/>
      <c r="AC29" s="100"/>
      <c r="AI29" s="101"/>
      <c r="AJ29" s="100"/>
      <c r="AK29" s="113"/>
      <c r="AM29" s="101"/>
      <c r="AN29" s="85">
        <v>1.9674372</v>
      </c>
      <c r="AT29" s="101"/>
      <c r="AU29" s="85">
        <v>0.5938523557571177</v>
      </c>
      <c r="AY29" s="78"/>
      <c r="AZ29" s="100"/>
      <c r="BC29" s="101"/>
      <c r="BD29" s="98"/>
    </row>
    <row r="30" spans="1:56" x14ac:dyDescent="0.25">
      <c r="A30" s="77" t="s">
        <v>265</v>
      </c>
      <c r="B30" s="100"/>
      <c r="C30" s="101"/>
      <c r="D30" s="100"/>
      <c r="G30" s="78"/>
      <c r="H30" s="100"/>
      <c r="W30" s="101"/>
      <c r="X30" s="122"/>
      <c r="Y30" s="84"/>
      <c r="AB30" s="101"/>
      <c r="AC30" s="100"/>
      <c r="AI30" s="101"/>
      <c r="AJ30" s="100"/>
      <c r="AK30" s="113"/>
      <c r="AM30" s="101"/>
      <c r="AN30" s="93"/>
      <c r="AT30" s="101"/>
      <c r="AU30" s="100"/>
      <c r="AY30" s="78"/>
      <c r="AZ30" s="100"/>
      <c r="BC30" s="101"/>
      <c r="BD30" s="98"/>
    </row>
    <row r="31" spans="1:56" x14ac:dyDescent="0.25">
      <c r="A31" s="77" t="s">
        <v>266</v>
      </c>
      <c r="B31" s="100"/>
      <c r="C31" s="101"/>
      <c r="D31" s="100"/>
      <c r="G31" s="78"/>
      <c r="H31" s="100"/>
      <c r="W31" s="101"/>
      <c r="X31" s="122"/>
      <c r="Y31" s="84"/>
      <c r="AB31" s="101"/>
      <c r="AC31" s="100"/>
      <c r="AI31" s="101"/>
      <c r="AJ31" s="100"/>
      <c r="AK31" s="113"/>
      <c r="AM31" s="101"/>
      <c r="AN31" s="93"/>
      <c r="AT31" s="101"/>
      <c r="AU31" s="100"/>
      <c r="AY31" s="78"/>
      <c r="AZ31" s="100"/>
      <c r="BC31" s="101"/>
      <c r="BD31" s="98"/>
    </row>
    <row r="32" spans="1:56" ht="15.75" x14ac:dyDescent="0.25">
      <c r="A32" s="199" t="s">
        <v>258</v>
      </c>
      <c r="B32" s="199"/>
      <c r="C32" s="199"/>
      <c r="D32" s="199"/>
      <c r="E32" s="199"/>
      <c r="F32" s="199"/>
      <c r="G32" s="199"/>
      <c r="H32" s="199"/>
      <c r="I32" s="199"/>
      <c r="J32" s="199"/>
      <c r="K32" s="199"/>
      <c r="L32" s="199"/>
      <c r="M32" s="199"/>
      <c r="N32" s="199"/>
      <c r="O32" s="199"/>
      <c r="P32" s="199"/>
      <c r="Q32" s="199"/>
      <c r="R32" s="199"/>
      <c r="S32" s="199"/>
      <c r="T32" s="199"/>
      <c r="U32" s="199"/>
      <c r="V32" s="199"/>
      <c r="W32" s="199"/>
      <c r="X32" s="199"/>
      <c r="Y32" s="199"/>
      <c r="Z32" s="199"/>
      <c r="AA32" s="199"/>
      <c r="AB32" s="199"/>
      <c r="AC32" s="199"/>
      <c r="AD32" s="199"/>
      <c r="AE32" s="199"/>
      <c r="AF32" s="199"/>
      <c r="AG32" s="199"/>
      <c r="AH32" s="199"/>
      <c r="AI32" s="199"/>
      <c r="AJ32" s="199"/>
      <c r="AK32" s="199"/>
      <c r="AL32" s="199"/>
      <c r="AM32" s="199"/>
      <c r="AN32" s="199"/>
      <c r="AO32" s="199"/>
      <c r="AP32" s="199"/>
      <c r="AQ32" s="199"/>
      <c r="AR32" s="199"/>
      <c r="AS32" s="199"/>
      <c r="AT32" s="199"/>
      <c r="AU32" s="199"/>
      <c r="AV32" s="199"/>
      <c r="AW32" s="199"/>
      <c r="AX32" s="199"/>
      <c r="AY32" s="199"/>
      <c r="AZ32" s="199"/>
      <c r="BA32" s="199"/>
      <c r="BB32" s="199"/>
      <c r="BC32" s="200"/>
      <c r="BD32" s="98"/>
    </row>
    <row r="33" spans="1:56" ht="42.75" x14ac:dyDescent="0.25">
      <c r="A33" s="142" t="s">
        <v>263</v>
      </c>
      <c r="B33" s="146"/>
      <c r="C33" s="144"/>
      <c r="D33" s="146"/>
      <c r="E33" s="147"/>
      <c r="F33" s="147"/>
      <c r="G33" s="151"/>
      <c r="H33" s="146"/>
      <c r="I33" s="147"/>
      <c r="J33" s="147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  <c r="W33" s="144"/>
      <c r="X33" s="148"/>
      <c r="Y33" s="149"/>
      <c r="Z33" s="147"/>
      <c r="AA33" s="147"/>
      <c r="AB33" s="144"/>
      <c r="AC33" s="146"/>
      <c r="AD33" s="147"/>
      <c r="AE33" s="147"/>
      <c r="AF33" s="147"/>
      <c r="AG33" s="147"/>
      <c r="AH33" s="147"/>
      <c r="AI33" s="144"/>
      <c r="AJ33" s="146"/>
      <c r="AK33" s="150"/>
      <c r="AL33" s="147"/>
      <c r="AM33" s="144"/>
      <c r="AN33" s="146"/>
      <c r="AO33" s="147"/>
      <c r="AP33" s="147"/>
      <c r="AQ33" s="147"/>
      <c r="AR33" s="147"/>
      <c r="AS33" s="147"/>
      <c r="AT33" s="144"/>
      <c r="AU33" s="164" t="s">
        <v>192</v>
      </c>
      <c r="AV33" s="147"/>
      <c r="AW33" s="147"/>
      <c r="AX33" s="147"/>
      <c r="AY33" s="151"/>
      <c r="AZ33" s="146"/>
      <c r="BA33" s="147"/>
      <c r="BB33" s="147"/>
      <c r="BC33" s="144"/>
      <c r="BD33" s="98"/>
    </row>
    <row r="34" spans="1:56" x14ac:dyDescent="0.25">
      <c r="A34" s="77" t="s">
        <v>264</v>
      </c>
      <c r="B34" s="100"/>
      <c r="C34" s="101"/>
      <c r="D34" s="100"/>
      <c r="G34" s="78"/>
      <c r="H34" s="100"/>
      <c r="W34" s="101"/>
      <c r="X34" s="122"/>
      <c r="Y34" s="84"/>
      <c r="AB34" s="101"/>
      <c r="AC34" s="100"/>
      <c r="AI34" s="101"/>
      <c r="AJ34" s="100"/>
      <c r="AK34" s="113"/>
      <c r="AM34" s="101"/>
      <c r="AN34" s="100"/>
      <c r="AT34" s="101"/>
      <c r="AU34" s="85">
        <v>1.462706450101408</v>
      </c>
      <c r="AY34" s="78"/>
      <c r="AZ34" s="100"/>
      <c r="BC34" s="101"/>
      <c r="BD34" s="98"/>
    </row>
    <row r="35" spans="1:56" x14ac:dyDescent="0.25">
      <c r="A35" s="77" t="s">
        <v>265</v>
      </c>
      <c r="B35" s="100"/>
      <c r="C35" s="101"/>
      <c r="D35" s="100"/>
      <c r="G35" s="78"/>
      <c r="H35" s="100"/>
      <c r="W35" s="101"/>
      <c r="X35" s="122"/>
      <c r="Y35" s="84"/>
      <c r="AB35" s="101"/>
      <c r="AC35" s="100"/>
      <c r="AI35" s="101"/>
      <c r="AJ35" s="100"/>
      <c r="AK35" s="113"/>
      <c r="AM35" s="101"/>
      <c r="AN35" s="100"/>
      <c r="AT35" s="101"/>
      <c r="AU35" s="107"/>
      <c r="AY35" s="78"/>
      <c r="AZ35" s="100"/>
      <c r="BC35" s="101"/>
      <c r="BD35" s="98"/>
    </row>
    <row r="36" spans="1:56" x14ac:dyDescent="0.25">
      <c r="A36" s="77" t="s">
        <v>266</v>
      </c>
      <c r="B36" s="100"/>
      <c r="C36" s="101"/>
      <c r="D36" s="100"/>
      <c r="G36" s="78"/>
      <c r="H36" s="100"/>
      <c r="W36" s="101"/>
      <c r="X36" s="122"/>
      <c r="Y36" s="84"/>
      <c r="AB36" s="101"/>
      <c r="AC36" s="100"/>
      <c r="AI36" s="101"/>
      <c r="AJ36" s="100"/>
      <c r="AK36" s="113"/>
      <c r="AM36" s="101"/>
      <c r="AN36" s="100"/>
      <c r="AT36" s="101"/>
      <c r="AU36" s="100"/>
      <c r="AY36" s="78"/>
      <c r="AZ36" s="100"/>
      <c r="BC36" s="101"/>
      <c r="BD36" s="98"/>
    </row>
    <row r="37" spans="1:56" ht="15.75" x14ac:dyDescent="0.25">
      <c r="A37" s="199" t="s">
        <v>259</v>
      </c>
      <c r="B37" s="199"/>
      <c r="C37" s="199"/>
      <c r="D37" s="199"/>
      <c r="E37" s="199"/>
      <c r="F37" s="199"/>
      <c r="G37" s="199"/>
      <c r="H37" s="199"/>
      <c r="I37" s="199"/>
      <c r="J37" s="199"/>
      <c r="K37" s="199"/>
      <c r="L37" s="199"/>
      <c r="M37" s="199"/>
      <c r="N37" s="199"/>
      <c r="O37" s="199"/>
      <c r="P37" s="199"/>
      <c r="Q37" s="199"/>
      <c r="R37" s="199"/>
      <c r="S37" s="199"/>
      <c r="T37" s="199"/>
      <c r="U37" s="199"/>
      <c r="V37" s="199"/>
      <c r="W37" s="199"/>
      <c r="X37" s="199"/>
      <c r="Y37" s="199"/>
      <c r="Z37" s="199"/>
      <c r="AA37" s="199"/>
      <c r="AB37" s="199"/>
      <c r="AC37" s="199"/>
      <c r="AD37" s="199"/>
      <c r="AE37" s="199"/>
      <c r="AF37" s="199"/>
      <c r="AG37" s="199"/>
      <c r="AH37" s="199"/>
      <c r="AI37" s="199"/>
      <c r="AJ37" s="199"/>
      <c r="AK37" s="199"/>
      <c r="AL37" s="199"/>
      <c r="AM37" s="199"/>
      <c r="AN37" s="199"/>
      <c r="AO37" s="199"/>
      <c r="AP37" s="199"/>
      <c r="AQ37" s="199"/>
      <c r="AR37" s="199"/>
      <c r="AS37" s="199"/>
      <c r="AT37" s="199"/>
      <c r="AU37" s="199"/>
      <c r="AV37" s="199"/>
      <c r="AW37" s="199"/>
      <c r="AX37" s="199"/>
      <c r="AY37" s="199"/>
      <c r="AZ37" s="199"/>
      <c r="BA37" s="199"/>
      <c r="BB37" s="199"/>
      <c r="BC37" s="200"/>
      <c r="BD37" s="98"/>
    </row>
    <row r="38" spans="1:56" ht="43.5" x14ac:dyDescent="0.25">
      <c r="A38" s="142" t="s">
        <v>263</v>
      </c>
      <c r="B38" s="146"/>
      <c r="C38" s="144"/>
      <c r="D38" s="146"/>
      <c r="E38" s="147"/>
      <c r="F38" s="147"/>
      <c r="G38" s="151"/>
      <c r="H38" s="146"/>
      <c r="I38" s="147"/>
      <c r="J38" s="147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  <c r="W38" s="144"/>
      <c r="X38" s="148"/>
      <c r="Y38" s="149"/>
      <c r="Z38" s="147"/>
      <c r="AA38" s="147"/>
      <c r="AB38" s="144"/>
      <c r="AC38" s="146"/>
      <c r="AD38" s="147"/>
      <c r="AE38" s="147"/>
      <c r="AF38" s="147"/>
      <c r="AG38" s="147"/>
      <c r="AH38" s="147"/>
      <c r="AI38" s="144"/>
      <c r="AJ38" s="146"/>
      <c r="AK38" s="150"/>
      <c r="AL38" s="147"/>
      <c r="AM38" s="144"/>
      <c r="AN38" s="164" t="s">
        <v>176</v>
      </c>
      <c r="AO38" s="147"/>
      <c r="AP38" s="147"/>
      <c r="AQ38" s="147"/>
      <c r="AR38" s="147"/>
      <c r="AS38" s="147"/>
      <c r="AT38" s="144"/>
      <c r="AU38" s="146"/>
      <c r="AV38" s="147"/>
      <c r="AW38" s="147"/>
      <c r="AX38" s="147"/>
      <c r="AY38" s="151"/>
      <c r="AZ38" s="146"/>
      <c r="BA38" s="147"/>
      <c r="BB38" s="147"/>
      <c r="BC38" s="144"/>
      <c r="BD38" s="98"/>
    </row>
    <row r="39" spans="1:56" x14ac:dyDescent="0.25">
      <c r="A39" s="77" t="s">
        <v>264</v>
      </c>
      <c r="B39" s="100"/>
      <c r="C39" s="101"/>
      <c r="D39" s="100"/>
      <c r="G39" s="78"/>
      <c r="H39" s="100"/>
      <c r="W39" s="101"/>
      <c r="X39" s="122"/>
      <c r="Y39" s="84"/>
      <c r="AB39" s="101"/>
      <c r="AC39" s="100"/>
      <c r="AI39" s="101"/>
      <c r="AJ39" s="100"/>
      <c r="AK39" s="113"/>
      <c r="AM39" s="101"/>
      <c r="AN39" s="85">
        <v>1.5758448</v>
      </c>
      <c r="AT39" s="101"/>
      <c r="AU39" s="100"/>
      <c r="AY39" s="78"/>
      <c r="AZ39" s="100"/>
      <c r="BC39" s="101"/>
      <c r="BD39" s="98"/>
    </row>
    <row r="40" spans="1:56" x14ac:dyDescent="0.25">
      <c r="A40" s="77" t="s">
        <v>265</v>
      </c>
      <c r="B40" s="100"/>
      <c r="C40" s="101"/>
      <c r="D40" s="100"/>
      <c r="G40" s="78"/>
      <c r="H40" s="100"/>
      <c r="W40" s="101"/>
      <c r="X40" s="122"/>
      <c r="Y40" s="84"/>
      <c r="AB40" s="101"/>
      <c r="AC40" s="100"/>
      <c r="AI40" s="101"/>
      <c r="AJ40" s="100"/>
      <c r="AK40" s="113"/>
      <c r="AM40" s="101"/>
      <c r="AN40" s="93"/>
      <c r="AT40" s="101"/>
      <c r="AU40" s="100"/>
      <c r="AY40" s="78"/>
      <c r="AZ40" s="100"/>
      <c r="BC40" s="101"/>
      <c r="BD40" s="98"/>
    </row>
    <row r="41" spans="1:56" x14ac:dyDescent="0.25">
      <c r="A41" s="77" t="s">
        <v>266</v>
      </c>
      <c r="B41" s="100"/>
      <c r="C41" s="101"/>
      <c r="D41" s="100"/>
      <c r="G41" s="78"/>
      <c r="H41" s="100"/>
      <c r="W41" s="101"/>
      <c r="X41" s="122"/>
      <c r="Y41" s="84"/>
      <c r="AB41" s="101"/>
      <c r="AC41" s="100"/>
      <c r="AI41" s="101"/>
      <c r="AJ41" s="100"/>
      <c r="AK41" s="113"/>
      <c r="AM41" s="101"/>
      <c r="AN41" s="89"/>
      <c r="AT41" s="101"/>
      <c r="AU41" s="100"/>
      <c r="AY41" s="78"/>
      <c r="AZ41" s="100"/>
      <c r="BC41" s="101"/>
      <c r="BD41" s="98"/>
    </row>
    <row r="42" spans="1:56" ht="15.75" x14ac:dyDescent="0.25">
      <c r="A42" s="199" t="s">
        <v>260</v>
      </c>
      <c r="B42" s="199"/>
      <c r="C42" s="199"/>
      <c r="D42" s="199"/>
      <c r="E42" s="199"/>
      <c r="F42" s="199"/>
      <c r="G42" s="199"/>
      <c r="H42" s="199"/>
      <c r="I42" s="199"/>
      <c r="J42" s="199"/>
      <c r="K42" s="199"/>
      <c r="L42" s="199"/>
      <c r="M42" s="199"/>
      <c r="N42" s="199"/>
      <c r="O42" s="199"/>
      <c r="P42" s="199"/>
      <c r="Q42" s="199"/>
      <c r="R42" s="199"/>
      <c r="S42" s="199"/>
      <c r="T42" s="199"/>
      <c r="U42" s="199"/>
      <c r="V42" s="199"/>
      <c r="W42" s="199"/>
      <c r="X42" s="199"/>
      <c r="Y42" s="199"/>
      <c r="Z42" s="199"/>
      <c r="AA42" s="199"/>
      <c r="AB42" s="199"/>
      <c r="AC42" s="199"/>
      <c r="AD42" s="199"/>
      <c r="AE42" s="199"/>
      <c r="AF42" s="199"/>
      <c r="AG42" s="199"/>
      <c r="AH42" s="199"/>
      <c r="AI42" s="199"/>
      <c r="AJ42" s="199"/>
      <c r="AK42" s="199"/>
      <c r="AL42" s="199"/>
      <c r="AM42" s="199"/>
      <c r="AN42" s="199"/>
      <c r="AO42" s="199"/>
      <c r="AP42" s="199"/>
      <c r="AQ42" s="199"/>
      <c r="AR42" s="199"/>
      <c r="AS42" s="199"/>
      <c r="AT42" s="199"/>
      <c r="AU42" s="199"/>
      <c r="AV42" s="199"/>
      <c r="AW42" s="199"/>
      <c r="AX42" s="199"/>
      <c r="AY42" s="199"/>
      <c r="AZ42" s="199"/>
      <c r="BA42" s="199"/>
      <c r="BB42" s="199"/>
      <c r="BC42" s="200"/>
      <c r="BD42" s="98"/>
    </row>
    <row r="43" spans="1:56" ht="44.25" x14ac:dyDescent="0.25">
      <c r="A43" s="142" t="s">
        <v>263</v>
      </c>
      <c r="B43" s="146"/>
      <c r="C43" s="144"/>
      <c r="D43" s="146"/>
      <c r="E43" s="147"/>
      <c r="F43" s="147"/>
      <c r="G43" s="151"/>
      <c r="H43" s="146"/>
      <c r="I43" s="147"/>
      <c r="J43" s="147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  <c r="W43" s="144"/>
      <c r="X43" s="148"/>
      <c r="Y43" s="149"/>
      <c r="Z43" s="147"/>
      <c r="AA43" s="147"/>
      <c r="AB43" s="144"/>
      <c r="AC43" s="146"/>
      <c r="AD43" s="147"/>
      <c r="AE43" s="147"/>
      <c r="AF43" s="147"/>
      <c r="AG43" s="147"/>
      <c r="AH43" s="147"/>
      <c r="AI43" s="144"/>
      <c r="AJ43" s="143" t="s">
        <v>215</v>
      </c>
      <c r="AK43" s="150"/>
      <c r="AL43" s="147"/>
      <c r="AM43" s="144"/>
      <c r="AN43" s="143" t="s">
        <v>168</v>
      </c>
      <c r="AO43" s="143" t="s">
        <v>167</v>
      </c>
      <c r="AP43" s="147"/>
      <c r="AQ43" s="147"/>
      <c r="AR43" s="147"/>
      <c r="AS43" s="147"/>
      <c r="AT43" s="144"/>
      <c r="AU43" s="146"/>
      <c r="AV43" s="147"/>
      <c r="AW43" s="147"/>
      <c r="AX43" s="147"/>
      <c r="AY43" s="151"/>
      <c r="AZ43" s="146"/>
      <c r="BA43" s="147"/>
      <c r="BB43" s="147"/>
      <c r="BC43" s="144"/>
      <c r="BD43" s="98"/>
    </row>
    <row r="44" spans="1:56" x14ac:dyDescent="0.25">
      <c r="A44" s="77" t="s">
        <v>264</v>
      </c>
      <c r="B44" s="100"/>
      <c r="C44" s="101"/>
      <c r="D44" s="100"/>
      <c r="G44" s="78"/>
      <c r="H44" s="100"/>
      <c r="W44" s="101"/>
      <c r="X44" s="122"/>
      <c r="Y44" s="84"/>
      <c r="AB44" s="101"/>
      <c r="AC44" s="100"/>
      <c r="AI44" s="101"/>
      <c r="AJ44" s="85">
        <v>0.68</v>
      </c>
      <c r="AK44" s="113"/>
      <c r="AM44" s="101"/>
      <c r="AN44" s="85">
        <v>0.91300000000000003</v>
      </c>
      <c r="AO44" s="85">
        <v>0.97599999999999998</v>
      </c>
      <c r="AT44" s="101"/>
      <c r="AU44" s="100"/>
      <c r="AY44" s="78"/>
      <c r="AZ44" s="100"/>
      <c r="BC44" s="101"/>
      <c r="BD44" s="98"/>
    </row>
    <row r="45" spans="1:56" x14ac:dyDescent="0.25">
      <c r="A45" s="77" t="s">
        <v>265</v>
      </c>
      <c r="B45" s="100"/>
      <c r="C45" s="101"/>
      <c r="D45" s="100"/>
      <c r="G45" s="78"/>
      <c r="H45" s="100"/>
      <c r="W45" s="101"/>
      <c r="X45" s="122"/>
      <c r="Y45" s="84"/>
      <c r="AB45" s="101"/>
      <c r="AC45" s="100"/>
      <c r="AI45" s="101"/>
      <c r="AJ45" s="100"/>
      <c r="AK45" s="113"/>
      <c r="AM45" s="101"/>
      <c r="AN45" s="89"/>
      <c r="AO45" s="89"/>
      <c r="AT45" s="101"/>
      <c r="AU45" s="100"/>
      <c r="AY45" s="78"/>
      <c r="AZ45" s="100"/>
      <c r="BC45" s="101"/>
      <c r="BD45" s="98"/>
    </row>
    <row r="46" spans="1:56" x14ac:dyDescent="0.25">
      <c r="A46" s="77" t="s">
        <v>266</v>
      </c>
      <c r="B46" s="100"/>
      <c r="C46" s="101"/>
      <c r="D46" s="100"/>
      <c r="G46" s="78"/>
      <c r="H46" s="100"/>
      <c r="W46" s="101"/>
      <c r="X46" s="122"/>
      <c r="Y46" s="84"/>
      <c r="AB46" s="101"/>
      <c r="AC46" s="100"/>
      <c r="AI46" s="101"/>
      <c r="AJ46" s="100"/>
      <c r="AK46" s="113"/>
      <c r="AM46" s="101"/>
      <c r="AN46" s="89"/>
      <c r="AO46" s="89"/>
      <c r="AT46" s="101"/>
      <c r="AU46" s="100"/>
      <c r="AY46" s="78"/>
      <c r="AZ46" s="100"/>
      <c r="BC46" s="101"/>
      <c r="BD46" s="98"/>
    </row>
    <row r="47" spans="1:56" ht="15.75" x14ac:dyDescent="0.25">
      <c r="A47" s="199" t="s">
        <v>261</v>
      </c>
      <c r="B47" s="199"/>
      <c r="C47" s="199"/>
      <c r="D47" s="199"/>
      <c r="E47" s="199"/>
      <c r="F47" s="199"/>
      <c r="G47" s="199"/>
      <c r="H47" s="199"/>
      <c r="I47" s="199"/>
      <c r="J47" s="199"/>
      <c r="K47" s="199"/>
      <c r="L47" s="199"/>
      <c r="M47" s="199"/>
      <c r="N47" s="199"/>
      <c r="O47" s="199"/>
      <c r="P47" s="199"/>
      <c r="Q47" s="199"/>
      <c r="R47" s="199"/>
      <c r="S47" s="199"/>
      <c r="T47" s="199"/>
      <c r="U47" s="199"/>
      <c r="V47" s="199"/>
      <c r="W47" s="199"/>
      <c r="X47" s="199"/>
      <c r="Y47" s="199"/>
      <c r="Z47" s="199"/>
      <c r="AA47" s="199"/>
      <c r="AB47" s="199"/>
      <c r="AC47" s="199"/>
      <c r="AD47" s="199"/>
      <c r="AE47" s="199"/>
      <c r="AF47" s="199"/>
      <c r="AG47" s="199"/>
      <c r="AH47" s="199"/>
      <c r="AI47" s="199"/>
      <c r="AJ47" s="199"/>
      <c r="AK47" s="199"/>
      <c r="AL47" s="199"/>
      <c r="AM47" s="199"/>
      <c r="AN47" s="199"/>
      <c r="AO47" s="199"/>
      <c r="AP47" s="199"/>
      <c r="AQ47" s="199"/>
      <c r="AR47" s="199"/>
      <c r="AS47" s="199"/>
      <c r="AT47" s="199"/>
      <c r="AU47" s="199"/>
      <c r="AV47" s="199"/>
      <c r="AW47" s="199"/>
      <c r="AX47" s="199"/>
      <c r="AY47" s="199"/>
      <c r="AZ47" s="199"/>
      <c r="BA47" s="199"/>
      <c r="BB47" s="199"/>
      <c r="BC47" s="200"/>
      <c r="BD47" s="98"/>
    </row>
    <row r="48" spans="1:56" ht="45.75" x14ac:dyDescent="0.25">
      <c r="A48" s="142" t="s">
        <v>263</v>
      </c>
      <c r="B48" s="146"/>
      <c r="C48" s="144"/>
      <c r="D48" s="146"/>
      <c r="E48" s="147"/>
      <c r="F48" s="147"/>
      <c r="G48" s="151"/>
      <c r="H48" s="146"/>
      <c r="I48" s="147"/>
      <c r="J48" s="147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  <c r="W48" s="144"/>
      <c r="X48" s="148"/>
      <c r="Y48" s="149"/>
      <c r="Z48" s="147"/>
      <c r="AA48" s="147"/>
      <c r="AB48" s="144"/>
      <c r="AC48" s="146"/>
      <c r="AD48" s="147"/>
      <c r="AE48" s="147"/>
      <c r="AF48" s="147"/>
      <c r="AG48" s="147"/>
      <c r="AH48" s="147"/>
      <c r="AI48" s="144"/>
      <c r="AJ48" s="143" t="s">
        <v>216</v>
      </c>
      <c r="AK48" s="150"/>
      <c r="AL48" s="147"/>
      <c r="AM48" s="144"/>
      <c r="AN48" s="143" t="s">
        <v>175</v>
      </c>
      <c r="AO48" s="169" t="s">
        <v>173</v>
      </c>
      <c r="AP48" s="147"/>
      <c r="AQ48" s="147"/>
      <c r="AR48" s="147"/>
      <c r="AS48" s="147"/>
      <c r="AT48" s="144"/>
      <c r="AU48" s="143" t="s">
        <v>189</v>
      </c>
      <c r="AV48" s="164" t="s">
        <v>189</v>
      </c>
      <c r="AW48" s="147"/>
      <c r="AX48" s="147"/>
      <c r="AY48" s="151"/>
      <c r="AZ48" s="143" t="s">
        <v>234</v>
      </c>
      <c r="BA48" s="143" t="s">
        <v>236</v>
      </c>
      <c r="BB48" s="143" t="s">
        <v>237</v>
      </c>
      <c r="BC48" s="143" t="s">
        <v>240</v>
      </c>
      <c r="BD48" s="98"/>
    </row>
    <row r="49" spans="1:66" x14ac:dyDescent="0.25">
      <c r="A49" s="77" t="s">
        <v>264</v>
      </c>
      <c r="B49" s="100"/>
      <c r="C49" s="101"/>
      <c r="D49" s="100"/>
      <c r="G49" s="78"/>
      <c r="H49" s="100"/>
      <c r="W49" s="101"/>
      <c r="X49" s="122"/>
      <c r="Y49" s="84"/>
      <c r="AB49" s="101"/>
      <c r="AC49" s="100"/>
      <c r="AI49" s="101"/>
      <c r="AJ49" s="85">
        <v>0.86799999999999999</v>
      </c>
      <c r="AK49" s="113"/>
      <c r="AM49" s="101"/>
      <c r="AN49" s="85">
        <v>0.53900000000000003</v>
      </c>
      <c r="AO49" s="85">
        <v>0.85599999999999998</v>
      </c>
      <c r="AT49" s="101"/>
      <c r="AU49" s="139">
        <v>0.44208489118427008</v>
      </c>
      <c r="AV49" s="85">
        <v>1.6227667147667149</v>
      </c>
      <c r="AY49" s="78"/>
      <c r="AZ49" s="85">
        <v>0.53490664428164425</v>
      </c>
      <c r="BA49" s="111">
        <v>0.46606028451266546</v>
      </c>
      <c r="BB49" s="111">
        <v>0.33830758086710466</v>
      </c>
      <c r="BC49" s="112">
        <v>0.40261879324379324</v>
      </c>
      <c r="BD49" s="98"/>
    </row>
    <row r="50" spans="1:66" x14ac:dyDescent="0.25">
      <c r="A50" s="77" t="s">
        <v>265</v>
      </c>
      <c r="B50" s="100"/>
      <c r="C50" s="101"/>
      <c r="D50" s="100"/>
      <c r="G50" s="78"/>
      <c r="H50" s="100"/>
      <c r="W50" s="101"/>
      <c r="X50" s="122"/>
      <c r="Y50" s="84"/>
      <c r="AB50" s="101"/>
      <c r="AC50" s="100"/>
      <c r="AI50" s="101"/>
      <c r="AJ50" s="100"/>
      <c r="AK50" s="113"/>
      <c r="AM50" s="101"/>
      <c r="AN50" s="102"/>
      <c r="AO50" s="93"/>
      <c r="AT50" s="101"/>
      <c r="AU50" s="128"/>
      <c r="AV50" s="93"/>
      <c r="AY50" s="78"/>
      <c r="AZ50" s="100"/>
      <c r="BC50" s="101"/>
      <c r="BD50" s="98"/>
    </row>
    <row r="51" spans="1:66" x14ac:dyDescent="0.25">
      <c r="A51" s="77" t="s">
        <v>266</v>
      </c>
      <c r="B51" s="100"/>
      <c r="C51" s="101"/>
      <c r="D51" s="100"/>
      <c r="G51" s="78"/>
      <c r="H51" s="100"/>
      <c r="W51" s="101"/>
      <c r="X51" s="122"/>
      <c r="Y51" s="84"/>
      <c r="AB51" s="101"/>
      <c r="AC51" s="100"/>
      <c r="AI51" s="101"/>
      <c r="AJ51" s="100"/>
      <c r="AK51" s="113"/>
      <c r="AM51" s="101"/>
      <c r="AN51" s="102"/>
      <c r="AO51" s="93"/>
      <c r="AT51" s="101"/>
      <c r="AU51" s="100"/>
      <c r="AY51" s="78"/>
      <c r="AZ51" s="100"/>
      <c r="BC51" s="101"/>
      <c r="BD51" s="98"/>
    </row>
    <row r="52" spans="1:66" ht="15.75" x14ac:dyDescent="0.25">
      <c r="A52" s="199" t="s">
        <v>262</v>
      </c>
      <c r="B52" s="199"/>
      <c r="C52" s="199"/>
      <c r="D52" s="199"/>
      <c r="E52" s="199"/>
      <c r="F52" s="199"/>
      <c r="G52" s="199"/>
      <c r="H52" s="199"/>
      <c r="I52" s="199"/>
      <c r="J52" s="199"/>
      <c r="K52" s="199"/>
      <c r="L52" s="199"/>
      <c r="M52" s="199"/>
      <c r="N52" s="199"/>
      <c r="O52" s="199"/>
      <c r="P52" s="199"/>
      <c r="Q52" s="199"/>
      <c r="R52" s="199"/>
      <c r="S52" s="199"/>
      <c r="T52" s="199"/>
      <c r="U52" s="199"/>
      <c r="V52" s="199"/>
      <c r="W52" s="199"/>
      <c r="X52" s="199"/>
      <c r="Y52" s="199"/>
      <c r="Z52" s="199"/>
      <c r="AA52" s="199"/>
      <c r="AB52" s="199"/>
      <c r="AC52" s="199"/>
      <c r="AD52" s="199"/>
      <c r="AE52" s="199"/>
      <c r="AF52" s="199"/>
      <c r="AG52" s="199"/>
      <c r="AH52" s="199"/>
      <c r="AI52" s="199"/>
      <c r="AJ52" s="199"/>
      <c r="AK52" s="199"/>
      <c r="AL52" s="199"/>
      <c r="AM52" s="199"/>
      <c r="AN52" s="199"/>
      <c r="AO52" s="199"/>
      <c r="AP52" s="199"/>
      <c r="AQ52" s="199"/>
      <c r="AR52" s="199"/>
      <c r="AS52" s="199"/>
      <c r="AT52" s="199"/>
      <c r="AU52" s="199"/>
      <c r="AV52" s="199"/>
      <c r="AW52" s="199"/>
      <c r="AX52" s="199"/>
      <c r="AY52" s="199"/>
      <c r="AZ52" s="199"/>
      <c r="BA52" s="199"/>
      <c r="BB52" s="199"/>
      <c r="BC52" s="200"/>
      <c r="BD52" s="98"/>
    </row>
    <row r="53" spans="1:66" ht="44.25" x14ac:dyDescent="0.25">
      <c r="A53" s="142" t="s">
        <v>263</v>
      </c>
      <c r="B53" s="146"/>
      <c r="C53" s="144"/>
      <c r="D53" s="146"/>
      <c r="E53" s="147"/>
      <c r="F53" s="147"/>
      <c r="G53" s="151"/>
      <c r="H53" s="146"/>
      <c r="I53" s="147"/>
      <c r="J53" s="147"/>
      <c r="K53" s="147"/>
      <c r="L53" s="147"/>
      <c r="M53" s="147"/>
      <c r="N53" s="147"/>
      <c r="O53" s="147"/>
      <c r="P53" s="147"/>
      <c r="Q53" s="147"/>
      <c r="R53" s="147"/>
      <c r="S53" s="147"/>
      <c r="T53" s="147"/>
      <c r="U53" s="147"/>
      <c r="V53" s="147"/>
      <c r="W53" s="144"/>
      <c r="X53" s="148"/>
      <c r="Y53" s="149"/>
      <c r="Z53" s="147"/>
      <c r="AA53" s="147"/>
      <c r="AB53" s="144"/>
      <c r="AC53" s="146"/>
      <c r="AD53" s="147"/>
      <c r="AE53" s="147"/>
      <c r="AF53" s="147"/>
      <c r="AG53" s="147"/>
      <c r="AH53" s="147"/>
      <c r="AI53" s="144"/>
      <c r="AJ53" s="146"/>
      <c r="AK53" s="150"/>
      <c r="AL53" s="147"/>
      <c r="AM53" s="144"/>
      <c r="AN53" s="143" t="s">
        <v>164</v>
      </c>
      <c r="AO53" s="143" t="s">
        <v>164</v>
      </c>
      <c r="AP53" s="147"/>
      <c r="AQ53" s="147"/>
      <c r="AR53" s="147"/>
      <c r="AS53" s="147"/>
      <c r="AT53" s="144"/>
      <c r="AU53" s="143" t="s">
        <v>219</v>
      </c>
      <c r="AV53" s="147"/>
      <c r="AW53" s="147"/>
      <c r="AX53" s="147"/>
      <c r="AY53" s="151"/>
      <c r="AZ53" s="146"/>
      <c r="BA53" s="147"/>
      <c r="BB53" s="147"/>
      <c r="BC53" s="144"/>
      <c r="BD53" s="98"/>
    </row>
    <row r="54" spans="1:66" x14ac:dyDescent="0.25">
      <c r="A54" s="77" t="s">
        <v>264</v>
      </c>
      <c r="B54" s="100"/>
      <c r="C54" s="101"/>
      <c r="D54" s="100"/>
      <c r="G54" s="78"/>
      <c r="H54" s="100"/>
      <c r="W54" s="101"/>
      <c r="X54" s="122"/>
      <c r="Y54" s="84"/>
      <c r="AB54" s="101"/>
      <c r="AC54" s="100"/>
      <c r="AI54" s="101"/>
      <c r="AJ54" s="100"/>
      <c r="AK54" s="113"/>
      <c r="AM54" s="101"/>
      <c r="AN54" s="85">
        <v>0.82399999999999995</v>
      </c>
      <c r="AO54" s="85">
        <v>0.82899999999999996</v>
      </c>
      <c r="AT54" s="101"/>
      <c r="AU54" s="85">
        <v>0.72466343051708881</v>
      </c>
      <c r="AY54" s="78"/>
      <c r="AZ54" s="100"/>
      <c r="BC54" s="101"/>
      <c r="BD54" s="98"/>
    </row>
    <row r="55" spans="1:66" x14ac:dyDescent="0.25">
      <c r="A55" s="77" t="s">
        <v>265</v>
      </c>
      <c r="B55" s="100"/>
      <c r="C55" s="101"/>
      <c r="D55" s="100"/>
      <c r="G55" s="78"/>
      <c r="H55" s="100"/>
      <c r="W55" s="101"/>
      <c r="X55" s="122"/>
      <c r="Y55" s="84"/>
      <c r="AB55" s="101"/>
      <c r="AC55" s="100"/>
      <c r="AI55" s="101"/>
      <c r="AJ55" s="100"/>
      <c r="AK55" s="113"/>
      <c r="AM55" s="101"/>
      <c r="AN55" s="100"/>
      <c r="AT55" s="101"/>
      <c r="AU55" s="100"/>
      <c r="AY55" s="78"/>
      <c r="AZ55" s="100"/>
      <c r="BC55" s="101"/>
      <c r="BD55" s="98"/>
    </row>
    <row r="56" spans="1:66" x14ac:dyDescent="0.25">
      <c r="A56" s="77" t="s">
        <v>266</v>
      </c>
      <c r="B56" s="100"/>
      <c r="C56" s="101"/>
      <c r="D56" s="100"/>
      <c r="G56" s="78"/>
      <c r="H56" s="100"/>
      <c r="W56" s="101"/>
      <c r="X56" s="122"/>
      <c r="Y56" s="84"/>
      <c r="AB56" s="101"/>
      <c r="AC56" s="100"/>
      <c r="AI56" s="101"/>
      <c r="AJ56" s="100"/>
      <c r="AK56" s="113"/>
      <c r="AM56" s="101"/>
      <c r="AN56" s="100"/>
      <c r="AT56" s="101"/>
      <c r="AU56" s="100"/>
      <c r="AY56" s="78"/>
      <c r="AZ56" s="100"/>
      <c r="BC56" s="101"/>
      <c r="BD56" s="98"/>
    </row>
    <row r="57" spans="1:66" ht="15.75" x14ac:dyDescent="0.25">
      <c r="A57" s="199" t="s">
        <v>287</v>
      </c>
      <c r="B57" s="199"/>
      <c r="C57" s="199"/>
      <c r="D57" s="199"/>
      <c r="E57" s="199"/>
      <c r="F57" s="199"/>
      <c r="G57" s="199"/>
      <c r="H57" s="199"/>
      <c r="I57" s="199"/>
      <c r="J57" s="199"/>
      <c r="K57" s="199"/>
      <c r="L57" s="199"/>
      <c r="M57" s="199"/>
      <c r="N57" s="199"/>
      <c r="O57" s="199"/>
      <c r="P57" s="199"/>
      <c r="Q57" s="199"/>
      <c r="R57" s="199"/>
      <c r="S57" s="199"/>
      <c r="T57" s="199"/>
      <c r="U57" s="199"/>
      <c r="V57" s="199"/>
      <c r="W57" s="199"/>
      <c r="X57" s="199"/>
      <c r="Y57" s="199"/>
      <c r="Z57" s="199"/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199"/>
      <c r="AT57" s="199"/>
      <c r="AU57" s="199"/>
      <c r="AV57" s="199"/>
      <c r="AW57" s="199"/>
      <c r="AX57" s="199"/>
      <c r="AY57" s="199"/>
      <c r="AZ57" s="199"/>
      <c r="BA57" s="199"/>
      <c r="BB57" s="199"/>
      <c r="BC57" s="200"/>
      <c r="BD57" s="98"/>
    </row>
    <row r="58" spans="1:66" ht="47.25" x14ac:dyDescent="0.25">
      <c r="A58" s="142" t="s">
        <v>263</v>
      </c>
      <c r="B58" s="143" t="s">
        <v>271</v>
      </c>
      <c r="C58" s="144"/>
      <c r="D58" s="145" t="s">
        <v>190</v>
      </c>
      <c r="E58" s="145" t="s">
        <v>208</v>
      </c>
      <c r="F58" s="145" t="s">
        <v>209</v>
      </c>
      <c r="G58" s="145" t="s">
        <v>195</v>
      </c>
      <c r="H58" s="146"/>
      <c r="I58" s="147"/>
      <c r="J58" s="147"/>
      <c r="K58" s="147"/>
      <c r="L58" s="147"/>
      <c r="M58" s="147"/>
      <c r="N58" s="147"/>
      <c r="O58" s="147"/>
      <c r="P58" s="147"/>
      <c r="Q58" s="147"/>
      <c r="R58" s="147"/>
      <c r="S58" s="147"/>
      <c r="T58" s="147"/>
      <c r="U58" s="147"/>
      <c r="V58" s="147"/>
      <c r="W58" s="144"/>
      <c r="X58" s="148"/>
      <c r="Y58" s="149"/>
      <c r="Z58" s="147"/>
      <c r="AA58" s="147"/>
      <c r="AB58" s="144"/>
      <c r="AC58" s="161" t="s">
        <v>225</v>
      </c>
      <c r="AD58" s="147"/>
      <c r="AE58" s="147"/>
      <c r="AF58" s="147"/>
      <c r="AG58" s="147"/>
      <c r="AH58" s="147"/>
      <c r="AI58" s="144"/>
      <c r="AJ58" s="161" t="s">
        <v>225</v>
      </c>
      <c r="AK58" s="150"/>
      <c r="AL58" s="147"/>
      <c r="AM58" s="144"/>
      <c r="AN58" s="146"/>
      <c r="AO58" s="147"/>
      <c r="AP58" s="147"/>
      <c r="AQ58" s="147"/>
      <c r="AR58" s="147"/>
      <c r="AS58" s="147"/>
      <c r="AT58" s="144"/>
      <c r="AU58" s="143" t="s">
        <v>190</v>
      </c>
      <c r="AV58" s="143" t="s">
        <v>195</v>
      </c>
      <c r="AW58" s="147"/>
      <c r="AX58" s="147"/>
      <c r="AY58" s="151"/>
      <c r="AZ58" s="143" t="s">
        <v>238</v>
      </c>
      <c r="BA58" s="143" t="s">
        <v>190</v>
      </c>
      <c r="BB58" s="170" t="s">
        <v>195</v>
      </c>
      <c r="BC58" s="144"/>
      <c r="BD58" s="98"/>
    </row>
    <row r="59" spans="1:66" x14ac:dyDescent="0.25">
      <c r="A59" s="77" t="s">
        <v>264</v>
      </c>
      <c r="B59" s="111">
        <v>0.34699999999999998</v>
      </c>
      <c r="C59" s="56"/>
      <c r="D59" s="85">
        <v>0.75</v>
      </c>
      <c r="E59" s="111">
        <v>0.36199999999999999</v>
      </c>
      <c r="F59" s="85">
        <v>0.60599999999999998</v>
      </c>
      <c r="G59" s="111">
        <v>0.316</v>
      </c>
      <c r="H59" s="118"/>
      <c r="I59" s="119"/>
      <c r="J59" s="119"/>
      <c r="K59" s="119"/>
      <c r="L59" s="119"/>
      <c r="M59" s="119"/>
      <c r="N59" s="119"/>
      <c r="O59" s="119"/>
      <c r="P59" s="119"/>
      <c r="Q59" s="119"/>
      <c r="R59" s="119"/>
      <c r="S59" s="119"/>
      <c r="T59" s="119"/>
      <c r="W59" s="101"/>
      <c r="X59" s="122"/>
      <c r="Y59" s="84"/>
      <c r="AB59" s="101"/>
      <c r="AC59" s="86">
        <v>0.75585742940485667</v>
      </c>
      <c r="AI59" s="101"/>
      <c r="AJ59" s="87">
        <v>1.012</v>
      </c>
      <c r="AK59" s="113"/>
      <c r="AM59" s="101"/>
      <c r="AN59" s="100"/>
      <c r="AT59" s="101"/>
      <c r="AU59" s="85">
        <v>0.83708758717162068</v>
      </c>
      <c r="AV59" s="85">
        <v>0.53544973544973551</v>
      </c>
      <c r="AY59" s="78"/>
      <c r="AZ59" s="111">
        <v>0.38686278998779</v>
      </c>
      <c r="BA59" s="140">
        <v>0.91093050468050463</v>
      </c>
      <c r="BB59" s="141">
        <v>0.76852487789987778</v>
      </c>
      <c r="BC59" s="160"/>
      <c r="BD59" s="98"/>
    </row>
    <row r="60" spans="1:66" x14ac:dyDescent="0.25">
      <c r="A60" s="77" t="s">
        <v>265</v>
      </c>
      <c r="B60" s="102"/>
      <c r="C60" s="103"/>
      <c r="D60" s="107"/>
      <c r="E60" s="93"/>
      <c r="F60" s="93"/>
      <c r="G60" s="114"/>
      <c r="H60" s="118"/>
      <c r="I60" s="119"/>
      <c r="J60" s="119"/>
      <c r="K60" s="119"/>
      <c r="L60" s="119"/>
      <c r="M60" s="119"/>
      <c r="N60" s="119"/>
      <c r="O60" s="119"/>
      <c r="P60" s="119"/>
      <c r="Q60" s="119"/>
      <c r="R60" s="119"/>
      <c r="S60" s="119"/>
      <c r="T60" s="119"/>
      <c r="W60" s="101"/>
      <c r="X60" s="122"/>
      <c r="Y60" s="84"/>
      <c r="AB60" s="101"/>
      <c r="AC60" s="100"/>
      <c r="AI60" s="101"/>
      <c r="AJ60" s="100"/>
      <c r="AK60" s="113"/>
      <c r="AM60" s="101"/>
      <c r="AN60" s="100"/>
      <c r="AT60" s="101"/>
      <c r="AU60" s="100"/>
      <c r="AY60" s="78"/>
      <c r="AZ60" s="100"/>
      <c r="BC60" s="101"/>
      <c r="BD60" s="98"/>
    </row>
    <row r="61" spans="1:66" x14ac:dyDescent="0.25">
      <c r="A61" s="77" t="s">
        <v>266</v>
      </c>
      <c r="B61" s="102"/>
      <c r="C61" s="103"/>
      <c r="D61" s="102"/>
      <c r="E61" s="89"/>
      <c r="F61" s="89"/>
      <c r="G61" s="115"/>
      <c r="H61" s="102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W61" s="101"/>
      <c r="X61" s="122"/>
      <c r="Y61" s="84"/>
      <c r="AB61" s="101"/>
      <c r="AC61" s="100"/>
      <c r="AI61" s="101"/>
      <c r="AJ61" s="100"/>
      <c r="AK61" s="113"/>
      <c r="AM61" s="101"/>
      <c r="AN61" s="100"/>
      <c r="AT61" s="101"/>
      <c r="AU61" s="100"/>
      <c r="AY61" s="78"/>
      <c r="AZ61" s="100"/>
      <c r="BC61" s="101"/>
      <c r="BD61" s="98"/>
    </row>
    <row r="62" spans="1:66" ht="15.75" x14ac:dyDescent="0.25">
      <c r="A62" s="199" t="s">
        <v>285</v>
      </c>
      <c r="B62" s="199"/>
      <c r="C62" s="199"/>
      <c r="D62" s="199"/>
      <c r="E62" s="199"/>
      <c r="F62" s="199"/>
      <c r="G62" s="199"/>
      <c r="H62" s="199"/>
      <c r="I62" s="199"/>
      <c r="J62" s="199"/>
      <c r="K62" s="199"/>
      <c r="L62" s="199"/>
      <c r="M62" s="199"/>
      <c r="N62" s="199"/>
      <c r="O62" s="199"/>
      <c r="P62" s="199"/>
      <c r="Q62" s="199"/>
      <c r="R62" s="199"/>
      <c r="S62" s="199"/>
      <c r="T62" s="199"/>
      <c r="U62" s="199"/>
      <c r="V62" s="199"/>
      <c r="W62" s="199"/>
      <c r="X62" s="199"/>
      <c r="Y62" s="199"/>
      <c r="Z62" s="199"/>
      <c r="AA62" s="199"/>
      <c r="AB62" s="199"/>
      <c r="AC62" s="199"/>
      <c r="AD62" s="199"/>
      <c r="AE62" s="199"/>
      <c r="AF62" s="199"/>
      <c r="AG62" s="199"/>
      <c r="AH62" s="199"/>
      <c r="AI62" s="199"/>
      <c r="AJ62" s="199"/>
      <c r="AK62" s="199"/>
      <c r="AL62" s="199"/>
      <c r="AM62" s="199"/>
      <c r="AN62" s="199"/>
      <c r="AO62" s="199"/>
      <c r="AP62" s="199"/>
      <c r="AQ62" s="199"/>
      <c r="AR62" s="199"/>
      <c r="AS62" s="199"/>
      <c r="AT62" s="199"/>
      <c r="AU62" s="199"/>
      <c r="AV62" s="199"/>
      <c r="AW62" s="199"/>
      <c r="AX62" s="199"/>
      <c r="AY62" s="199"/>
      <c r="AZ62" s="199"/>
      <c r="BA62" s="199"/>
      <c r="BB62" s="199"/>
      <c r="BC62" s="200"/>
      <c r="BD62" s="98"/>
    </row>
    <row r="63" spans="1:66" ht="46.5" x14ac:dyDescent="0.25">
      <c r="A63" s="142" t="s">
        <v>263</v>
      </c>
      <c r="B63" s="143" t="s">
        <v>271</v>
      </c>
      <c r="C63" s="143" t="s">
        <v>271</v>
      </c>
      <c r="D63" s="152" t="s">
        <v>207</v>
      </c>
      <c r="E63" s="152" t="s">
        <v>206</v>
      </c>
      <c r="F63" s="147"/>
      <c r="G63" s="151"/>
      <c r="H63" s="146"/>
      <c r="I63" s="147"/>
      <c r="J63" s="147"/>
      <c r="K63" s="147"/>
      <c r="L63" s="147"/>
      <c r="M63" s="147"/>
      <c r="N63" s="147"/>
      <c r="O63" s="147"/>
      <c r="P63" s="147"/>
      <c r="Q63" s="147"/>
      <c r="R63" s="147"/>
      <c r="S63" s="147"/>
      <c r="T63" s="147"/>
      <c r="U63" s="147"/>
      <c r="V63" s="147"/>
      <c r="W63" s="144"/>
      <c r="X63" s="148"/>
      <c r="Y63" s="149"/>
      <c r="Z63" s="147"/>
      <c r="AA63" s="147"/>
      <c r="AB63" s="144"/>
      <c r="AC63" s="171" t="s">
        <v>269</v>
      </c>
      <c r="AD63" s="156" t="s">
        <v>220</v>
      </c>
      <c r="AE63" s="156" t="s">
        <v>207</v>
      </c>
      <c r="AF63" s="171" t="s">
        <v>269</v>
      </c>
      <c r="AG63" s="143" t="s">
        <v>221</v>
      </c>
      <c r="AH63" s="161" t="s">
        <v>224</v>
      </c>
      <c r="AI63" s="171" t="s">
        <v>269</v>
      </c>
      <c r="AJ63" s="161" t="s">
        <v>224</v>
      </c>
      <c r="AK63" s="171" t="s">
        <v>269</v>
      </c>
      <c r="AL63" s="147"/>
      <c r="AM63" s="144"/>
      <c r="AN63" s="146"/>
      <c r="AO63" s="147"/>
      <c r="AP63" s="147"/>
      <c r="AQ63" s="147"/>
      <c r="AR63" s="147"/>
      <c r="AS63" s="147"/>
      <c r="AT63" s="144"/>
      <c r="AU63" s="146"/>
      <c r="AV63" s="147"/>
      <c r="AW63" s="147"/>
      <c r="AX63" s="147"/>
      <c r="AY63" s="151"/>
      <c r="AZ63" s="143" t="s">
        <v>235</v>
      </c>
      <c r="BA63" s="143" t="s">
        <v>239</v>
      </c>
      <c r="BB63" s="147"/>
      <c r="BC63" s="144"/>
      <c r="BD63" s="98"/>
    </row>
    <row r="64" spans="1:66" x14ac:dyDescent="0.25">
      <c r="A64" s="77" t="s">
        <v>264</v>
      </c>
      <c r="B64" s="111">
        <v>0.215</v>
      </c>
      <c r="C64" s="112">
        <v>0.27900000000000003</v>
      </c>
      <c r="D64" s="111">
        <v>0.16500000000000001</v>
      </c>
      <c r="E64" s="111">
        <v>0.218</v>
      </c>
      <c r="G64" s="78"/>
      <c r="H64" s="100"/>
      <c r="W64" s="101"/>
      <c r="X64" s="122"/>
      <c r="Y64" s="84"/>
      <c r="AB64" s="101"/>
      <c r="AC64" s="111">
        <v>0.245</v>
      </c>
      <c r="AD64" s="111">
        <v>0.27900000000000003</v>
      </c>
      <c r="AE64" s="111">
        <v>0.3</v>
      </c>
      <c r="AF64" s="111">
        <v>0.31900000000000001</v>
      </c>
      <c r="AG64" s="111">
        <v>0.39600000000000002</v>
      </c>
      <c r="AH64" s="86">
        <v>0.62008295548944936</v>
      </c>
      <c r="AI64" s="56">
        <v>0.627</v>
      </c>
      <c r="AJ64" s="111">
        <v>0.22500000000000001</v>
      </c>
      <c r="AK64" s="111">
        <v>0.38800000000000001</v>
      </c>
      <c r="AL64" s="85"/>
      <c r="AM64" s="103"/>
      <c r="AN64" s="102"/>
      <c r="AO64" s="125"/>
      <c r="AP64" s="89"/>
      <c r="AQ64" s="89"/>
      <c r="AR64" s="89"/>
      <c r="AS64" s="125"/>
      <c r="AT64" s="103"/>
      <c r="AU64" s="102"/>
      <c r="AV64" s="89"/>
      <c r="AW64" s="125"/>
      <c r="AX64" s="89"/>
      <c r="AY64" s="115"/>
      <c r="AZ64" s="85">
        <v>0.79392655955155955</v>
      </c>
      <c r="BA64" s="85">
        <v>0.57874329985179052</v>
      </c>
      <c r="BB64" s="125"/>
      <c r="BC64" s="131"/>
      <c r="BD64" s="130"/>
      <c r="BE64" s="125"/>
      <c r="BF64" s="125"/>
      <c r="BG64" s="125"/>
      <c r="BH64" s="125"/>
      <c r="BI64" s="125"/>
      <c r="BJ64" s="125"/>
      <c r="BK64" s="125"/>
      <c r="BL64" s="125"/>
      <c r="BM64" s="125"/>
      <c r="BN64" s="125"/>
    </row>
    <row r="65" spans="1:56" x14ac:dyDescent="0.25">
      <c r="A65" s="77" t="s">
        <v>265</v>
      </c>
      <c r="B65" s="102"/>
      <c r="C65" s="103"/>
      <c r="D65" s="107"/>
      <c r="E65" s="93"/>
      <c r="G65" s="78"/>
      <c r="H65" s="100"/>
      <c r="W65" s="101"/>
      <c r="X65" s="122"/>
      <c r="Y65" s="84"/>
      <c r="AB65" s="101"/>
      <c r="AC65" s="102"/>
      <c r="AD65" s="89"/>
      <c r="AE65" s="89"/>
      <c r="AF65" s="89"/>
      <c r="AG65" s="89"/>
      <c r="AH65" s="89"/>
      <c r="AI65" s="103"/>
      <c r="AJ65" s="100"/>
      <c r="AK65" s="113"/>
      <c r="AL65" s="89"/>
      <c r="AM65" s="103"/>
      <c r="AN65" s="102"/>
      <c r="AP65" s="89"/>
      <c r="AQ65" s="89"/>
      <c r="AR65" s="89"/>
      <c r="AT65" s="103"/>
      <c r="AU65" s="102"/>
      <c r="AV65" s="89"/>
      <c r="AX65" s="89"/>
      <c r="AY65" s="115"/>
      <c r="AZ65" s="102"/>
      <c r="BC65" s="101"/>
      <c r="BD65" s="98"/>
    </row>
    <row r="66" spans="1:56" ht="15.75" thickBot="1" x14ac:dyDescent="0.3">
      <c r="A66" s="77" t="s">
        <v>266</v>
      </c>
      <c r="B66" s="104"/>
      <c r="C66" s="105"/>
      <c r="D66" s="104"/>
      <c r="E66" s="108"/>
      <c r="F66" s="109"/>
      <c r="G66" s="116"/>
      <c r="H66" s="120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09"/>
      <c r="U66" s="109"/>
      <c r="V66" s="109"/>
      <c r="W66" s="110"/>
      <c r="X66" s="123"/>
      <c r="Y66" s="124"/>
      <c r="Z66" s="109"/>
      <c r="AA66" s="109"/>
      <c r="AB66" s="110"/>
      <c r="AC66" s="104"/>
      <c r="AD66" s="108"/>
      <c r="AE66" s="108"/>
      <c r="AF66" s="108"/>
      <c r="AG66" s="108"/>
      <c r="AH66" s="108"/>
      <c r="AI66" s="105"/>
      <c r="AJ66" s="120"/>
      <c r="AK66" s="127"/>
      <c r="AL66" s="108"/>
      <c r="AM66" s="105"/>
      <c r="AN66" s="104"/>
      <c r="AO66" s="109"/>
      <c r="AP66" s="108"/>
      <c r="AQ66" s="108"/>
      <c r="AR66" s="108"/>
      <c r="AS66" s="109"/>
      <c r="AT66" s="105"/>
      <c r="AU66" s="104"/>
      <c r="AV66" s="108"/>
      <c r="AW66" s="109"/>
      <c r="AX66" s="108"/>
      <c r="AY66" s="129"/>
      <c r="AZ66" s="104"/>
      <c r="BA66" s="109"/>
      <c r="BB66" s="109"/>
      <c r="BC66" s="110"/>
      <c r="BD66" s="98"/>
    </row>
    <row r="67" spans="1:56" x14ac:dyDescent="0.25">
      <c r="B67" s="99"/>
      <c r="C67" s="99"/>
      <c r="D67" s="99"/>
      <c r="E67" s="99"/>
      <c r="F67" s="99"/>
      <c r="G67" s="117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  <c r="T67" s="99"/>
      <c r="U67" s="99"/>
      <c r="V67" s="99"/>
      <c r="W67" s="99"/>
      <c r="X67" s="99"/>
      <c r="Y67" s="99"/>
      <c r="Z67" s="99"/>
      <c r="AA67" s="99"/>
      <c r="AB67" s="99"/>
      <c r="AC67" s="99"/>
      <c r="AD67" s="99"/>
      <c r="AE67" s="99"/>
      <c r="AF67" s="99"/>
      <c r="AG67" s="99"/>
      <c r="AH67" s="99"/>
      <c r="AI67" s="99"/>
      <c r="AJ67" s="99"/>
      <c r="AK67" s="121"/>
      <c r="AL67" s="99"/>
      <c r="AM67" s="99"/>
      <c r="AN67" s="99"/>
      <c r="AO67" s="99"/>
      <c r="AP67" s="99"/>
      <c r="AQ67" s="99"/>
      <c r="AR67" s="99"/>
      <c r="AS67" s="99"/>
      <c r="AT67" s="99"/>
      <c r="AU67" s="99"/>
      <c r="AV67" s="99"/>
      <c r="AW67" s="99"/>
      <c r="AX67" s="99"/>
      <c r="AY67" s="99"/>
      <c r="AZ67" s="99"/>
      <c r="BA67" s="99"/>
      <c r="BB67" s="99"/>
      <c r="BC67" s="99"/>
    </row>
    <row r="68" spans="1:56" x14ac:dyDescent="0.25"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  <c r="T68" s="99"/>
      <c r="U68" s="99"/>
      <c r="V68" s="99"/>
      <c r="W68" s="99"/>
      <c r="AK68" s="99"/>
    </row>
  </sheetData>
  <mergeCells count="22">
    <mergeCell ref="B1:C1"/>
    <mergeCell ref="D1:G1"/>
    <mergeCell ref="H1:W1"/>
    <mergeCell ref="X1:AB1"/>
    <mergeCell ref="A2:BC2"/>
    <mergeCell ref="AC1:AI1"/>
    <mergeCell ref="AJ1:AM1"/>
    <mergeCell ref="AN1:AT1"/>
    <mergeCell ref="AU1:AY1"/>
    <mergeCell ref="AZ1:BC1"/>
    <mergeCell ref="A7:BC7"/>
    <mergeCell ref="A12:BC12"/>
    <mergeCell ref="A17:BC17"/>
    <mergeCell ref="A22:BC22"/>
    <mergeCell ref="A27:BC27"/>
    <mergeCell ref="A57:BC57"/>
    <mergeCell ref="A62:BC62"/>
    <mergeCell ref="A32:BC32"/>
    <mergeCell ref="A37:BC37"/>
    <mergeCell ref="A42:BC42"/>
    <mergeCell ref="A47:BC47"/>
    <mergeCell ref="A52:BC52"/>
  </mergeCells>
  <phoneticPr fontId="49" type="noConversion"/>
  <conditionalFormatting sqref="B59:C61 Z19:AC20 X19:X20 AE19:AG20 AU19:AY19">
    <cfRule type="cellIs" dxfId="201" priority="117" operator="between">
      <formula>0.5</formula>
      <formula>0.999999</formula>
    </cfRule>
    <cfRule type="cellIs" dxfId="200" priority="118" operator="greaterThanOrEqual">
      <formula>1</formula>
    </cfRule>
  </conditionalFormatting>
  <conditionalFormatting sqref="B23">
    <cfRule type="cellIs" dxfId="199" priority="109" operator="between">
      <formula>0.5</formula>
      <formula>0.999999</formula>
    </cfRule>
    <cfRule type="cellIs" dxfId="198" priority="110" operator="greaterThanOrEqual">
      <formula>1</formula>
    </cfRule>
  </conditionalFormatting>
  <conditionalFormatting sqref="B64:C66">
    <cfRule type="cellIs" dxfId="197" priority="111" operator="between">
      <formula>0.5</formula>
      <formula>0.999999</formula>
    </cfRule>
    <cfRule type="cellIs" dxfId="196" priority="112" operator="greaterThanOrEqual">
      <formula>1</formula>
    </cfRule>
  </conditionalFormatting>
  <conditionalFormatting sqref="B19">
    <cfRule type="cellIs" dxfId="195" priority="103" operator="between">
      <formula>0.5</formula>
      <formula>0.999999</formula>
    </cfRule>
    <cfRule type="cellIs" dxfId="194" priority="104" operator="greaterThanOrEqual">
      <formula>1</formula>
    </cfRule>
  </conditionalFormatting>
  <conditionalFormatting sqref="D4:D5">
    <cfRule type="cellIs" dxfId="193" priority="95" operator="between">
      <formula>0.5</formula>
      <formula>0.999999</formula>
    </cfRule>
    <cfRule type="cellIs" dxfId="192" priority="96" operator="greaterThanOrEqual">
      <formula>1</formula>
    </cfRule>
  </conditionalFormatting>
  <conditionalFormatting sqref="D64:E66">
    <cfRule type="cellIs" dxfId="191" priority="101" operator="between">
      <formula>0.5</formula>
      <formula>0.999999</formula>
    </cfRule>
    <cfRule type="cellIs" dxfId="190" priority="102" operator="greaterThanOrEqual">
      <formula>1</formula>
    </cfRule>
  </conditionalFormatting>
  <conditionalFormatting sqref="D59:T61">
    <cfRule type="cellIs" dxfId="189" priority="99" operator="between">
      <formula>0.5</formula>
      <formula>0.999999</formula>
    </cfRule>
    <cfRule type="cellIs" dxfId="188" priority="100" operator="greaterThanOrEqual">
      <formula>1</formula>
    </cfRule>
  </conditionalFormatting>
  <conditionalFormatting sqref="E4:E5">
    <cfRule type="cellIs" dxfId="187" priority="97" operator="between">
      <formula>0.5</formula>
      <formula>0.999999</formula>
    </cfRule>
    <cfRule type="cellIs" dxfId="186" priority="98" operator="greaterThanOrEqual">
      <formula>1</formula>
    </cfRule>
  </conditionalFormatting>
  <conditionalFormatting sqref="H4:T6 V4:AB6 AG4:AI6">
    <cfRule type="cellIs" dxfId="185" priority="93" operator="between">
      <formula>0.5</formula>
      <formula>0.999999</formula>
    </cfRule>
    <cfRule type="cellIs" dxfId="184" priority="94" operator="greaterThanOrEqual">
      <formula>1</formula>
    </cfRule>
  </conditionalFormatting>
  <conditionalFormatting sqref="AC4:AD6 AF4:AF6">
    <cfRule type="cellIs" dxfId="183" priority="89" operator="between">
      <formula>0.5</formula>
      <formula>0.999999</formula>
    </cfRule>
    <cfRule type="cellIs" dxfId="182" priority="90" operator="greaterThanOrEqual">
      <formula>1</formula>
    </cfRule>
  </conditionalFormatting>
  <conditionalFormatting sqref="AC64:AI66">
    <cfRule type="cellIs" dxfId="181" priority="87" operator="between">
      <formula>0.5</formula>
      <formula>0.999999</formula>
    </cfRule>
    <cfRule type="cellIs" dxfId="180" priority="88" operator="greaterThanOrEqual">
      <formula>1</formula>
    </cfRule>
  </conditionalFormatting>
  <conditionalFormatting sqref="AN5:AO6 AO4">
    <cfRule type="cellIs" dxfId="179" priority="85" operator="between">
      <formula>0.5</formula>
      <formula>0.999999</formula>
    </cfRule>
    <cfRule type="cellIs" dxfId="178" priority="86" operator="greaterThanOrEqual">
      <formula>1</formula>
    </cfRule>
  </conditionalFormatting>
  <conditionalFormatting sqref="AL64:AN66">
    <cfRule type="cellIs" dxfId="177" priority="83" operator="between">
      <formula>0.5</formula>
      <formula>0.999999</formula>
    </cfRule>
    <cfRule type="cellIs" dxfId="176" priority="84" operator="greaterThanOrEqual">
      <formula>1</formula>
    </cfRule>
  </conditionalFormatting>
  <conditionalFormatting sqref="AP4:AS6">
    <cfRule type="cellIs" dxfId="175" priority="81" operator="between">
      <formula>0.5</formula>
      <formula>0.999999</formula>
    </cfRule>
    <cfRule type="cellIs" dxfId="174" priority="82" operator="greaterThanOrEqual">
      <formula>1</formula>
    </cfRule>
  </conditionalFormatting>
  <conditionalFormatting sqref="AP64:AR66">
    <cfRule type="cellIs" dxfId="173" priority="79" operator="between">
      <formula>0.5</formula>
      <formula>0.999999</formula>
    </cfRule>
    <cfRule type="cellIs" dxfId="172" priority="80" operator="greaterThanOrEqual">
      <formula>1</formula>
    </cfRule>
  </conditionalFormatting>
  <conditionalFormatting sqref="AT6:AW6 AT4:AT5 AW4:AW5">
    <cfRule type="cellIs" dxfId="171" priority="77" operator="between">
      <formula>0.5</formula>
      <formula>0.999999</formula>
    </cfRule>
    <cfRule type="cellIs" dxfId="170" priority="78" operator="greaterThanOrEqual">
      <formula>1</formula>
    </cfRule>
  </conditionalFormatting>
  <conditionalFormatting sqref="AT64:AV66">
    <cfRule type="cellIs" dxfId="169" priority="75" operator="between">
      <formula>0.5</formula>
      <formula>0.999999</formula>
    </cfRule>
    <cfRule type="cellIs" dxfId="168" priority="76" operator="greaterThanOrEqual">
      <formula>1</formula>
    </cfRule>
  </conditionalFormatting>
  <conditionalFormatting sqref="AX5:BA6 AX4:AY4 BA4">
    <cfRule type="cellIs" dxfId="167" priority="73" operator="between">
      <formula>0.5</formula>
      <formula>0.999999</formula>
    </cfRule>
    <cfRule type="cellIs" dxfId="166" priority="74" operator="greaterThanOrEqual">
      <formula>1</formula>
    </cfRule>
  </conditionalFormatting>
  <conditionalFormatting sqref="AX65:AZ66 AX64:AY64">
    <cfRule type="cellIs" dxfId="165" priority="71" operator="between">
      <formula>0.5</formula>
      <formula>0.999999</formula>
    </cfRule>
    <cfRule type="cellIs" dxfId="164" priority="72" operator="greaterThanOrEqual">
      <formula>1</formula>
    </cfRule>
  </conditionalFormatting>
  <conditionalFormatting sqref="AC59">
    <cfRule type="cellIs" dxfId="163" priority="67" operator="between">
      <formula>0.5</formula>
      <formula>0.999999</formula>
    </cfRule>
    <cfRule type="cellIs" dxfId="162" priority="68" operator="greaterThanOrEqual">
      <formula>1</formula>
    </cfRule>
  </conditionalFormatting>
  <conditionalFormatting sqref="AJ4:AM6">
    <cfRule type="cellIs" dxfId="161" priority="65" operator="between">
      <formula>0.5</formula>
      <formula>0.999999</formula>
    </cfRule>
    <cfRule type="cellIs" dxfId="160" priority="66" operator="greaterThanOrEqual">
      <formula>1</formula>
    </cfRule>
  </conditionalFormatting>
  <conditionalFormatting sqref="AU59:AV59">
    <cfRule type="cellIs" dxfId="159" priority="15" operator="between">
      <formula>0.5</formula>
      <formula>0.999999</formula>
    </cfRule>
    <cfRule type="cellIs" dxfId="158" priority="16" operator="greaterThanOrEqual">
      <formula>1</formula>
    </cfRule>
  </conditionalFormatting>
  <conditionalFormatting sqref="AJ24">
    <cfRule type="cellIs" dxfId="157" priority="63" operator="between">
      <formula>0.5</formula>
      <formula>0.999999</formula>
    </cfRule>
    <cfRule type="cellIs" dxfId="156" priority="64" operator="greaterThanOrEqual">
      <formula>1</formula>
    </cfRule>
  </conditionalFormatting>
  <conditionalFormatting sqref="BB4:BN6">
    <cfRule type="cellIs" dxfId="155" priority="11" operator="between">
      <formula>0.5</formula>
      <formula>0.999999</formula>
    </cfRule>
    <cfRule type="cellIs" dxfId="154" priority="12" operator="greaterThanOrEqual">
      <formula>1</formula>
    </cfRule>
  </conditionalFormatting>
  <conditionalFormatting sqref="AJ49">
    <cfRule type="cellIs" dxfId="153" priority="61" operator="between">
      <formula>0.5</formula>
      <formula>0.999999</formula>
    </cfRule>
    <cfRule type="cellIs" dxfId="152" priority="62" operator="greaterThanOrEqual">
      <formula>1</formula>
    </cfRule>
  </conditionalFormatting>
  <conditionalFormatting sqref="AJ64">
    <cfRule type="cellIs" dxfId="151" priority="59" operator="between">
      <formula>0.5</formula>
      <formula>0.999999</formula>
    </cfRule>
    <cfRule type="cellIs" dxfId="150" priority="60" operator="greaterThanOrEqual">
      <formula>1</formula>
    </cfRule>
  </conditionalFormatting>
  <conditionalFormatting sqref="AK64">
    <cfRule type="cellIs" dxfId="149" priority="57" operator="between">
      <formula>0.5</formula>
      <formula>0.999999</formula>
    </cfRule>
    <cfRule type="cellIs" dxfId="148" priority="58" operator="greaterThanOrEqual">
      <formula>1</formula>
    </cfRule>
  </conditionalFormatting>
  <conditionalFormatting sqref="AZ64:BA64">
    <cfRule type="cellIs" dxfId="147" priority="3" operator="between">
      <formula>0.5</formula>
      <formula>0.999999</formula>
    </cfRule>
    <cfRule type="cellIs" dxfId="146" priority="4" operator="greaterThanOrEqual">
      <formula>1</formula>
    </cfRule>
  </conditionalFormatting>
  <conditionalFormatting sqref="AJ9:AK11">
    <cfRule type="cellIs" dxfId="145" priority="55" operator="between">
      <formula>0.5</formula>
      <formula>0.999999</formula>
    </cfRule>
    <cfRule type="cellIs" dxfId="144" priority="56" operator="greaterThanOrEqual">
      <formula>1</formula>
    </cfRule>
  </conditionalFormatting>
  <conditionalFormatting sqref="AJ59">
    <cfRule type="cellIs" dxfId="143" priority="53" operator="between">
      <formula>0.5</formula>
      <formula>0.999999</formula>
    </cfRule>
    <cfRule type="cellIs" dxfId="142" priority="54" operator="greaterThanOrEqual">
      <formula>1</formula>
    </cfRule>
  </conditionalFormatting>
  <conditionalFormatting sqref="AJ44">
    <cfRule type="cellIs" dxfId="141" priority="51" operator="between">
      <formula>0.5</formula>
      <formula>0.999999</formula>
    </cfRule>
    <cfRule type="cellIs" dxfId="140" priority="52" operator="greaterThanOrEqual">
      <formula>1</formula>
    </cfRule>
  </conditionalFormatting>
  <conditionalFormatting sqref="AJ14:AK16">
    <cfRule type="cellIs" dxfId="139" priority="49" operator="between">
      <formula>0.5</formula>
      <formula>0.999999</formula>
    </cfRule>
    <cfRule type="cellIs" dxfId="138" priority="50" operator="greaterThanOrEqual">
      <formula>1</formula>
    </cfRule>
  </conditionalFormatting>
  <conditionalFormatting sqref="AN4">
    <cfRule type="cellIs" dxfId="137" priority="47" operator="between">
      <formula>0.5</formula>
      <formula>0.999999</formula>
    </cfRule>
    <cfRule type="cellIs" dxfId="136" priority="48" operator="greaterThanOrEqual">
      <formula>1</formula>
    </cfRule>
  </conditionalFormatting>
  <conditionalFormatting sqref="AN54:AO54">
    <cfRule type="cellIs" dxfId="135" priority="45" operator="between">
      <formula>0.5</formula>
      <formula>0.999999</formula>
    </cfRule>
    <cfRule type="cellIs" dxfId="134" priority="46" operator="greaterThanOrEqual">
      <formula>1</formula>
    </cfRule>
  </conditionalFormatting>
  <conditionalFormatting sqref="AN24:AO26">
    <cfRule type="cellIs" dxfId="133" priority="43" operator="between">
      <formula>0.5</formula>
      <formula>0.999999</formula>
    </cfRule>
    <cfRule type="cellIs" dxfId="132" priority="44" operator="greaterThanOrEqual">
      <formula>1</formula>
    </cfRule>
  </conditionalFormatting>
  <conditionalFormatting sqref="AN49:AO51">
    <cfRule type="cellIs" dxfId="131" priority="41" operator="between">
      <formula>0.5</formula>
      <formula>0.999999</formula>
    </cfRule>
    <cfRule type="cellIs" dxfId="130" priority="42" operator="greaterThanOrEqual">
      <formula>1</formula>
    </cfRule>
  </conditionalFormatting>
  <conditionalFormatting sqref="AN9:AT11">
    <cfRule type="cellIs" dxfId="129" priority="39" operator="between">
      <formula>0.5</formula>
      <formula>0.999999</formula>
    </cfRule>
    <cfRule type="cellIs" dxfId="128" priority="40" operator="greaterThanOrEqual">
      <formula>1</formula>
    </cfRule>
  </conditionalFormatting>
  <conditionalFormatting sqref="AN29:AN31">
    <cfRule type="cellIs" dxfId="127" priority="37" operator="between">
      <formula>0.5</formula>
      <formula>0.999999</formula>
    </cfRule>
    <cfRule type="cellIs" dxfId="126" priority="38" operator="greaterThanOrEqual">
      <formula>1</formula>
    </cfRule>
  </conditionalFormatting>
  <conditionalFormatting sqref="AN39:AN41">
    <cfRule type="cellIs" dxfId="125" priority="35" operator="between">
      <formula>0.5</formula>
      <formula>0.999999</formula>
    </cfRule>
    <cfRule type="cellIs" dxfId="124" priority="36" operator="greaterThanOrEqual">
      <formula>1</formula>
    </cfRule>
  </conditionalFormatting>
  <conditionalFormatting sqref="AN44:AO46">
    <cfRule type="cellIs" dxfId="123" priority="33" operator="between">
      <formula>0.5</formula>
      <formula>0.999999</formula>
    </cfRule>
    <cfRule type="cellIs" dxfId="122" priority="34" operator="greaterThanOrEqual">
      <formula>1</formula>
    </cfRule>
  </conditionalFormatting>
  <conditionalFormatting sqref="AN14">
    <cfRule type="cellIs" dxfId="121" priority="31" operator="between">
      <formula>0.5</formula>
      <formula>0.999999</formula>
    </cfRule>
    <cfRule type="cellIs" dxfId="120" priority="32" operator="greaterThanOrEqual">
      <formula>1</formula>
    </cfRule>
  </conditionalFormatting>
  <conditionalFormatting sqref="AU4:AV5">
    <cfRule type="cellIs" dxfId="119" priority="29" operator="between">
      <formula>0.5</formula>
      <formula>0.999999</formula>
    </cfRule>
    <cfRule type="cellIs" dxfId="118" priority="30" operator="greaterThanOrEqual">
      <formula>1</formula>
    </cfRule>
  </conditionalFormatting>
  <conditionalFormatting sqref="AU34:AU35">
    <cfRule type="cellIs" dxfId="117" priority="27" operator="between">
      <formula>0.5</formula>
      <formula>0.999999</formula>
    </cfRule>
    <cfRule type="cellIs" dxfId="116" priority="28" operator="greaterThanOrEqual">
      <formula>1</formula>
    </cfRule>
  </conditionalFormatting>
  <conditionalFormatting sqref="AU49:AU50">
    <cfRule type="cellIs" dxfId="115" priority="25" operator="between">
      <formula>0.5</formula>
      <formula>0.999999</formula>
    </cfRule>
    <cfRule type="cellIs" dxfId="114" priority="26" operator="greaterThanOrEqual">
      <formula>1</formula>
    </cfRule>
  </conditionalFormatting>
  <conditionalFormatting sqref="AV49:AV50">
    <cfRule type="cellIs" dxfId="113" priority="23" operator="between">
      <formula>0.5</formula>
      <formula>0.999999</formula>
    </cfRule>
    <cfRule type="cellIs" dxfId="112" priority="24" operator="greaterThanOrEqual">
      <formula>1</formula>
    </cfRule>
  </conditionalFormatting>
  <conditionalFormatting sqref="AU9">
    <cfRule type="cellIs" dxfId="111" priority="21" operator="between">
      <formula>0.5</formula>
      <formula>0.999999</formula>
    </cfRule>
    <cfRule type="cellIs" dxfId="110" priority="22" operator="greaterThanOrEqual">
      <formula>1</formula>
    </cfRule>
  </conditionalFormatting>
  <conditionalFormatting sqref="AU29">
    <cfRule type="cellIs" dxfId="109" priority="17" operator="between">
      <formula>0.5</formula>
      <formula>0.999999</formula>
    </cfRule>
    <cfRule type="cellIs" dxfId="108" priority="18" operator="greaterThanOrEqual">
      <formula>1</formula>
    </cfRule>
  </conditionalFormatting>
  <conditionalFormatting sqref="AU14">
    <cfRule type="cellIs" dxfId="107" priority="13" operator="between">
      <formula>0.5</formula>
      <formula>0.999999</formula>
    </cfRule>
    <cfRule type="cellIs" dxfId="106" priority="14" operator="greaterThanOrEqual">
      <formula>1</formula>
    </cfRule>
  </conditionalFormatting>
  <conditionalFormatting sqref="AZ4">
    <cfRule type="cellIs" dxfId="105" priority="9" operator="between">
      <formula>0.5</formula>
      <formula>0.999999</formula>
    </cfRule>
    <cfRule type="cellIs" dxfId="104" priority="10" operator="greaterThanOrEqual">
      <formula>1</formula>
    </cfRule>
  </conditionalFormatting>
  <conditionalFormatting sqref="AZ49:BC49">
    <cfRule type="cellIs" dxfId="103" priority="7" operator="between">
      <formula>0.5</formula>
      <formula>0.999999</formula>
    </cfRule>
    <cfRule type="cellIs" dxfId="102" priority="8" operator="greaterThanOrEqual">
      <formula>1</formula>
    </cfRule>
  </conditionalFormatting>
  <conditionalFormatting sqref="AZ59">
    <cfRule type="cellIs" dxfId="101" priority="5" operator="between">
      <formula>0.5</formula>
      <formula>0.999999</formula>
    </cfRule>
    <cfRule type="cellIs" dxfId="100" priority="6" operator="greaterThanOrEqual">
      <formula>1</formula>
    </cfRule>
  </conditionalFormatting>
  <conditionalFormatting sqref="AU54">
    <cfRule type="cellIs" dxfId="99" priority="1" operator="between">
      <formula>0.5</formula>
      <formula>0.999999</formula>
    </cfRule>
    <cfRule type="cellIs" dxfId="98" priority="2" operator="greaterThanOr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04CF1-CA38-4859-99E9-4824D35157BB}">
  <dimension ref="A1:AZ248"/>
  <sheetViews>
    <sheetView zoomScaleNormal="100" workbookViewId="0">
      <selection activeCell="AE48" sqref="A1:AE48"/>
    </sheetView>
  </sheetViews>
  <sheetFormatPr defaultRowHeight="15" x14ac:dyDescent="0.25"/>
  <cols>
    <col min="1" max="1" width="9.140625" style="3"/>
    <col min="2" max="30" width="3.7109375" style="3" customWidth="1"/>
    <col min="31" max="31" width="3.7109375" style="78" customWidth="1"/>
    <col min="32" max="51" width="9.140625" style="21"/>
    <col min="52" max="52" width="9.140625" style="98"/>
    <col min="53" max="16384" width="9.140625" style="3"/>
  </cols>
  <sheetData>
    <row r="1" spans="1:31" x14ac:dyDescent="0.25">
      <c r="A1" s="212" t="s">
        <v>253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  <c r="S1" s="213"/>
      <c r="T1" s="213"/>
      <c r="U1" s="213"/>
      <c r="V1" s="213"/>
      <c r="W1" s="213"/>
      <c r="X1" s="213"/>
      <c r="Y1" s="213"/>
      <c r="Z1" s="213"/>
      <c r="AA1" s="213"/>
      <c r="AB1" s="213"/>
      <c r="AC1" s="213"/>
      <c r="AD1" s="213"/>
      <c r="AE1" s="214"/>
    </row>
    <row r="2" spans="1:31" x14ac:dyDescent="0.25">
      <c r="A2" s="134" t="s">
        <v>264</v>
      </c>
      <c r="B2" s="89">
        <v>1.595</v>
      </c>
      <c r="C2" s="89">
        <v>2.8879999999999999</v>
      </c>
      <c r="D2" s="93">
        <v>0.34399999999999997</v>
      </c>
      <c r="E2" s="89">
        <v>0.54300000000000004</v>
      </c>
      <c r="F2" s="89">
        <v>1.1180000000000001</v>
      </c>
      <c r="G2" s="89">
        <v>1.1319999999999999</v>
      </c>
      <c r="H2" s="89">
        <v>1.462</v>
      </c>
      <c r="I2" s="89">
        <v>1.4750000000000001</v>
      </c>
      <c r="J2" s="89">
        <v>1.5169999999999999</v>
      </c>
      <c r="K2" s="89">
        <v>1.903</v>
      </c>
      <c r="L2" s="93">
        <v>0.40589569160997729</v>
      </c>
      <c r="M2" s="89">
        <v>0.82893831689979347</v>
      </c>
      <c r="N2" s="89">
        <v>0.86300941915227625</v>
      </c>
      <c r="O2" s="89">
        <v>0.99399759903961571</v>
      </c>
      <c r="P2" s="89">
        <v>1.1848984824699111</v>
      </c>
      <c r="Q2" s="93">
        <v>1.1982108843537413</v>
      </c>
      <c r="R2" s="89">
        <v>1.2618571428571428</v>
      </c>
      <c r="S2" s="89">
        <v>2.3110659340659341</v>
      </c>
      <c r="T2" s="93">
        <v>0.44400000000000001</v>
      </c>
      <c r="U2" s="89">
        <v>0.65900000000000003</v>
      </c>
      <c r="V2" s="93">
        <v>0.68500000000000005</v>
      </c>
      <c r="W2" s="89">
        <v>1.07</v>
      </c>
      <c r="X2" s="93">
        <v>7.8E-2</v>
      </c>
      <c r="Y2" s="89">
        <v>0.54600000000000004</v>
      </c>
      <c r="Z2" s="89">
        <v>0.88</v>
      </c>
      <c r="AA2" s="89">
        <v>1.206</v>
      </c>
      <c r="AB2" s="89">
        <v>1.504</v>
      </c>
      <c r="AC2" s="90">
        <v>0.52059334845049121</v>
      </c>
      <c r="AD2" s="89">
        <v>0.94647266313932976</v>
      </c>
      <c r="AE2" s="103">
        <v>0.65515459656084662</v>
      </c>
    </row>
    <row r="3" spans="1:31" x14ac:dyDescent="0.25">
      <c r="A3" s="134" t="s">
        <v>265</v>
      </c>
      <c r="B3" s="92"/>
      <c r="C3" s="92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92"/>
      <c r="X3" s="89"/>
      <c r="Y3" s="89"/>
      <c r="Z3" s="89"/>
      <c r="AA3" s="92"/>
      <c r="AE3" s="101"/>
    </row>
    <row r="4" spans="1:31" x14ac:dyDescent="0.25">
      <c r="A4" s="134" t="s">
        <v>266</v>
      </c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4"/>
      <c r="Y4" s="84"/>
      <c r="AC4" s="89"/>
      <c r="AD4" s="89"/>
      <c r="AE4" s="103"/>
    </row>
    <row r="5" spans="1:31" x14ac:dyDescent="0.25">
      <c r="A5" s="209" t="s">
        <v>254</v>
      </c>
      <c r="B5" s="210"/>
      <c r="C5" s="210"/>
      <c r="D5" s="210"/>
      <c r="E5" s="210"/>
      <c r="F5" s="210"/>
      <c r="G5" s="210"/>
      <c r="H5" s="210"/>
      <c r="I5" s="210"/>
      <c r="J5" s="210"/>
      <c r="K5" s="210"/>
      <c r="L5" s="210"/>
      <c r="M5" s="210"/>
      <c r="N5" s="210"/>
      <c r="O5" s="210"/>
      <c r="P5" s="210"/>
      <c r="Q5" s="210"/>
      <c r="R5" s="210"/>
      <c r="S5" s="210"/>
      <c r="T5" s="210"/>
      <c r="U5" s="210"/>
      <c r="V5" s="210"/>
      <c r="W5" s="210"/>
      <c r="X5" s="210"/>
      <c r="Y5" s="210"/>
      <c r="Z5" s="210"/>
      <c r="AA5" s="210"/>
      <c r="AB5" s="210"/>
      <c r="AC5" s="210"/>
      <c r="AD5" s="210"/>
      <c r="AE5" s="211"/>
    </row>
    <row r="6" spans="1:31" x14ac:dyDescent="0.25">
      <c r="A6" s="134" t="s">
        <v>264</v>
      </c>
      <c r="B6" s="89">
        <v>0.68700000000000006</v>
      </c>
      <c r="C6" s="89">
        <v>1.2649999999999999</v>
      </c>
      <c r="D6" s="93">
        <v>0.443</v>
      </c>
      <c r="E6" s="89">
        <v>0.89400000000000002</v>
      </c>
      <c r="F6" s="89">
        <v>0.90500000000000003</v>
      </c>
      <c r="G6" s="89">
        <v>1.2340361</v>
      </c>
      <c r="H6" s="89">
        <v>1.3520000000000001</v>
      </c>
      <c r="I6" s="89">
        <v>1.8948411999999999</v>
      </c>
      <c r="J6" s="89">
        <v>2.0058484999999999</v>
      </c>
      <c r="K6" s="89">
        <v>2.0370870399441832</v>
      </c>
      <c r="X6" s="84"/>
      <c r="Y6" s="84"/>
      <c r="AE6" s="101"/>
    </row>
    <row r="7" spans="1:31" x14ac:dyDescent="0.25">
      <c r="A7" s="134" t="s">
        <v>265</v>
      </c>
      <c r="B7" s="89"/>
      <c r="C7" s="92"/>
      <c r="D7" s="89"/>
      <c r="E7" s="89"/>
      <c r="F7" s="89"/>
      <c r="G7" s="89"/>
      <c r="H7" s="89"/>
      <c r="I7" s="93"/>
      <c r="J7" s="92"/>
      <c r="X7" s="84"/>
      <c r="Y7" s="84"/>
      <c r="AE7" s="101"/>
    </row>
    <row r="8" spans="1:31" x14ac:dyDescent="0.25">
      <c r="A8" s="134" t="s">
        <v>266</v>
      </c>
      <c r="X8" s="84"/>
      <c r="Y8" s="84"/>
      <c r="AE8" s="101"/>
    </row>
    <row r="9" spans="1:31" x14ac:dyDescent="0.25">
      <c r="A9" s="209" t="s">
        <v>255</v>
      </c>
      <c r="B9" s="210"/>
      <c r="C9" s="210"/>
      <c r="D9" s="210"/>
      <c r="E9" s="210"/>
      <c r="F9" s="210"/>
      <c r="G9" s="210"/>
      <c r="H9" s="210"/>
      <c r="I9" s="210"/>
      <c r="J9" s="210"/>
      <c r="K9" s="210"/>
      <c r="L9" s="210"/>
      <c r="M9" s="210"/>
      <c r="N9" s="210"/>
      <c r="O9" s="210"/>
      <c r="P9" s="210"/>
      <c r="Q9" s="210"/>
      <c r="R9" s="210"/>
      <c r="S9" s="210"/>
      <c r="T9" s="210"/>
      <c r="U9" s="210"/>
      <c r="V9" s="210"/>
      <c r="W9" s="210"/>
      <c r="X9" s="210"/>
      <c r="Y9" s="210"/>
      <c r="Z9" s="210"/>
      <c r="AA9" s="210"/>
      <c r="AB9" s="210"/>
      <c r="AC9" s="210"/>
      <c r="AD9" s="210"/>
      <c r="AE9" s="211"/>
    </row>
    <row r="10" spans="1:31" x14ac:dyDescent="0.25">
      <c r="A10" s="134" t="s">
        <v>264</v>
      </c>
      <c r="B10" s="89">
        <v>0.93100000000000005</v>
      </c>
      <c r="C10" s="89">
        <v>0.99199999999999999</v>
      </c>
      <c r="D10" s="89">
        <v>1.4314667999999999</v>
      </c>
      <c r="E10" s="89">
        <v>2.6202917012440823</v>
      </c>
      <c r="X10" s="84"/>
      <c r="Y10" s="84"/>
      <c r="AE10" s="101"/>
    </row>
    <row r="11" spans="1:31" x14ac:dyDescent="0.25">
      <c r="A11" s="134" t="s">
        <v>265</v>
      </c>
      <c r="B11" s="92"/>
      <c r="C11" s="89"/>
      <c r="X11" s="84"/>
      <c r="Y11" s="84"/>
      <c r="AE11" s="101"/>
    </row>
    <row r="12" spans="1:31" x14ac:dyDescent="0.25">
      <c r="A12" s="134" t="s">
        <v>266</v>
      </c>
      <c r="X12" s="84"/>
      <c r="Y12" s="84"/>
      <c r="AE12" s="101"/>
    </row>
    <row r="13" spans="1:31" x14ac:dyDescent="0.25">
      <c r="A13" s="209" t="s">
        <v>286</v>
      </c>
      <c r="B13" s="210"/>
      <c r="C13" s="210"/>
      <c r="D13" s="210"/>
      <c r="E13" s="210"/>
      <c r="F13" s="210"/>
      <c r="G13" s="210"/>
      <c r="H13" s="210"/>
      <c r="I13" s="210"/>
      <c r="J13" s="210"/>
      <c r="K13" s="210"/>
      <c r="L13" s="210"/>
      <c r="M13" s="210"/>
      <c r="N13" s="210"/>
      <c r="O13" s="210"/>
      <c r="P13" s="210"/>
      <c r="Q13" s="210"/>
      <c r="R13" s="210"/>
      <c r="S13" s="210"/>
      <c r="T13" s="210"/>
      <c r="U13" s="210"/>
      <c r="V13" s="210"/>
      <c r="W13" s="210"/>
      <c r="X13" s="210"/>
      <c r="Y13" s="210"/>
      <c r="Z13" s="210"/>
      <c r="AA13" s="210"/>
      <c r="AB13" s="210"/>
      <c r="AC13" s="210"/>
      <c r="AD13" s="210"/>
      <c r="AE13" s="211"/>
    </row>
    <row r="14" spans="1:31" x14ac:dyDescent="0.25">
      <c r="A14" s="134" t="s">
        <v>264</v>
      </c>
      <c r="B14" s="93">
        <v>0.34</v>
      </c>
      <c r="C14" s="93">
        <v>0.35099044746103564</v>
      </c>
      <c r="D14" s="93">
        <v>0.41941850638560507</v>
      </c>
      <c r="E14" s="89">
        <v>0.61881310767820086</v>
      </c>
      <c r="F14" s="89">
        <v>0.68445667922341347</v>
      </c>
      <c r="G14" s="89">
        <v>1.69662039422134</v>
      </c>
      <c r="H14" s="93">
        <v>0.36499999999999999</v>
      </c>
      <c r="I14" s="93">
        <v>0.44</v>
      </c>
      <c r="J14" s="89">
        <v>0.85399999999999998</v>
      </c>
      <c r="K14" s="89">
        <v>1.6639999999999999</v>
      </c>
      <c r="L14" s="89">
        <v>1.694</v>
      </c>
      <c r="M14" s="89">
        <v>0.51354033868153193</v>
      </c>
      <c r="N14" s="89">
        <v>0.53905788630376472</v>
      </c>
      <c r="O14" s="89">
        <v>0.59908610058393974</v>
      </c>
      <c r="P14" s="89">
        <v>0.70723083542439202</v>
      </c>
      <c r="Q14" s="89">
        <v>0.77785213252322072</v>
      </c>
      <c r="X14" s="89"/>
      <c r="Y14" s="89"/>
      <c r="Z14" s="89"/>
      <c r="AA14" s="89"/>
      <c r="AB14" s="89"/>
      <c r="AC14" s="89"/>
      <c r="AD14" s="89"/>
      <c r="AE14" s="103"/>
    </row>
    <row r="15" spans="1:31" x14ac:dyDescent="0.25">
      <c r="A15" s="134" t="s">
        <v>265</v>
      </c>
      <c r="X15" s="89"/>
      <c r="Y15" s="89"/>
      <c r="Z15" s="89"/>
      <c r="AA15" s="89"/>
      <c r="AB15" s="89"/>
      <c r="AC15" s="89"/>
      <c r="AD15" s="89"/>
      <c r="AE15" s="103"/>
    </row>
    <row r="16" spans="1:31" x14ac:dyDescent="0.25">
      <c r="A16" s="134" t="s">
        <v>266</v>
      </c>
      <c r="X16" s="84"/>
      <c r="Y16" s="84"/>
      <c r="AE16" s="101"/>
    </row>
    <row r="17" spans="1:31" x14ac:dyDescent="0.25">
      <c r="A17" s="209" t="s">
        <v>287</v>
      </c>
      <c r="B17" s="210"/>
      <c r="C17" s="210"/>
      <c r="D17" s="210"/>
      <c r="E17" s="210"/>
      <c r="F17" s="210"/>
      <c r="G17" s="210"/>
      <c r="H17" s="210"/>
      <c r="I17" s="210"/>
      <c r="J17" s="210"/>
      <c r="K17" s="210"/>
      <c r="L17" s="210"/>
      <c r="M17" s="210"/>
      <c r="N17" s="210"/>
      <c r="O17" s="210"/>
      <c r="P17" s="210"/>
      <c r="Q17" s="210"/>
      <c r="R17" s="210"/>
      <c r="S17" s="210"/>
      <c r="T17" s="210"/>
      <c r="U17" s="210"/>
      <c r="V17" s="210"/>
      <c r="W17" s="210"/>
      <c r="X17" s="210"/>
      <c r="Y17" s="210"/>
      <c r="Z17" s="210"/>
      <c r="AA17" s="210"/>
      <c r="AB17" s="210"/>
      <c r="AC17" s="210"/>
      <c r="AD17" s="210"/>
      <c r="AE17" s="211"/>
    </row>
    <row r="18" spans="1:31" x14ac:dyDescent="0.25">
      <c r="A18" s="134" t="s">
        <v>264</v>
      </c>
      <c r="B18" s="93">
        <v>0.34699999999999998</v>
      </c>
      <c r="C18" s="89">
        <v>0.75</v>
      </c>
      <c r="D18" s="93">
        <v>0.36199999999999999</v>
      </c>
      <c r="E18" s="89">
        <v>0.60599999999999998</v>
      </c>
      <c r="F18" s="93">
        <v>0.316</v>
      </c>
      <c r="G18" s="132">
        <v>0.75585742940485667</v>
      </c>
      <c r="H18" s="133">
        <v>1.012</v>
      </c>
      <c r="I18" s="89">
        <v>0.83708758717162068</v>
      </c>
      <c r="J18" s="89">
        <v>0.53544973544973551</v>
      </c>
      <c r="K18" s="93">
        <v>0.38686278998779</v>
      </c>
      <c r="L18" s="93">
        <v>0.91093050468050463</v>
      </c>
      <c r="M18" s="93">
        <v>0.76852487789987778</v>
      </c>
      <c r="N18" s="119"/>
      <c r="O18" s="119"/>
      <c r="P18" s="119"/>
      <c r="Q18" s="119"/>
      <c r="R18" s="119"/>
      <c r="S18" s="119"/>
      <c r="T18" s="119"/>
      <c r="X18" s="84"/>
      <c r="Y18" s="84"/>
      <c r="AE18" s="101"/>
    </row>
    <row r="19" spans="1:31" x14ac:dyDescent="0.25">
      <c r="A19" s="134" t="s">
        <v>265</v>
      </c>
      <c r="B19" s="89"/>
      <c r="C19" s="93"/>
      <c r="D19" s="93"/>
      <c r="E19" s="93"/>
      <c r="F19" s="93"/>
      <c r="G19" s="119"/>
      <c r="I19" s="119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X19" s="84"/>
      <c r="Y19" s="84"/>
      <c r="AE19" s="101"/>
    </row>
    <row r="20" spans="1:31" x14ac:dyDescent="0.25">
      <c r="A20" s="134" t="s">
        <v>266</v>
      </c>
      <c r="B20" s="89"/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X20" s="84"/>
      <c r="Y20" s="84"/>
      <c r="AE20" s="101"/>
    </row>
    <row r="21" spans="1:31" x14ac:dyDescent="0.25">
      <c r="A21" s="209" t="s">
        <v>261</v>
      </c>
      <c r="B21" s="210"/>
      <c r="C21" s="210"/>
      <c r="D21" s="210"/>
      <c r="E21" s="210"/>
      <c r="F21" s="210"/>
      <c r="G21" s="210"/>
      <c r="H21" s="210"/>
      <c r="I21" s="210"/>
      <c r="J21" s="210"/>
      <c r="K21" s="210"/>
      <c r="L21" s="210"/>
      <c r="M21" s="210"/>
      <c r="N21" s="210"/>
      <c r="O21" s="210"/>
      <c r="P21" s="210"/>
      <c r="Q21" s="210"/>
      <c r="R21" s="210"/>
      <c r="S21" s="210"/>
      <c r="T21" s="210"/>
      <c r="U21" s="210"/>
      <c r="V21" s="210"/>
      <c r="W21" s="210"/>
      <c r="X21" s="210"/>
      <c r="Y21" s="210"/>
      <c r="Z21" s="210"/>
      <c r="AA21" s="210"/>
      <c r="AB21" s="210"/>
      <c r="AC21" s="210"/>
      <c r="AD21" s="210"/>
      <c r="AE21" s="211"/>
    </row>
    <row r="22" spans="1:31" x14ac:dyDescent="0.25">
      <c r="A22" s="134" t="s">
        <v>264</v>
      </c>
      <c r="B22" s="89">
        <v>0.86799999999999999</v>
      </c>
      <c r="C22" s="89">
        <v>0.53900000000000003</v>
      </c>
      <c r="D22" s="89">
        <v>0.85599999999999998</v>
      </c>
      <c r="E22" s="136">
        <v>0.44208489118427008</v>
      </c>
      <c r="F22" s="89">
        <v>1.6227667147667149</v>
      </c>
      <c r="G22" s="89">
        <v>0.53490664428164425</v>
      </c>
      <c r="H22" s="93">
        <v>0.46606028451266546</v>
      </c>
      <c r="I22" s="93">
        <v>0.33830758086710466</v>
      </c>
      <c r="J22" s="93">
        <v>0.40261879324379324</v>
      </c>
      <c r="X22" s="84"/>
      <c r="Y22" s="84"/>
      <c r="AE22" s="101"/>
    </row>
    <row r="23" spans="1:31" x14ac:dyDescent="0.25">
      <c r="A23" s="134" t="s">
        <v>265</v>
      </c>
      <c r="C23" s="89"/>
      <c r="D23" s="93"/>
      <c r="E23" s="90"/>
      <c r="F23" s="93"/>
      <c r="X23" s="84"/>
      <c r="Y23" s="84"/>
      <c r="AE23" s="101"/>
    </row>
    <row r="24" spans="1:31" x14ac:dyDescent="0.25">
      <c r="A24" s="134" t="s">
        <v>266</v>
      </c>
      <c r="C24" s="89"/>
      <c r="D24" s="93"/>
      <c r="X24" s="84"/>
      <c r="Y24" s="84"/>
      <c r="AE24" s="101"/>
    </row>
    <row r="25" spans="1:31" x14ac:dyDescent="0.25">
      <c r="A25" s="209" t="s">
        <v>256</v>
      </c>
      <c r="B25" s="210"/>
      <c r="C25" s="210"/>
      <c r="D25" s="210"/>
      <c r="E25" s="210"/>
      <c r="F25" s="210"/>
      <c r="G25" s="210"/>
      <c r="H25" s="210"/>
      <c r="I25" s="210"/>
      <c r="J25" s="210"/>
      <c r="K25" s="210"/>
      <c r="L25" s="210"/>
      <c r="M25" s="210"/>
      <c r="N25" s="210"/>
      <c r="O25" s="210"/>
      <c r="P25" s="210"/>
      <c r="Q25" s="210"/>
      <c r="R25" s="210"/>
      <c r="S25" s="210"/>
      <c r="T25" s="210"/>
      <c r="U25" s="210"/>
      <c r="V25" s="210"/>
      <c r="W25" s="210"/>
      <c r="X25" s="210"/>
      <c r="Y25" s="210"/>
      <c r="Z25" s="210"/>
      <c r="AA25" s="210"/>
      <c r="AB25" s="210"/>
      <c r="AC25" s="210"/>
      <c r="AD25" s="210"/>
      <c r="AE25" s="211"/>
    </row>
    <row r="26" spans="1:31" x14ac:dyDescent="0.25">
      <c r="A26" s="134" t="s">
        <v>264</v>
      </c>
      <c r="B26" s="89">
        <v>0.61399999999999999</v>
      </c>
      <c r="C26" s="89">
        <v>0.97913760000000005</v>
      </c>
      <c r="D26" s="89">
        <v>1.0997887</v>
      </c>
      <c r="X26" s="84"/>
      <c r="Y26" s="84"/>
      <c r="AE26" s="101"/>
    </row>
    <row r="27" spans="1:31" x14ac:dyDescent="0.25">
      <c r="A27" s="134" t="s">
        <v>265</v>
      </c>
      <c r="C27" s="89"/>
      <c r="D27" s="92"/>
      <c r="X27" s="84"/>
      <c r="Y27" s="84"/>
      <c r="AE27" s="101"/>
    </row>
    <row r="28" spans="1:31" x14ac:dyDescent="0.25">
      <c r="A28" s="134" t="s">
        <v>266</v>
      </c>
      <c r="C28" s="89"/>
      <c r="D28" s="94"/>
      <c r="X28" s="84"/>
      <c r="Y28" s="84"/>
      <c r="AE28" s="101"/>
    </row>
    <row r="29" spans="1:31" x14ac:dyDescent="0.25">
      <c r="A29" s="209" t="s">
        <v>288</v>
      </c>
      <c r="B29" s="210"/>
      <c r="C29" s="210"/>
      <c r="D29" s="210"/>
      <c r="E29" s="210"/>
      <c r="F29" s="210"/>
      <c r="G29" s="210"/>
      <c r="H29" s="210"/>
      <c r="I29" s="210"/>
      <c r="J29" s="210"/>
      <c r="K29" s="210"/>
      <c r="L29" s="210"/>
      <c r="M29" s="210"/>
      <c r="N29" s="210"/>
      <c r="O29" s="210"/>
      <c r="P29" s="210"/>
      <c r="Q29" s="210"/>
      <c r="R29" s="210"/>
      <c r="S29" s="210"/>
      <c r="T29" s="210"/>
      <c r="U29" s="210"/>
      <c r="V29" s="210"/>
      <c r="W29" s="210"/>
      <c r="X29" s="210"/>
      <c r="Y29" s="210"/>
      <c r="Z29" s="210"/>
      <c r="AA29" s="210"/>
      <c r="AB29" s="210"/>
      <c r="AC29" s="210"/>
      <c r="AD29" s="210"/>
      <c r="AE29" s="211"/>
    </row>
    <row r="30" spans="1:31" x14ac:dyDescent="0.25">
      <c r="A30" s="134" t="s">
        <v>264</v>
      </c>
      <c r="B30" s="89">
        <v>1.9674372</v>
      </c>
      <c r="C30" s="89">
        <v>0.5938523557571177</v>
      </c>
      <c r="D30" s="89">
        <v>1.462706450101408</v>
      </c>
      <c r="X30" s="84"/>
      <c r="Y30" s="84"/>
      <c r="AE30" s="101"/>
    </row>
    <row r="31" spans="1:31" x14ac:dyDescent="0.25">
      <c r="A31" s="134" t="s">
        <v>265</v>
      </c>
      <c r="B31" s="93"/>
      <c r="D31" s="93"/>
      <c r="X31" s="84"/>
      <c r="Y31" s="84"/>
      <c r="AE31" s="101"/>
    </row>
    <row r="32" spans="1:31" x14ac:dyDescent="0.25">
      <c r="A32" s="134" t="s">
        <v>266</v>
      </c>
      <c r="B32" s="93"/>
      <c r="X32" s="84"/>
      <c r="Y32" s="84"/>
      <c r="AE32" s="101"/>
    </row>
    <row r="33" spans="1:52" x14ac:dyDescent="0.25">
      <c r="A33" s="209" t="s">
        <v>259</v>
      </c>
      <c r="B33" s="210"/>
      <c r="C33" s="210"/>
      <c r="D33" s="210"/>
      <c r="E33" s="210"/>
      <c r="F33" s="210"/>
      <c r="G33" s="210"/>
      <c r="H33" s="210"/>
      <c r="I33" s="210"/>
      <c r="J33" s="210"/>
      <c r="K33" s="210"/>
      <c r="L33" s="210"/>
      <c r="M33" s="210"/>
      <c r="N33" s="210"/>
      <c r="O33" s="210"/>
      <c r="P33" s="210"/>
      <c r="Q33" s="210"/>
      <c r="R33" s="210"/>
      <c r="S33" s="210"/>
      <c r="T33" s="210"/>
      <c r="U33" s="210"/>
      <c r="V33" s="210"/>
      <c r="W33" s="210"/>
      <c r="X33" s="210"/>
      <c r="Y33" s="210"/>
      <c r="Z33" s="210"/>
      <c r="AA33" s="210"/>
      <c r="AB33" s="210"/>
      <c r="AC33" s="210"/>
      <c r="AD33" s="210"/>
      <c r="AE33" s="211"/>
    </row>
    <row r="34" spans="1:52" x14ac:dyDescent="0.25">
      <c r="A34" s="134" t="s">
        <v>264</v>
      </c>
      <c r="B34" s="89">
        <v>1.5758448</v>
      </c>
      <c r="X34" s="84"/>
      <c r="Y34" s="84"/>
      <c r="AE34" s="101"/>
    </row>
    <row r="35" spans="1:52" x14ac:dyDescent="0.25">
      <c r="A35" s="134" t="s">
        <v>265</v>
      </c>
      <c r="B35" s="93"/>
      <c r="X35" s="84"/>
      <c r="Y35" s="84"/>
      <c r="AE35" s="101"/>
    </row>
    <row r="36" spans="1:52" x14ac:dyDescent="0.25">
      <c r="A36" s="134" t="s">
        <v>266</v>
      </c>
      <c r="X36" s="84"/>
      <c r="Y36" s="84"/>
      <c r="AE36" s="101"/>
    </row>
    <row r="37" spans="1:52" x14ac:dyDescent="0.25">
      <c r="A37" s="209" t="s">
        <v>260</v>
      </c>
      <c r="B37" s="210"/>
      <c r="C37" s="210"/>
      <c r="D37" s="210"/>
      <c r="E37" s="210"/>
      <c r="F37" s="210"/>
      <c r="G37" s="210"/>
      <c r="H37" s="210"/>
      <c r="I37" s="210"/>
      <c r="J37" s="210"/>
      <c r="K37" s="210"/>
      <c r="L37" s="210"/>
      <c r="M37" s="210"/>
      <c r="N37" s="210"/>
      <c r="O37" s="210"/>
      <c r="P37" s="210"/>
      <c r="Q37" s="210"/>
      <c r="R37" s="210"/>
      <c r="S37" s="210"/>
      <c r="T37" s="210"/>
      <c r="U37" s="210"/>
      <c r="V37" s="210"/>
      <c r="W37" s="210"/>
      <c r="X37" s="210"/>
      <c r="Y37" s="210"/>
      <c r="Z37" s="210"/>
      <c r="AA37" s="210"/>
      <c r="AB37" s="210"/>
      <c r="AC37" s="210"/>
      <c r="AD37" s="210"/>
      <c r="AE37" s="211"/>
    </row>
    <row r="38" spans="1:52" x14ac:dyDescent="0.25">
      <c r="A38" s="134" t="s">
        <v>264</v>
      </c>
      <c r="B38" s="89">
        <v>0.68</v>
      </c>
      <c r="C38" s="89">
        <v>0.91300000000000003</v>
      </c>
      <c r="D38" s="89">
        <v>0.97599999999999998</v>
      </c>
      <c r="X38" s="84"/>
      <c r="Y38" s="84"/>
      <c r="AE38" s="101"/>
    </row>
    <row r="39" spans="1:52" x14ac:dyDescent="0.25">
      <c r="A39" s="134" t="s">
        <v>265</v>
      </c>
      <c r="X39" s="84"/>
      <c r="Y39" s="84"/>
      <c r="AE39" s="101"/>
    </row>
    <row r="40" spans="1:52" x14ac:dyDescent="0.25">
      <c r="A40" s="134" t="s">
        <v>266</v>
      </c>
      <c r="X40" s="84"/>
      <c r="Y40" s="84"/>
      <c r="AE40" s="101"/>
    </row>
    <row r="41" spans="1:52" x14ac:dyDescent="0.25">
      <c r="A41" s="209" t="s">
        <v>262</v>
      </c>
      <c r="B41" s="210"/>
      <c r="C41" s="210"/>
      <c r="D41" s="210"/>
      <c r="E41" s="210"/>
      <c r="F41" s="210"/>
      <c r="G41" s="210"/>
      <c r="H41" s="210"/>
      <c r="I41" s="210"/>
      <c r="J41" s="210"/>
      <c r="K41" s="210"/>
      <c r="L41" s="210"/>
      <c r="M41" s="210"/>
      <c r="N41" s="210"/>
      <c r="O41" s="210"/>
      <c r="P41" s="210"/>
      <c r="Q41" s="210"/>
      <c r="R41" s="210"/>
      <c r="S41" s="210"/>
      <c r="T41" s="210"/>
      <c r="U41" s="210"/>
      <c r="V41" s="210"/>
      <c r="W41" s="210"/>
      <c r="X41" s="210"/>
      <c r="Y41" s="210"/>
      <c r="Z41" s="210"/>
      <c r="AA41" s="210"/>
      <c r="AB41" s="210"/>
      <c r="AC41" s="210"/>
      <c r="AD41" s="210"/>
      <c r="AE41" s="211"/>
    </row>
    <row r="42" spans="1:52" x14ac:dyDescent="0.25">
      <c r="A42" s="134" t="s">
        <v>264</v>
      </c>
      <c r="B42" s="89">
        <v>0.82399999999999995</v>
      </c>
      <c r="C42" s="89">
        <v>0.82899999999999996</v>
      </c>
      <c r="X42" s="84"/>
      <c r="Y42" s="84"/>
      <c r="AE42" s="101"/>
    </row>
    <row r="43" spans="1:52" x14ac:dyDescent="0.25">
      <c r="A43" s="134" t="s">
        <v>265</v>
      </c>
      <c r="X43" s="84"/>
      <c r="Y43" s="84"/>
      <c r="AE43" s="101"/>
    </row>
    <row r="44" spans="1:52" x14ac:dyDescent="0.25">
      <c r="A44" s="134" t="s">
        <v>266</v>
      </c>
      <c r="X44" s="84"/>
      <c r="Y44" s="84"/>
      <c r="AE44" s="101"/>
    </row>
    <row r="45" spans="1:52" x14ac:dyDescent="0.25">
      <c r="A45" s="209" t="s">
        <v>285</v>
      </c>
      <c r="B45" s="210"/>
      <c r="C45" s="210"/>
      <c r="D45" s="210"/>
      <c r="E45" s="210"/>
      <c r="F45" s="210"/>
      <c r="G45" s="210"/>
      <c r="H45" s="210"/>
      <c r="I45" s="210"/>
      <c r="J45" s="210"/>
      <c r="K45" s="210"/>
      <c r="L45" s="210"/>
      <c r="M45" s="210"/>
      <c r="N45" s="210"/>
      <c r="O45" s="210"/>
      <c r="P45" s="210"/>
      <c r="Q45" s="210"/>
      <c r="R45" s="210"/>
      <c r="S45" s="210"/>
      <c r="T45" s="210"/>
      <c r="U45" s="210"/>
      <c r="V45" s="210"/>
      <c r="W45" s="210"/>
      <c r="X45" s="210"/>
      <c r="Y45" s="210"/>
      <c r="Z45" s="210"/>
      <c r="AA45" s="210"/>
      <c r="AB45" s="210"/>
      <c r="AC45" s="210"/>
      <c r="AD45" s="210"/>
      <c r="AE45" s="211"/>
    </row>
    <row r="46" spans="1:52" x14ac:dyDescent="0.25">
      <c r="A46" s="134" t="s">
        <v>264</v>
      </c>
      <c r="B46" s="93">
        <v>0.215</v>
      </c>
      <c r="C46" s="93">
        <v>0.27900000000000003</v>
      </c>
      <c r="D46" s="93">
        <v>0.16500000000000001</v>
      </c>
      <c r="E46" s="93">
        <v>0.218</v>
      </c>
      <c r="F46" s="93">
        <v>0.245</v>
      </c>
      <c r="G46" s="93">
        <v>0.27900000000000003</v>
      </c>
      <c r="H46" s="93">
        <v>0.3</v>
      </c>
      <c r="I46" s="93">
        <v>0.31900000000000001</v>
      </c>
      <c r="J46" s="93">
        <v>0.39600000000000002</v>
      </c>
      <c r="K46" s="132">
        <v>0.62008295548944936</v>
      </c>
      <c r="L46" s="89">
        <v>0.627</v>
      </c>
      <c r="M46" s="93">
        <v>0.22500000000000001</v>
      </c>
      <c r="N46" s="93">
        <v>0.38800000000000001</v>
      </c>
      <c r="O46" s="89">
        <v>0.79392655955155955</v>
      </c>
      <c r="P46" s="89">
        <v>0.57874329985179052</v>
      </c>
      <c r="X46" s="84"/>
      <c r="Y46" s="84"/>
      <c r="AE46" s="101"/>
    </row>
    <row r="47" spans="1:52" x14ac:dyDescent="0.25">
      <c r="A47" s="134" t="s">
        <v>265</v>
      </c>
      <c r="B47" s="89"/>
      <c r="C47" s="89"/>
      <c r="D47" s="93"/>
      <c r="E47" s="93"/>
      <c r="X47" s="84"/>
      <c r="Y47" s="84"/>
      <c r="AC47" s="89"/>
      <c r="AD47" s="89"/>
      <c r="AE47" s="103"/>
    </row>
    <row r="48" spans="1:52" s="137" customFormat="1" ht="15.75" thickBot="1" x14ac:dyDescent="0.3">
      <c r="A48" s="135" t="s">
        <v>266</v>
      </c>
      <c r="B48" s="108"/>
      <c r="C48" s="108"/>
      <c r="D48" s="108"/>
      <c r="E48" s="108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9"/>
      <c r="W48" s="109"/>
      <c r="X48" s="124"/>
      <c r="Y48" s="124"/>
      <c r="Z48" s="109"/>
      <c r="AA48" s="109"/>
      <c r="AB48" s="109"/>
      <c r="AC48" s="108"/>
      <c r="AD48" s="108"/>
      <c r="AE48" s="105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138"/>
    </row>
    <row r="49" spans="3:8" s="21" customFormat="1" x14ac:dyDescent="0.25"/>
    <row r="50" spans="3:8" s="21" customFormat="1" x14ac:dyDescent="0.25">
      <c r="C50" s="215"/>
      <c r="D50" s="215"/>
      <c r="E50" s="215"/>
      <c r="F50" s="215"/>
      <c r="G50" s="215"/>
      <c r="H50" s="215"/>
    </row>
    <row r="51" spans="3:8" s="21" customFormat="1" x14ac:dyDescent="0.25"/>
    <row r="52" spans="3:8" s="21" customFormat="1" x14ac:dyDescent="0.25"/>
    <row r="53" spans="3:8" s="21" customFormat="1" x14ac:dyDescent="0.25"/>
    <row r="54" spans="3:8" s="21" customFormat="1" x14ac:dyDescent="0.25"/>
    <row r="55" spans="3:8" s="21" customFormat="1" x14ac:dyDescent="0.25"/>
    <row r="56" spans="3:8" s="21" customFormat="1" x14ac:dyDescent="0.25"/>
    <row r="57" spans="3:8" s="21" customFormat="1" x14ac:dyDescent="0.25"/>
    <row r="58" spans="3:8" s="21" customFormat="1" x14ac:dyDescent="0.25"/>
    <row r="59" spans="3:8" s="21" customFormat="1" x14ac:dyDescent="0.25"/>
    <row r="60" spans="3:8" s="21" customFormat="1" x14ac:dyDescent="0.25"/>
    <row r="61" spans="3:8" s="21" customFormat="1" x14ac:dyDescent="0.25"/>
    <row r="62" spans="3:8" s="21" customFormat="1" x14ac:dyDescent="0.25"/>
    <row r="63" spans="3:8" s="21" customFormat="1" x14ac:dyDescent="0.25"/>
    <row r="64" spans="3:8" s="21" customFormat="1" x14ac:dyDescent="0.25"/>
    <row r="65" s="21" customFormat="1" x14ac:dyDescent="0.25"/>
    <row r="66" s="21" customFormat="1" x14ac:dyDescent="0.25"/>
    <row r="67" s="21" customFormat="1" x14ac:dyDescent="0.25"/>
    <row r="68" s="21" customFormat="1" x14ac:dyDescent="0.25"/>
    <row r="69" s="21" customFormat="1" x14ac:dyDescent="0.25"/>
    <row r="70" s="21" customFormat="1" x14ac:dyDescent="0.25"/>
    <row r="71" s="21" customFormat="1" x14ac:dyDescent="0.25"/>
    <row r="72" s="21" customFormat="1" x14ac:dyDescent="0.25"/>
    <row r="73" s="21" customFormat="1" x14ac:dyDescent="0.25"/>
    <row r="74" s="21" customFormat="1" x14ac:dyDescent="0.25"/>
    <row r="75" s="21" customFormat="1" x14ac:dyDescent="0.25"/>
    <row r="76" s="21" customFormat="1" x14ac:dyDescent="0.25"/>
    <row r="77" s="21" customFormat="1" x14ac:dyDescent="0.25"/>
    <row r="78" s="21" customFormat="1" x14ac:dyDescent="0.25"/>
    <row r="79" s="21" customFormat="1" x14ac:dyDescent="0.25"/>
    <row r="80" s="21" customFormat="1" x14ac:dyDescent="0.25"/>
    <row r="81" s="21" customFormat="1" x14ac:dyDescent="0.25"/>
    <row r="82" s="21" customFormat="1" x14ac:dyDescent="0.25"/>
    <row r="83" s="21" customFormat="1" x14ac:dyDescent="0.25"/>
    <row r="84" s="21" customFormat="1" x14ac:dyDescent="0.25"/>
    <row r="85" s="21" customFormat="1" x14ac:dyDescent="0.25"/>
    <row r="86" s="21" customFormat="1" x14ac:dyDescent="0.25"/>
    <row r="87" s="21" customFormat="1" x14ac:dyDescent="0.25"/>
    <row r="88" s="21" customFormat="1" x14ac:dyDescent="0.25"/>
    <row r="89" s="21" customFormat="1" x14ac:dyDescent="0.25"/>
    <row r="90" s="21" customFormat="1" x14ac:dyDescent="0.25"/>
    <row r="91" s="21" customFormat="1" x14ac:dyDescent="0.25"/>
    <row r="92" s="21" customFormat="1" x14ac:dyDescent="0.25"/>
    <row r="93" s="21" customFormat="1" x14ac:dyDescent="0.25"/>
    <row r="94" s="21" customFormat="1" x14ac:dyDescent="0.25"/>
    <row r="95" s="21" customFormat="1" x14ac:dyDescent="0.25"/>
    <row r="96" s="21" customFormat="1" x14ac:dyDescent="0.25"/>
    <row r="97" s="21" customFormat="1" x14ac:dyDescent="0.25"/>
    <row r="98" s="21" customFormat="1" x14ac:dyDescent="0.25"/>
    <row r="99" s="21" customFormat="1" x14ac:dyDescent="0.25"/>
    <row r="100" s="21" customFormat="1" x14ac:dyDescent="0.25"/>
    <row r="101" s="21" customFormat="1" x14ac:dyDescent="0.25"/>
    <row r="102" s="21" customFormat="1" x14ac:dyDescent="0.25"/>
    <row r="103" s="21" customFormat="1" x14ac:dyDescent="0.25"/>
    <row r="104" s="21" customFormat="1" x14ac:dyDescent="0.25"/>
    <row r="105" s="21" customFormat="1" x14ac:dyDescent="0.25"/>
    <row r="106" s="21" customFormat="1" x14ac:dyDescent="0.25"/>
    <row r="107" s="21" customFormat="1" x14ac:dyDescent="0.25"/>
    <row r="108" s="21" customFormat="1" x14ac:dyDescent="0.25"/>
    <row r="109" s="21" customFormat="1" x14ac:dyDescent="0.25"/>
    <row r="110" s="21" customFormat="1" x14ac:dyDescent="0.25"/>
    <row r="111" s="21" customFormat="1" x14ac:dyDescent="0.25"/>
    <row r="112" s="21" customFormat="1" x14ac:dyDescent="0.25"/>
    <row r="113" s="21" customFormat="1" x14ac:dyDescent="0.25"/>
    <row r="114" s="21" customFormat="1" x14ac:dyDescent="0.25"/>
    <row r="115" s="21" customFormat="1" x14ac:dyDescent="0.25"/>
    <row r="116" s="21" customFormat="1" x14ac:dyDescent="0.25"/>
    <row r="117" s="21" customFormat="1" x14ac:dyDescent="0.25"/>
    <row r="118" s="21" customFormat="1" x14ac:dyDescent="0.25"/>
    <row r="119" s="21" customFormat="1" x14ac:dyDescent="0.25"/>
    <row r="120" s="21" customFormat="1" x14ac:dyDescent="0.25"/>
    <row r="121" s="21" customFormat="1" x14ac:dyDescent="0.25"/>
    <row r="122" s="21" customFormat="1" x14ac:dyDescent="0.25"/>
    <row r="123" s="21" customFormat="1" x14ac:dyDescent="0.25"/>
    <row r="124" s="21" customFormat="1" x14ac:dyDescent="0.25"/>
    <row r="125" s="21" customFormat="1" x14ac:dyDescent="0.25"/>
    <row r="126" s="21" customFormat="1" x14ac:dyDescent="0.25"/>
    <row r="127" s="21" customFormat="1" x14ac:dyDescent="0.25"/>
    <row r="128" s="21" customFormat="1" x14ac:dyDescent="0.25"/>
    <row r="129" s="21" customFormat="1" x14ac:dyDescent="0.25"/>
    <row r="130" s="21" customFormat="1" x14ac:dyDescent="0.25"/>
    <row r="131" s="21" customFormat="1" x14ac:dyDescent="0.25"/>
    <row r="132" s="21" customFormat="1" x14ac:dyDescent="0.25"/>
    <row r="133" s="21" customFormat="1" x14ac:dyDescent="0.25"/>
    <row r="134" s="21" customFormat="1" x14ac:dyDescent="0.25"/>
    <row r="135" s="21" customFormat="1" x14ac:dyDescent="0.25"/>
    <row r="136" s="21" customFormat="1" x14ac:dyDescent="0.25"/>
    <row r="137" s="21" customFormat="1" x14ac:dyDescent="0.25"/>
    <row r="138" s="21" customFormat="1" x14ac:dyDescent="0.25"/>
    <row r="139" s="21" customFormat="1" x14ac:dyDescent="0.25"/>
    <row r="140" s="21" customFormat="1" x14ac:dyDescent="0.25"/>
    <row r="141" s="21" customFormat="1" x14ac:dyDescent="0.25"/>
    <row r="142" s="21" customFormat="1" x14ac:dyDescent="0.25"/>
    <row r="143" s="21" customFormat="1" x14ac:dyDescent="0.25"/>
    <row r="144" s="21" customFormat="1" x14ac:dyDescent="0.25"/>
    <row r="145" s="21" customFormat="1" x14ac:dyDescent="0.25"/>
    <row r="146" s="21" customFormat="1" x14ac:dyDescent="0.25"/>
    <row r="147" s="21" customFormat="1" x14ac:dyDescent="0.25"/>
    <row r="148" s="21" customFormat="1" x14ac:dyDescent="0.25"/>
    <row r="149" s="21" customFormat="1" x14ac:dyDescent="0.25"/>
    <row r="150" s="21" customFormat="1" x14ac:dyDescent="0.25"/>
    <row r="151" s="21" customFormat="1" x14ac:dyDescent="0.25"/>
    <row r="152" s="21" customFormat="1" x14ac:dyDescent="0.25"/>
    <row r="153" s="21" customFormat="1" x14ac:dyDescent="0.25"/>
    <row r="154" s="21" customFormat="1" x14ac:dyDescent="0.25"/>
    <row r="155" s="21" customFormat="1" x14ac:dyDescent="0.25"/>
    <row r="156" s="21" customFormat="1" x14ac:dyDescent="0.25"/>
    <row r="157" s="21" customFormat="1" x14ac:dyDescent="0.25"/>
    <row r="158" s="21" customFormat="1" x14ac:dyDescent="0.25"/>
    <row r="159" s="21" customFormat="1" x14ac:dyDescent="0.25"/>
    <row r="160" s="21" customFormat="1" x14ac:dyDescent="0.25"/>
    <row r="161" s="21" customFormat="1" x14ac:dyDescent="0.25"/>
    <row r="162" s="21" customFormat="1" x14ac:dyDescent="0.25"/>
    <row r="163" s="21" customFormat="1" x14ac:dyDescent="0.25"/>
    <row r="164" s="21" customFormat="1" x14ac:dyDescent="0.25"/>
    <row r="165" s="21" customFormat="1" x14ac:dyDescent="0.25"/>
    <row r="166" s="21" customFormat="1" x14ac:dyDescent="0.25"/>
    <row r="167" s="21" customFormat="1" x14ac:dyDescent="0.25"/>
    <row r="168" s="21" customFormat="1" x14ac:dyDescent="0.25"/>
    <row r="169" s="21" customFormat="1" x14ac:dyDescent="0.25"/>
    <row r="170" s="21" customFormat="1" x14ac:dyDescent="0.25"/>
    <row r="171" s="21" customFormat="1" x14ac:dyDescent="0.25"/>
    <row r="172" s="21" customFormat="1" x14ac:dyDescent="0.25"/>
    <row r="173" s="21" customFormat="1" x14ac:dyDescent="0.25"/>
    <row r="174" s="21" customFormat="1" x14ac:dyDescent="0.25"/>
    <row r="175" s="21" customFormat="1" x14ac:dyDescent="0.25"/>
    <row r="176" s="21" customFormat="1" x14ac:dyDescent="0.25"/>
    <row r="177" s="21" customFormat="1" x14ac:dyDescent="0.25"/>
    <row r="178" s="21" customFormat="1" x14ac:dyDescent="0.25"/>
    <row r="179" s="21" customFormat="1" x14ac:dyDescent="0.25"/>
    <row r="180" s="21" customFormat="1" x14ac:dyDescent="0.25"/>
    <row r="181" s="21" customFormat="1" x14ac:dyDescent="0.25"/>
    <row r="182" s="21" customFormat="1" x14ac:dyDescent="0.25"/>
    <row r="183" s="21" customFormat="1" x14ac:dyDescent="0.25"/>
    <row r="184" s="21" customFormat="1" x14ac:dyDescent="0.25"/>
    <row r="185" s="21" customFormat="1" x14ac:dyDescent="0.25"/>
    <row r="186" s="21" customFormat="1" x14ac:dyDescent="0.25"/>
    <row r="187" s="21" customFormat="1" x14ac:dyDescent="0.25"/>
    <row r="188" s="21" customFormat="1" x14ac:dyDescent="0.25"/>
    <row r="189" s="21" customFormat="1" x14ac:dyDescent="0.25"/>
    <row r="190" s="21" customFormat="1" x14ac:dyDescent="0.25"/>
    <row r="191" s="21" customFormat="1" x14ac:dyDescent="0.25"/>
    <row r="192" s="21" customFormat="1" x14ac:dyDescent="0.25"/>
    <row r="193" s="21" customFormat="1" x14ac:dyDescent="0.25"/>
    <row r="194" s="21" customFormat="1" x14ac:dyDescent="0.25"/>
    <row r="195" s="21" customFormat="1" x14ac:dyDescent="0.25"/>
    <row r="196" s="21" customFormat="1" x14ac:dyDescent="0.25"/>
    <row r="197" s="21" customFormat="1" x14ac:dyDescent="0.25"/>
    <row r="198" s="21" customFormat="1" x14ac:dyDescent="0.25"/>
    <row r="199" s="21" customFormat="1" x14ac:dyDescent="0.25"/>
    <row r="200" s="21" customFormat="1" x14ac:dyDescent="0.25"/>
    <row r="201" s="21" customFormat="1" x14ac:dyDescent="0.25"/>
    <row r="202" s="21" customFormat="1" x14ac:dyDescent="0.25"/>
    <row r="203" s="21" customFormat="1" x14ac:dyDescent="0.25"/>
    <row r="204" s="21" customFormat="1" x14ac:dyDescent="0.25"/>
    <row r="205" s="21" customFormat="1" x14ac:dyDescent="0.25"/>
    <row r="206" s="21" customFormat="1" x14ac:dyDescent="0.25"/>
    <row r="207" s="21" customFormat="1" x14ac:dyDescent="0.25"/>
    <row r="208" s="21" customFormat="1" x14ac:dyDescent="0.25"/>
    <row r="209" s="21" customFormat="1" x14ac:dyDescent="0.25"/>
    <row r="210" s="21" customFormat="1" x14ac:dyDescent="0.25"/>
    <row r="211" s="21" customFormat="1" x14ac:dyDescent="0.25"/>
    <row r="212" s="21" customFormat="1" x14ac:dyDescent="0.25"/>
    <row r="213" s="21" customFormat="1" x14ac:dyDescent="0.25"/>
    <row r="214" s="21" customFormat="1" x14ac:dyDescent="0.25"/>
    <row r="215" s="21" customFormat="1" x14ac:dyDescent="0.25"/>
    <row r="216" s="21" customFormat="1" x14ac:dyDescent="0.25"/>
    <row r="217" s="21" customFormat="1" x14ac:dyDescent="0.25"/>
    <row r="218" s="21" customFormat="1" x14ac:dyDescent="0.25"/>
    <row r="219" s="21" customFormat="1" x14ac:dyDescent="0.25"/>
    <row r="220" s="21" customFormat="1" x14ac:dyDescent="0.25"/>
    <row r="221" s="21" customFormat="1" x14ac:dyDescent="0.25"/>
    <row r="222" s="21" customFormat="1" x14ac:dyDescent="0.25"/>
    <row r="223" s="21" customFormat="1" x14ac:dyDescent="0.25"/>
    <row r="224" s="21" customFormat="1" x14ac:dyDescent="0.25"/>
    <row r="225" s="21" customFormat="1" x14ac:dyDescent="0.25"/>
    <row r="226" s="21" customFormat="1" x14ac:dyDescent="0.25"/>
    <row r="227" s="21" customFormat="1" x14ac:dyDescent="0.25"/>
    <row r="228" s="21" customFormat="1" x14ac:dyDescent="0.25"/>
    <row r="229" s="21" customFormat="1" x14ac:dyDescent="0.25"/>
    <row r="230" s="21" customFormat="1" x14ac:dyDescent="0.25"/>
    <row r="231" s="21" customFormat="1" x14ac:dyDescent="0.25"/>
    <row r="232" s="21" customFormat="1" x14ac:dyDescent="0.25"/>
    <row r="233" s="21" customFormat="1" x14ac:dyDescent="0.25"/>
    <row r="234" s="21" customFormat="1" x14ac:dyDescent="0.25"/>
    <row r="235" s="21" customFormat="1" x14ac:dyDescent="0.25"/>
    <row r="236" s="21" customFormat="1" x14ac:dyDescent="0.25"/>
    <row r="237" s="21" customFormat="1" x14ac:dyDescent="0.25"/>
    <row r="238" s="21" customFormat="1" x14ac:dyDescent="0.25"/>
    <row r="239" s="21" customFormat="1" x14ac:dyDescent="0.25"/>
    <row r="240" s="21" customFormat="1" x14ac:dyDescent="0.25"/>
    <row r="241" s="21" customFormat="1" x14ac:dyDescent="0.25"/>
    <row r="242" s="21" customFormat="1" x14ac:dyDescent="0.25"/>
    <row r="243" s="21" customFormat="1" x14ac:dyDescent="0.25"/>
    <row r="244" s="21" customFormat="1" x14ac:dyDescent="0.25"/>
    <row r="245" s="21" customFormat="1" x14ac:dyDescent="0.25"/>
    <row r="246" s="21" customFormat="1" x14ac:dyDescent="0.25"/>
    <row r="247" s="21" customFormat="1" x14ac:dyDescent="0.25"/>
    <row r="248" s="21" customFormat="1" x14ac:dyDescent="0.25"/>
  </sheetData>
  <mergeCells count="13">
    <mergeCell ref="A9:AE9"/>
    <mergeCell ref="A13:AE13"/>
    <mergeCell ref="A1:AE1"/>
    <mergeCell ref="A5:AE5"/>
    <mergeCell ref="C50:H50"/>
    <mergeCell ref="A33:AE33"/>
    <mergeCell ref="A37:AE37"/>
    <mergeCell ref="A41:AE41"/>
    <mergeCell ref="A45:AE45"/>
    <mergeCell ref="A17:AE17"/>
    <mergeCell ref="A21:AE21"/>
    <mergeCell ref="A25:AE25"/>
    <mergeCell ref="A29:AE29"/>
  </mergeCells>
  <conditionalFormatting sqref="H4:T4 D2:P3 V4:AD4 R2:U3 W2:AB3 AC2:AD2 B6:J7 B10:C11 X14:X15 C14 Z14:AC15 E14:H14 AE14:AE15 J14:Q14 B30:B31 C34:D34 AC47:AE48 F46:L46">
    <cfRule type="cellIs" dxfId="97" priority="167" operator="between">
      <formula>0.5</formula>
      <formula>0.999999</formula>
    </cfRule>
    <cfRule type="cellIs" dxfId="96" priority="168" operator="greaterThanOrEqual">
      <formula>1</formula>
    </cfRule>
  </conditionalFormatting>
  <conditionalFormatting sqref="B42:C42">
    <cfRule type="cellIs" dxfId="95" priority="103" operator="between">
      <formula>0.5</formula>
      <formula>0.999999</formula>
    </cfRule>
    <cfRule type="cellIs" dxfId="94" priority="104" operator="greaterThanOrEqual">
      <formula>1</formula>
    </cfRule>
  </conditionalFormatting>
  <conditionalFormatting sqref="B46:C48">
    <cfRule type="cellIs" dxfId="93" priority="165" operator="between">
      <formula>0.5</formula>
      <formula>0.999999</formula>
    </cfRule>
    <cfRule type="cellIs" dxfId="92" priority="166" operator="greaterThanOrEqual">
      <formula>1</formula>
    </cfRule>
  </conditionalFormatting>
  <conditionalFormatting sqref="B14">
    <cfRule type="cellIs" dxfId="91" priority="161" operator="between">
      <formula>0.5</formula>
      <formula>0.999999</formula>
    </cfRule>
    <cfRule type="cellIs" dxfId="90" priority="162" operator="greaterThanOrEqual">
      <formula>1</formula>
    </cfRule>
  </conditionalFormatting>
  <conditionalFormatting sqref="B2:B3">
    <cfRule type="cellIs" dxfId="89" priority="153" operator="between">
      <formula>0.5</formula>
      <formula>0.999999</formula>
    </cfRule>
    <cfRule type="cellIs" dxfId="88" priority="154" operator="greaterThanOrEqual">
      <formula>1</formula>
    </cfRule>
  </conditionalFormatting>
  <conditionalFormatting sqref="D46:E48">
    <cfRule type="cellIs" dxfId="87" priority="159" operator="between">
      <formula>0.5</formula>
      <formula>0.999999</formula>
    </cfRule>
    <cfRule type="cellIs" dxfId="86" priority="160" operator="greaterThanOrEqual">
      <formula>1</formula>
    </cfRule>
  </conditionalFormatting>
  <conditionalFormatting sqref="C2:C3">
    <cfRule type="cellIs" dxfId="85" priority="155" operator="between">
      <formula>0.5</formula>
      <formula>0.999999</formula>
    </cfRule>
    <cfRule type="cellIs" dxfId="84" priority="156" operator="greaterThanOrEqual">
      <formula>1</formula>
    </cfRule>
  </conditionalFormatting>
  <conditionalFormatting sqref="E38:E39">
    <cfRule type="cellIs" dxfId="83" priority="83" operator="between">
      <formula>0.5</formula>
      <formula>0.999999</formula>
    </cfRule>
    <cfRule type="cellIs" dxfId="82" priority="84" operator="greaterThanOrEqual">
      <formula>1</formula>
    </cfRule>
  </conditionalFormatting>
  <conditionalFormatting sqref="F38:F39">
    <cfRule type="cellIs" dxfId="81" priority="81" operator="between">
      <formula>0.5</formula>
      <formula>0.999999</formula>
    </cfRule>
    <cfRule type="cellIs" dxfId="80" priority="82" operator="greaterThanOrEqual">
      <formula>1</formula>
    </cfRule>
  </conditionalFormatting>
  <conditionalFormatting sqref="K6">
    <cfRule type="cellIs" dxfId="79" priority="79" operator="between">
      <formula>0.5</formula>
      <formula>0.999999</formula>
    </cfRule>
    <cfRule type="cellIs" dxfId="78" priority="80" operator="greaterThanOrEqual">
      <formula>1</formula>
    </cfRule>
  </conditionalFormatting>
  <conditionalFormatting sqref="C22">
    <cfRule type="cellIs" dxfId="77" priority="75" operator="between">
      <formula>0.5</formula>
      <formula>0.999999</formula>
    </cfRule>
    <cfRule type="cellIs" dxfId="76" priority="76" operator="greaterThanOrEqual">
      <formula>1</formula>
    </cfRule>
  </conditionalFormatting>
  <conditionalFormatting sqref="E10">
    <cfRule type="cellIs" dxfId="75" priority="71" operator="between">
      <formula>0.5</formula>
      <formula>0.999999</formula>
    </cfRule>
    <cfRule type="cellIs" dxfId="74" priority="72" operator="greaterThanOrEqual">
      <formula>1</formula>
    </cfRule>
  </conditionalFormatting>
  <conditionalFormatting sqref="B18:C20 D20:T20 D18:G19 I19:T19 N18:T18 I18:J18">
    <cfRule type="cellIs" dxfId="73" priority="9" operator="between">
      <formula>0.5</formula>
      <formula>0.999999</formula>
    </cfRule>
    <cfRule type="cellIs" dxfId="72" priority="10" operator="greaterThanOrEqual">
      <formula>1</formula>
    </cfRule>
  </conditionalFormatting>
  <conditionalFormatting sqref="B38">
    <cfRule type="cellIs" dxfId="71" priority="119" operator="between">
      <formula>0.5</formula>
      <formula>0.999999</formula>
    </cfRule>
    <cfRule type="cellIs" dxfId="70" priority="120" operator="greaterThanOrEqual">
      <formula>1</formula>
    </cfRule>
  </conditionalFormatting>
  <conditionalFormatting sqref="M46">
    <cfRule type="cellIs" dxfId="69" priority="117" operator="between">
      <formula>0.5</formula>
      <formula>0.999999</formula>
    </cfRule>
    <cfRule type="cellIs" dxfId="68" priority="118" operator="greaterThanOrEqual">
      <formula>1</formula>
    </cfRule>
  </conditionalFormatting>
  <conditionalFormatting sqref="N46">
    <cfRule type="cellIs" dxfId="67" priority="115" operator="between">
      <formula>0.5</formula>
      <formula>0.999999</formula>
    </cfRule>
    <cfRule type="cellIs" dxfId="66" priority="116" operator="greaterThanOrEqual">
      <formula>1</formula>
    </cfRule>
  </conditionalFormatting>
  <conditionalFormatting sqref="B34">
    <cfRule type="cellIs" dxfId="65" priority="109" operator="between">
      <formula>0.5</formula>
      <formula>0.999999</formula>
    </cfRule>
    <cfRule type="cellIs" dxfId="64" priority="110" operator="greaterThanOrEqual">
      <formula>1</formula>
    </cfRule>
  </conditionalFormatting>
  <conditionalFormatting sqref="AB2">
    <cfRule type="cellIs" dxfId="63" priority="105" operator="between">
      <formula>0.5</formula>
      <formula>0.999999</formula>
    </cfRule>
    <cfRule type="cellIs" dxfId="62" priority="106" operator="greaterThanOrEqual">
      <formula>1</formula>
    </cfRule>
  </conditionalFormatting>
  <conditionalFormatting sqref="C26">
    <cfRule type="cellIs" dxfId="61" priority="51" operator="between">
      <formula>0.5</formula>
      <formula>0.999999</formula>
    </cfRule>
    <cfRule type="cellIs" dxfId="60" priority="52" operator="greaterThanOrEqual">
      <formula>1</formula>
    </cfRule>
  </conditionalFormatting>
  <conditionalFormatting sqref="C38:D40">
    <cfRule type="cellIs" dxfId="59" priority="99" operator="between">
      <formula>0.5</formula>
      <formula>0.999999</formula>
    </cfRule>
    <cfRule type="cellIs" dxfId="58" priority="100" operator="greaterThanOrEqual">
      <formula>1</formula>
    </cfRule>
  </conditionalFormatting>
  <conditionalFormatting sqref="B22:B24">
    <cfRule type="cellIs" dxfId="57" priority="95" operator="between">
      <formula>0.5</formula>
      <formula>0.999999</formula>
    </cfRule>
    <cfRule type="cellIs" dxfId="56" priority="96" operator="greaterThanOrEqual">
      <formula>1</formula>
    </cfRule>
  </conditionalFormatting>
  <conditionalFormatting sqref="D10">
    <cfRule type="cellIs" dxfId="55" priority="89" operator="between">
      <formula>0.5</formula>
      <formula>0.999999</formula>
    </cfRule>
    <cfRule type="cellIs" dxfId="54" priority="90" operator="greaterThanOrEqual">
      <formula>1</formula>
    </cfRule>
  </conditionalFormatting>
  <conditionalFormatting sqref="D22:D23">
    <cfRule type="cellIs" dxfId="53" priority="85" operator="between">
      <formula>0.5</formula>
      <formula>0.999999</formula>
    </cfRule>
    <cfRule type="cellIs" dxfId="52" priority="86" operator="greaterThanOrEqual">
      <formula>1</formula>
    </cfRule>
  </conditionalFormatting>
  <conditionalFormatting sqref="AE2">
    <cfRule type="cellIs" dxfId="51" priority="67" operator="between">
      <formula>0.5</formula>
      <formula>0.999999</formula>
    </cfRule>
    <cfRule type="cellIs" dxfId="50" priority="68" operator="greaterThanOrEqual">
      <formula>1</formula>
    </cfRule>
  </conditionalFormatting>
  <conditionalFormatting sqref="G38:J38">
    <cfRule type="cellIs" dxfId="49" priority="65" operator="between">
      <formula>0.5</formula>
      <formula>0.999999</formula>
    </cfRule>
    <cfRule type="cellIs" dxfId="48" priority="66" operator="greaterThanOrEqual">
      <formula>1</formula>
    </cfRule>
  </conditionalFormatting>
  <conditionalFormatting sqref="O46:P46">
    <cfRule type="cellIs" dxfId="47" priority="61" operator="between">
      <formula>0.5</formula>
      <formula>0.999999</formula>
    </cfRule>
    <cfRule type="cellIs" dxfId="46" priority="62" operator="greaterThanOrEqual">
      <formula>1</formula>
    </cfRule>
  </conditionalFormatting>
  <conditionalFormatting sqref="B22">
    <cfRule type="cellIs" dxfId="45" priority="59" operator="between">
      <formula>0.5</formula>
      <formula>0.999999</formula>
    </cfRule>
    <cfRule type="cellIs" dxfId="44" priority="60" operator="greaterThanOrEqual">
      <formula>1</formula>
    </cfRule>
  </conditionalFormatting>
  <conditionalFormatting sqref="C22:D24">
    <cfRule type="cellIs" dxfId="43" priority="57" operator="between">
      <formula>0.5</formula>
      <formula>0.999999</formula>
    </cfRule>
    <cfRule type="cellIs" dxfId="42" priority="58" operator="greaterThanOrEqual">
      <formula>1</formula>
    </cfRule>
  </conditionalFormatting>
  <conditionalFormatting sqref="B26:B28">
    <cfRule type="cellIs" dxfId="41" priority="55" operator="between">
      <formula>0.5</formula>
      <formula>0.999999</formula>
    </cfRule>
    <cfRule type="cellIs" dxfId="40" priority="56" operator="greaterThanOrEqual">
      <formula>1</formula>
    </cfRule>
  </conditionalFormatting>
  <conditionalFormatting sqref="D26:D27">
    <cfRule type="cellIs" dxfId="39" priority="53" operator="between">
      <formula>0.5</formula>
      <formula>0.999999</formula>
    </cfRule>
    <cfRule type="cellIs" dxfId="38" priority="54" operator="greaterThanOrEqual">
      <formula>1</formula>
    </cfRule>
  </conditionalFormatting>
  <conditionalFormatting sqref="B34:B35 C38:D38">
    <cfRule type="cellIs" dxfId="37" priority="39" operator="between">
      <formula>0.5</formula>
      <formula>0.999999</formula>
    </cfRule>
    <cfRule type="cellIs" dxfId="36" priority="40" operator="greaterThanOrEqual">
      <formula>1</formula>
    </cfRule>
  </conditionalFormatting>
  <conditionalFormatting sqref="B38">
    <cfRule type="cellIs" dxfId="35" priority="37" operator="between">
      <formula>0.5</formula>
      <formula>0.999999</formula>
    </cfRule>
    <cfRule type="cellIs" dxfId="34" priority="38" operator="greaterThanOrEqual">
      <formula>1</formula>
    </cfRule>
  </conditionalFormatting>
  <conditionalFormatting sqref="B26:B28">
    <cfRule type="cellIs" dxfId="33" priority="35" operator="between">
      <formula>0.5</formula>
      <formula>0.999999</formula>
    </cfRule>
    <cfRule type="cellIs" dxfId="32" priority="36" operator="greaterThanOrEqual">
      <formula>1</formula>
    </cfRule>
  </conditionalFormatting>
  <conditionalFormatting sqref="D26:D27">
    <cfRule type="cellIs" dxfId="31" priority="33" operator="between">
      <formula>0.5</formula>
      <formula>0.999999</formula>
    </cfRule>
    <cfRule type="cellIs" dxfId="30" priority="34" operator="greaterThanOrEqual">
      <formula>1</formula>
    </cfRule>
  </conditionalFormatting>
  <conditionalFormatting sqref="C26">
    <cfRule type="cellIs" dxfId="29" priority="31" operator="between">
      <formula>0.5</formula>
      <formula>0.999999</formula>
    </cfRule>
    <cfRule type="cellIs" dxfId="28" priority="32" operator="greaterThanOrEqual">
      <formula>1</formula>
    </cfRule>
  </conditionalFormatting>
  <conditionalFormatting sqref="B26">
    <cfRule type="cellIs" dxfId="27" priority="29" operator="between">
      <formula>0.5</formula>
      <formula>0.999999</formula>
    </cfRule>
    <cfRule type="cellIs" dxfId="26" priority="30" operator="greaterThanOrEqual">
      <formula>1</formula>
    </cfRule>
  </conditionalFormatting>
  <conditionalFormatting sqref="C26:D28">
    <cfRule type="cellIs" dxfId="25" priority="27" operator="between">
      <formula>0.5</formula>
      <formula>0.999999</formula>
    </cfRule>
    <cfRule type="cellIs" dxfId="24" priority="28" operator="greaterThanOrEqual">
      <formula>1</formula>
    </cfRule>
  </conditionalFormatting>
  <conditionalFormatting sqref="B30:B32">
    <cfRule type="cellIs" dxfId="23" priority="25" operator="between">
      <formula>0.5</formula>
      <formula>0.999999</formula>
    </cfRule>
    <cfRule type="cellIs" dxfId="22" priority="26" operator="greaterThanOrEqual">
      <formula>1</formula>
    </cfRule>
  </conditionalFormatting>
  <conditionalFormatting sqref="D30:D31">
    <cfRule type="cellIs" dxfId="21" priority="23" operator="between">
      <formula>0.5</formula>
      <formula>0.999999</formula>
    </cfRule>
    <cfRule type="cellIs" dxfId="20" priority="24" operator="greaterThanOrEqual">
      <formula>1</formula>
    </cfRule>
  </conditionalFormatting>
  <conditionalFormatting sqref="C30">
    <cfRule type="cellIs" dxfId="19" priority="21" operator="between">
      <formula>0.5</formula>
      <formula>0.999999</formula>
    </cfRule>
    <cfRule type="cellIs" dxfId="18" priority="22" operator="greaterThanOrEqual">
      <formula>1</formula>
    </cfRule>
  </conditionalFormatting>
  <conditionalFormatting sqref="B22">
    <cfRule type="cellIs" dxfId="17" priority="19" operator="between">
      <formula>0.5</formula>
      <formula>0.999999</formula>
    </cfRule>
    <cfRule type="cellIs" dxfId="16" priority="20" operator="greaterThanOrEqual">
      <formula>1</formula>
    </cfRule>
  </conditionalFormatting>
  <conditionalFormatting sqref="C22:D24">
    <cfRule type="cellIs" dxfId="15" priority="17" operator="between">
      <formula>0.5</formula>
      <formula>0.999999</formula>
    </cfRule>
    <cfRule type="cellIs" dxfId="14" priority="18" operator="greaterThanOrEqual">
      <formula>1</formula>
    </cfRule>
  </conditionalFormatting>
  <conditionalFormatting sqref="E22:E23">
    <cfRule type="cellIs" dxfId="13" priority="15" operator="between">
      <formula>0.5</formula>
      <formula>0.999999</formula>
    </cfRule>
    <cfRule type="cellIs" dxfId="12" priority="16" operator="greaterThanOrEqual">
      <formula>1</formula>
    </cfRule>
  </conditionalFormatting>
  <conditionalFormatting sqref="F22:F23">
    <cfRule type="cellIs" dxfId="11" priority="13" operator="between">
      <formula>0.5</formula>
      <formula>0.999999</formula>
    </cfRule>
    <cfRule type="cellIs" dxfId="10" priority="14" operator="greaterThanOrEqual">
      <formula>1</formula>
    </cfRule>
  </conditionalFormatting>
  <conditionalFormatting sqref="G22:J22">
    <cfRule type="cellIs" dxfId="9" priority="11" operator="between">
      <formula>0.5</formula>
      <formula>0.999999</formula>
    </cfRule>
    <cfRule type="cellIs" dxfId="8" priority="12" operator="greaterThanOrEqual">
      <formula>1</formula>
    </cfRule>
  </conditionalFormatting>
  <conditionalFormatting sqref="G18">
    <cfRule type="cellIs" dxfId="7" priority="7" operator="between">
      <formula>0.5</formula>
      <formula>0.999999</formula>
    </cfRule>
    <cfRule type="cellIs" dxfId="6" priority="8" operator="greaterThanOrEqual">
      <formula>1</formula>
    </cfRule>
  </conditionalFormatting>
  <conditionalFormatting sqref="I18:J18">
    <cfRule type="cellIs" dxfId="5" priority="3" operator="between">
      <formula>0.5</formula>
      <formula>0.999999</formula>
    </cfRule>
    <cfRule type="cellIs" dxfId="4" priority="4" operator="greaterThanOrEqual">
      <formula>1</formula>
    </cfRule>
  </conditionalFormatting>
  <conditionalFormatting sqref="H18">
    <cfRule type="cellIs" dxfId="3" priority="5" operator="between">
      <formula>0.5</formula>
      <formula>0.999999</formula>
    </cfRule>
    <cfRule type="cellIs" dxfId="2" priority="6" operator="greaterThanOrEqual">
      <formula>1</formula>
    </cfRule>
  </conditionalFormatting>
  <conditionalFormatting sqref="K18">
    <cfRule type="cellIs" dxfId="1" priority="1" operator="between">
      <formula>0.5</formula>
      <formula>0.999999</formula>
    </cfRule>
    <cfRule type="cellIs" dxfId="0" priority="2" operator="greaterThanOrEqual">
      <formula>1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lgemeen - Word" ma:contentTypeID="0x0101004F34529632943E4DBB820B36F0ABAA0606010086381A6D56669A4DB59F7772448721B1" ma:contentTypeVersion="5" ma:contentTypeDescription="" ma:contentTypeScope="" ma:versionID="a3dc09ef3a7bf1a3733fa49c43c4413e">
  <xsd:schema xmlns:xsd="http://www.w3.org/2001/XMLSchema" xmlns:xs="http://www.w3.org/2001/XMLSchema" xmlns:p="http://schemas.microsoft.com/office/2006/metadata/properties" xmlns:ns2="d59e9867-4acc-40d5-91da-91f4047d1695" xmlns:ns3="fbe582d4-4cd9-4e01-adc0-428c7d30a990" targetNamespace="http://schemas.microsoft.com/office/2006/metadata/properties" ma:root="true" ma:fieldsID="29e85f7a59c719c7c751c3f23a994278" ns2:_="" ns3:_="">
    <xsd:import namespace="d59e9867-4acc-40d5-91da-91f4047d1695"/>
    <xsd:import namespace="fbe582d4-4cd9-4e01-adc0-428c7d30a990"/>
    <xsd:element name="properties">
      <xsd:complexType>
        <xsd:sequence>
          <xsd:element name="documentManagement">
            <xsd:complexType>
              <xsd:all>
                <xsd:element ref="ns2:Classificatie" minOccurs="0"/>
                <xsd:element ref="ns2:TaxKeywordTaxHTField" minOccurs="0"/>
                <xsd:element ref="ns2:TaxCatchAll" minOccurs="0"/>
                <xsd:element ref="ns2:TaxCatchAllLabel" minOccurs="0"/>
                <xsd:element ref="ns2:Aanmaakdatum" minOccurs="0"/>
                <xsd:element ref="ns2:Aggregatieniveau" minOccurs="0"/>
                <xsd:element ref="ns2:Document_x0020_type" minOccurs="0"/>
                <xsd:element ref="ns2:Entiteit_x0020_type" minOccurs="0"/>
                <xsd:element ref="ns2:Identificatiekenmerk" minOccurs="0"/>
                <xsd:element ref="ns2:Omschrijving" minOccurs="0"/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9e9867-4acc-40d5-91da-91f4047d1695" elementFormDefault="qualified">
    <xsd:import namespace="http://schemas.microsoft.com/office/2006/documentManagement/types"/>
    <xsd:import namespace="http://schemas.microsoft.com/office/infopath/2007/PartnerControls"/>
    <xsd:element name="Classificatie" ma:index="8" nillable="true" ma:displayName="Classificatie" ma:default="Openbaar" ma:format="Dropdown" ma:internalName="Classificatie">
      <xsd:simpleType>
        <xsd:restriction base="dms:Choice">
          <xsd:enumeration value="Openbaar"/>
          <xsd:enumeration value="Intern"/>
          <xsd:enumeration value="Vertrouwelijk"/>
        </xsd:restriction>
      </xsd:simpleType>
    </xsd:element>
    <xsd:element name="TaxKeywordTaxHTField" ma:index="9" nillable="true" ma:taxonomy="true" ma:internalName="TaxKeywordTaxHTField" ma:taxonomyFieldName="TaxKeyword" ma:displayName="Ondernemingstrefwoorden" ma:fieldId="{23f27201-bee3-471e-b2e7-b64fd8b7ca38}" ma:taxonomyMulti="true" ma:sspId="7c1d69d6-3248-424b-85a1-c0d9ad05b60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0EFC20CD-FFEE-448C-92FD-8750F0F079A9}" ma:internalName="TaxCatchAll" ma:showField="CatchAllData" ma:web="{4053d47c-e7ab-4fe7-9faa-326c425f2d86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1" nillable="true" ma:displayName="Taxonomy Catch All Column1" ma:hidden="true" ma:list="{0EFC20CD-FFEE-448C-92FD-8750F0F079A9}" ma:internalName="TaxCatchAllLabel" ma:readOnly="true" ma:showField="CatchAllDataLabel" ma:web="{4053d47c-e7ab-4fe7-9faa-326c425f2d86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anmaakdatum" ma:index="13" nillable="true" ma:displayName="Datum Document" ma:format="DateOnly" ma:internalName="Aanmaakdatum">
      <xsd:simpleType>
        <xsd:restriction base="dms:DateTime"/>
      </xsd:simpleType>
    </xsd:element>
    <xsd:element name="Aggregatieniveau" ma:index="14" nillable="true" ma:displayName="Aggregatieniveau" ma:default="Archiefstuk" ma:format="Dropdown" ma:internalName="Aggregatieniveau">
      <xsd:simpleType>
        <xsd:restriction base="dms:Choice">
          <xsd:enumeration value="Archiefstuk"/>
        </xsd:restriction>
      </xsd:simpleType>
    </xsd:element>
    <xsd:element name="Document_x0020_type" ma:index="15" nillable="true" ma:displayName="Document type" ma:format="Dropdown" ma:internalName="Document_x0020_type">
      <xsd:simpleType>
        <xsd:restriction base="dms:Choice">
          <xsd:enumeration value="AANGIFTE"/>
          <xsd:enumeration value="AANMANING"/>
          <xsd:enumeration value="AANMELDING"/>
          <xsd:enumeration value="AANVRAAG"/>
          <xsd:enumeration value="ADVIES"/>
          <xsd:enumeration value="AFMELDING"/>
          <xsd:enumeration value="AFSPRAAK"/>
          <xsd:enumeration value="AGENDA"/>
          <xsd:enumeration value="BEGELEIDEND SCHRIJVEN"/>
          <xsd:enumeration value="BEGROTING"/>
          <xsd:enumeration value="BENOEMING"/>
          <xsd:enumeration value="BEROEPSCHRIFT"/>
          <xsd:enumeration value="BESCHIKKING"/>
          <xsd:enumeration value="BESLUIT"/>
          <xsd:enumeration value="BESLUITENLIJST"/>
          <xsd:enumeration value="BESTEK"/>
          <xsd:enumeration value="BESTELLING"/>
          <xsd:enumeration value="BESTEMMINGSPLAN"/>
          <xsd:enumeration value="BETAALAFSPRAAK"/>
          <xsd:enumeration value="BETAALOPDRACHT"/>
          <xsd:enumeration value="BETALINGSHERINNERING"/>
          <xsd:enumeration value="BEVESTIGING"/>
          <xsd:enumeration value="BEZWAARSCHRIFT"/>
          <xsd:enumeration value="CHECKLIST"/>
          <xsd:enumeration value="DECLARATIE"/>
          <xsd:enumeration value="FACTUUR"/>
          <xsd:enumeration value="FILM"/>
          <xsd:enumeration value="FOTO"/>
          <xsd:enumeration value="GARANTIEBEWIJS"/>
          <xsd:enumeration value="GESPREKSVERSLAG"/>
          <xsd:enumeration value="GRAFIEK"/>
          <xsd:enumeration value="HERINNERING"/>
          <xsd:enumeration value="IDENTIFICATIEBEWIJS"/>
          <xsd:enumeration value="KAART"/>
          <xsd:enumeration value="KLACHT"/>
          <xsd:enumeration value="mededeling"/>
          <xsd:enumeration value="MELDING"/>
          <xsd:enumeration value="NORM"/>
          <xsd:enumeration value="NOTA"/>
          <xsd:enumeration value="NOTITIE"/>
          <xsd:enumeration value="OFFERTE"/>
          <xsd:enumeration value="ONTWERP"/>
          <xsd:enumeration value="OPDRACHT"/>
          <xsd:enumeration value="OVEREENKOMST"/>
          <xsd:enumeration value="PAKKET VAN EISEN"/>
          <xsd:enumeration value="PLAN VAN AANPAK"/>
          <xsd:enumeration value="PROCESBESCHRIJVING"/>
          <xsd:enumeration value="PROCES-VERBAAL"/>
          <xsd:enumeration value="RAPPORT"/>
          <xsd:enumeration value="SOLLICITATIEBRIEF"/>
          <xsd:enumeration value="TEKENING"/>
          <xsd:enumeration value="VERGADERVERSLAG"/>
          <xsd:enumeration value="VERGUNNING"/>
          <xsd:enumeration value="VERKLARING"/>
          <xsd:enumeration value="VERORDENING"/>
          <xsd:enumeration value="VERSLAG"/>
          <xsd:enumeration value="VERSLAG VAN BEVINDINGEN"/>
          <xsd:enumeration value="VERZOEK"/>
          <xsd:enumeration value="VERZOEKSCHRIFT"/>
          <xsd:enumeration value="VOORDRACHT"/>
          <xsd:enumeration value="VOORSCHRIFT"/>
          <xsd:enumeration value="VOORSTEL"/>
          <xsd:enumeration value="WET"/>
        </xsd:restriction>
      </xsd:simpleType>
    </xsd:element>
    <xsd:element name="Entiteit_x0020_type" ma:index="16" nillable="true" ma:displayName="Entiteit type" ma:default="Record" ma:format="Dropdown" ma:internalName="Entiteit_x0020_type">
      <xsd:simpleType>
        <xsd:restriction base="dms:Choice">
          <xsd:enumeration value="Record"/>
        </xsd:restriction>
      </xsd:simpleType>
    </xsd:element>
    <xsd:element name="Identificatiekenmerk" ma:index="17" nillable="true" ma:displayName="Identificatiekenmerk" ma:description="Uniek kenmerk, door systeem gegenereerd" ma:internalName="Identificatiekenmerk">
      <xsd:simpleType>
        <xsd:restriction base="dms:Text">
          <xsd:maxLength value="255"/>
        </xsd:restriction>
      </xsd:simpleType>
    </xsd:element>
    <xsd:element name="Omschrijving" ma:index="18" nillable="true" ma:displayName="Omschrijving" ma:internalName="Omschrijving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e582d4-4cd9-4e01-adc0-428c7d30a990" elementFormDefault="qualified">
    <xsd:import namespace="http://schemas.microsoft.com/office/2006/documentManagement/types"/>
    <xsd:import namespace="http://schemas.microsoft.com/office/infopath/2007/PartnerControls"/>
    <xsd:element name="_dlc_DocId" ma:index="19" nillable="true" ma:displayName="Waarde van de document-id" ma:description="De waarde van de document-id die aan dit item is toegewezen." ma:internalName="_dlc_DocId" ma:readOnly="true">
      <xsd:simpleType>
        <xsd:restriction base="dms:Text"/>
      </xsd:simpleType>
    </xsd:element>
    <xsd:element name="_dlc_DocIdUrl" ma:index="20" nillable="true" ma:displayName="Document-id" ma:description="Permanente koppeling naar dit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1" nillable="true" ma:displayName="Id blijven behouden" ma:description="Id behouden tijdens toevoegen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haredContentType xmlns="Microsoft.SharePoint.Taxonomy.ContentTypeSync" SourceId="7c1d69d6-3248-424b-85a1-c0d9ad05b603" ContentTypeId="0x0101004F34529632943E4DBB820B36F0ABAA060601" PreviousValue="false"/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lassificatie xmlns="d59e9867-4acc-40d5-91da-91f4047d1695">Intern</Classificatie>
    <Entiteit_x0020_type xmlns="d59e9867-4acc-40d5-91da-91f4047d1695">Record</Entiteit_x0020_type>
    <Aggregatieniveau xmlns="d59e9867-4acc-40d5-91da-91f4047d1695">Archiefstuk</Aggregatieniveau>
    <_dlc_DocId xmlns="fbe582d4-4cd9-4e01-adc0-428c7d30a990">PNHZET2ZRHHM-1647798991-256474</_dlc_DocId>
    <_dlc_DocIdUrl xmlns="fbe582d4-4cd9-4e01-adc0-428c7d30a990">
      <Url>https://waternet.sharepoint.com/sites/0182/_layouts/15/DocIdRedir.aspx?ID=PNHZET2ZRHHM-1647798991-256474</Url>
      <Description>PNHZET2ZRHHM-1647798991-256474</Description>
    </_dlc_DocIdUrl>
    <Identificatiekenmerk xmlns="d59e9867-4acc-40d5-91da-91f4047d1695" xsi:nil="true"/>
    <TaxKeywordTaxHTField xmlns="d59e9867-4acc-40d5-91da-91f4047d1695">
      <Terms xmlns="http://schemas.microsoft.com/office/infopath/2007/PartnerControls"/>
    </TaxKeywordTaxHTField>
    <Aanmaakdatum xmlns="d59e9867-4acc-40d5-91da-91f4047d1695" xsi:nil="true"/>
    <TaxCatchAll xmlns="d59e9867-4acc-40d5-91da-91f4047d1695"/>
    <Document_x0020_type xmlns="d59e9867-4acc-40d5-91da-91f4047d1695" xsi:nil="true"/>
    <Omschrijving xmlns="d59e9867-4acc-40d5-91da-91f4047d1695" xsi:nil="true"/>
  </documentManagement>
</p:properties>
</file>

<file path=customXml/itemProps1.xml><?xml version="1.0" encoding="utf-8"?>
<ds:datastoreItem xmlns:ds="http://schemas.openxmlformats.org/officeDocument/2006/customXml" ds:itemID="{ACA45505-D9CE-43DB-9F39-777B89F30E5D}">
  <ds:schemaRefs>
    <ds:schemaRef ds:uri="http://schemas.microsoft.com/PowerBIAddIn"/>
  </ds:schemaRefs>
</ds:datastoreItem>
</file>

<file path=customXml/itemProps2.xml><?xml version="1.0" encoding="utf-8"?>
<ds:datastoreItem xmlns:ds="http://schemas.openxmlformats.org/officeDocument/2006/customXml" ds:itemID="{BF281D2A-EC6C-4A04-800F-0960C8F28277}"/>
</file>

<file path=customXml/itemProps3.xml><?xml version="1.0" encoding="utf-8"?>
<ds:datastoreItem xmlns:ds="http://schemas.openxmlformats.org/officeDocument/2006/customXml" ds:itemID="{54A63372-F15D-48DE-8371-B2C8B38B1C88}"/>
</file>

<file path=customXml/itemProps4.xml><?xml version="1.0" encoding="utf-8"?>
<ds:datastoreItem xmlns:ds="http://schemas.openxmlformats.org/officeDocument/2006/customXml" ds:itemID="{609F76BA-F20F-4C30-B7E7-6647C906ACAF}"/>
</file>

<file path=customXml/itemProps5.xml><?xml version="1.0" encoding="utf-8"?>
<ds:datastoreItem xmlns:ds="http://schemas.openxmlformats.org/officeDocument/2006/customXml" ds:itemID="{05DCD91C-A4BC-4FC2-98AE-3BA73E17BB4E}"/>
</file>

<file path=customXml/itemProps6.xml><?xml version="1.0" encoding="utf-8"?>
<ds:datastoreItem xmlns:ds="http://schemas.openxmlformats.org/officeDocument/2006/customXml" ds:itemID="{3E3DFA3C-C869-4028-A94C-6524D5A5C99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Waternet 2011-2019</vt:lpstr>
      <vt:lpstr>overzicht per bron-jaar</vt:lpstr>
      <vt:lpstr>overzicht bronnen</vt:lpstr>
    </vt:vector>
  </TitlesOfParts>
  <Company>Universiteit van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Baat, Milo de</dc:creator>
  <cp:lastModifiedBy>Moria, laura</cp:lastModifiedBy>
  <cp:lastPrinted>2017-06-09T15:48:57Z</cp:lastPrinted>
  <dcterms:created xsi:type="dcterms:W3CDTF">2017-04-19T09:39:30Z</dcterms:created>
  <dcterms:modified xsi:type="dcterms:W3CDTF">2020-02-24T09:59:19Z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0x0101004F34529632943E4DBB820B36F0ABAA0606010086381A6D56669A4DB59F7772448721B1</vt:lpwstr>
  </property>
  <property fmtid="{D5CDD505-2E9C-101B-9397-08002B2CF9AE}" pid="3" name="_dlc_DocIdItemGuid">
    <vt:lpwstr>8bed222c-ed98-4635-921a-c60b3aa141e5</vt:lpwstr>
  </property>
  <property fmtid="{D5CDD505-2E9C-101B-9397-08002B2CF9AE}" pid="4" name="TaxKeyword">
    <vt:lpwstr/>
  </property>
</Properties>
</file>