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f1af57b68d45fe/Documents/College/Spring 2021/Senior Project/"/>
    </mc:Choice>
  </mc:AlternateContent>
  <xr:revisionPtr revIDLastSave="1638" documentId="8_{74376AA2-0447-46F4-8B5D-0127B586DD5A}" xr6:coauthVersionLast="46" xr6:coauthVersionMax="46" xr10:uidLastSave="{87D001D3-2566-4C6F-AA74-B7D3A352028B}"/>
  <bookViews>
    <workbookView xWindow="204" yWindow="144" windowWidth="14208" windowHeight="11808" firstSheet="1" activeTab="1" xr2:uid="{328A48CF-006D-41C7-93BD-41C337FBF7F6}"/>
  </bookViews>
  <sheets>
    <sheet name="Project 1- ColAlg&amp;CS" sheetId="1" r:id="rId1"/>
    <sheet name="Project 2 - Precal&amp;CS" sheetId="2" r:id="rId2"/>
    <sheet name="Project 3 - Calc&amp;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F38" i="3"/>
  <c r="H37" i="2"/>
  <c r="H37" i="1"/>
</calcChain>
</file>

<file path=xl/sharedStrings.xml><?xml version="1.0" encoding="utf-8"?>
<sst xmlns="http://schemas.openxmlformats.org/spreadsheetml/2006/main" count="685" uniqueCount="121">
  <si>
    <t>AA</t>
  </si>
  <si>
    <t>ENG 1301</t>
  </si>
  <si>
    <t>ENG 1302</t>
  </si>
  <si>
    <t>MATH 2305</t>
  </si>
  <si>
    <t>MATH 2422</t>
  </si>
  <si>
    <t>CRITICAL</t>
  </si>
  <si>
    <t>MATH 2421</t>
  </si>
  <si>
    <t>CS 2311</t>
  </si>
  <si>
    <t>CS 1311</t>
  </si>
  <si>
    <t>MATH 3302</t>
  </si>
  <si>
    <t>DATA 2401</t>
  </si>
  <si>
    <t>DATA 3401</t>
  </si>
  <si>
    <t>STAT 3333</t>
  </si>
  <si>
    <t>DATA 3402</t>
  </si>
  <si>
    <t>MATH 3423</t>
  </si>
  <si>
    <t>STAT 4310</t>
  </si>
  <si>
    <t>DATA 4319</t>
  </si>
  <si>
    <t>DATA 4300</t>
  </si>
  <si>
    <t>MATH 1301</t>
  </si>
  <si>
    <t>MATH 1505</t>
  </si>
  <si>
    <t>BB</t>
  </si>
  <si>
    <t>ARC</t>
  </si>
  <si>
    <t>PREDECESSOR(S)</t>
  </si>
  <si>
    <t>OFFERED</t>
  </si>
  <si>
    <t>Fall, Spring, Summer</t>
  </si>
  <si>
    <t>STAT 4303</t>
  </si>
  <si>
    <t>DATA 4395</t>
  </si>
  <si>
    <t>Senior Project Approval</t>
  </si>
  <si>
    <t>PHIL 2305</t>
  </si>
  <si>
    <t>CS 1410</t>
  </si>
  <si>
    <t>CS 2410</t>
  </si>
  <si>
    <t>CS 3304</t>
  </si>
  <si>
    <t>CREDIT HOURS</t>
  </si>
  <si>
    <t>Total hours =</t>
  </si>
  <si>
    <t>Graduation Application</t>
  </si>
  <si>
    <t>TSI Placement Exams</t>
  </si>
  <si>
    <t>MATH 1301 Bypass Exam</t>
  </si>
  <si>
    <t>CS 1311 &amp; MATH 2305 &amp; DATA 2401</t>
  </si>
  <si>
    <t>CS 2311 &amp; DATA 3401</t>
  </si>
  <si>
    <t>DATA 3401, co-req: MATH 3423 &amp; STAT 3333</t>
  </si>
  <si>
    <t>CS 1311 &amp; MATH 2422</t>
  </si>
  <si>
    <t>co-req: ENG 1301 &amp; MATH 1505</t>
  </si>
  <si>
    <t>CS 1410, co-req: MATH 2421</t>
  </si>
  <si>
    <t>CS 2410 &amp; MATH 2305</t>
  </si>
  <si>
    <t>co-req: ENG 1301</t>
  </si>
  <si>
    <t>SPAN 1402</t>
  </si>
  <si>
    <t>Pre-Assessment Activity</t>
  </si>
  <si>
    <t>Fall, Spring</t>
  </si>
  <si>
    <t>Spring only</t>
  </si>
  <si>
    <t>Fall only</t>
  </si>
  <si>
    <t>MATH 1505 Bypass Exam</t>
  </si>
  <si>
    <t>TSI Pre-Assessment Activity Certification</t>
  </si>
  <si>
    <t>FAFSA Commitment*</t>
  </si>
  <si>
    <t>(Free Elective) SPAN 1401*</t>
  </si>
  <si>
    <t>(Free elective) SPAN 1402*</t>
  </si>
  <si>
    <t>Free Elective*</t>
  </si>
  <si>
    <t>DURATION (Semesters)</t>
  </si>
  <si>
    <t>TASK DESCRIPTION</t>
  </si>
  <si>
    <t>PREDECESSOR(S) DESCRIPTION</t>
  </si>
  <si>
    <t>None</t>
  </si>
  <si>
    <t>Achieve Senior Status</t>
  </si>
  <si>
    <t>Core Components</t>
  </si>
  <si>
    <t>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</si>
  <si>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</si>
  <si>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</si>
  <si>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</si>
  <si>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</si>
  <si>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</si>
  <si>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</si>
  <si>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</si>
  <si>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</si>
  <si>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</si>
  <si>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</si>
  <si>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</si>
  <si>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</si>
  <si>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</si>
  <si>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</si>
  <si>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</si>
  <si>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</si>
  <si>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</si>
  <si>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</si>
  <si>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</si>
  <si>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</si>
  <si>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</si>
  <si>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</si>
  <si>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</si>
  <si>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</si>
  <si>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</si>
  <si>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CC</t>
  </si>
  <si>
    <t>DD</t>
  </si>
  <si>
    <t>EE</t>
  </si>
  <si>
    <t>FF</t>
  </si>
  <si>
    <t>GG</t>
  </si>
  <si>
    <t>HH</t>
  </si>
  <si>
    <t>II</t>
  </si>
  <si>
    <t>Commencement Ceremony</t>
  </si>
  <si>
    <t>All other tasks</t>
  </si>
  <si>
    <t>DURATION (semesters)</t>
  </si>
  <si>
    <t>A, C</t>
  </si>
  <si>
    <t>I, K, O</t>
  </si>
  <si>
    <t>J, L</t>
  </si>
  <si>
    <t>I, L, Q. R</t>
  </si>
  <si>
    <t>I, Q</t>
  </si>
  <si>
    <t>FAFSA, TSI Complete</t>
  </si>
  <si>
    <t>N/A</t>
  </si>
  <si>
    <t>E, CC</t>
  </si>
  <si>
    <t>O, DD</t>
  </si>
  <si>
    <t>2*</t>
  </si>
  <si>
    <t>Core Component</t>
  </si>
  <si>
    <t>Achieve Senoir Status</t>
  </si>
  <si>
    <t>JJ</t>
  </si>
  <si>
    <t>I, L, Q, R</t>
  </si>
  <si>
    <t>G, H, M, N, S, T, U, V, Y, Z, AA, BB, EE, FF, HH</t>
  </si>
  <si>
    <t>Commencement Ceremoy</t>
  </si>
  <si>
    <t xml:space="preserve"> FAFSA, TSI Complete</t>
  </si>
  <si>
    <t>KK</t>
  </si>
  <si>
    <t>CS 3321</t>
  </si>
  <si>
    <t>FAFSA Commitment * This application has to happen before EACH academic year for which you're getting aid (fall semester)</t>
  </si>
  <si>
    <t>Free Elective * May take other electives, does not have to be Spanish</t>
  </si>
  <si>
    <t>OPTIMISTIC DURATION (semesters)</t>
  </si>
  <si>
    <t>PESSIMISTIC DURATION (semesters)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</si>
</sst>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NumberFormat="1" applyFont="1" applyAlignment="1">
      <alignment horizontal="right" vertical="center" wrapText="1"/>
    </xf>
    <xf numFmtId="0" fontId="2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CDEE-3772-4293-840D-5941FAD5FC14}">
  <sheetPr>
    <pageSetUpPr fitToPage="1"/>
  </sheetPr>
  <dimension ref="A1:O39"/>
  <sheetViews>
    <sheetView zoomScale="70" zoomScaleNormal="70" workbookViewId="0">
      <selection activeCell="I39" sqref="A1:I39"/>
    </sheetView>
  </sheetViews>
  <sheetFormatPr defaultRowHeight="15.6" x14ac:dyDescent="0.3"/>
  <cols>
    <col min="1" max="1" width="7" style="2" customWidth="1"/>
    <col min="2" max="2" width="25.109375" style="2" customWidth="1"/>
    <col min="3" max="3" width="20.77734375" style="2" customWidth="1"/>
    <col min="4" max="4" width="20.6640625" style="2" customWidth="1"/>
    <col min="5" max="7" width="16.6640625" style="2" customWidth="1"/>
    <col min="8" max="8" width="10.21875" style="2" customWidth="1"/>
    <col min="9" max="9" width="20" style="2" customWidth="1"/>
    <col min="10" max="10" width="12.109375" style="2" customWidth="1"/>
    <col min="11" max="13" width="8.88671875" style="2"/>
    <col min="14" max="14" width="9.44140625" style="2" bestFit="1" customWidth="1"/>
    <col min="15" max="16384" width="8.88671875" style="2"/>
  </cols>
  <sheetData>
    <row r="1" spans="1:10" ht="46.8" x14ac:dyDescent="0.3">
      <c r="A1" s="1" t="s">
        <v>21</v>
      </c>
      <c r="B1" s="3" t="s">
        <v>57</v>
      </c>
      <c r="C1" s="3" t="s">
        <v>22</v>
      </c>
      <c r="D1" s="3" t="s">
        <v>58</v>
      </c>
      <c r="E1" s="3" t="s">
        <v>97</v>
      </c>
      <c r="F1" s="3" t="s">
        <v>119</v>
      </c>
      <c r="G1" s="3" t="s">
        <v>120</v>
      </c>
      <c r="H1" s="3" t="s">
        <v>32</v>
      </c>
      <c r="I1" s="3" t="s">
        <v>23</v>
      </c>
      <c r="J1" s="3" t="s">
        <v>5</v>
      </c>
    </row>
    <row r="2" spans="1:10" x14ac:dyDescent="0.3">
      <c r="A2" s="2" t="s">
        <v>63</v>
      </c>
      <c r="B2" s="2" t="s">
        <v>52</v>
      </c>
      <c r="C2" s="2" t="s">
        <v>59</v>
      </c>
      <c r="D2" s="2" t="s">
        <v>59</v>
      </c>
      <c r="E2" s="7">
        <v>6.25E-2</v>
      </c>
      <c r="F2" s="7">
        <v>6.25E-2</v>
      </c>
      <c r="G2" s="7">
        <v>6.25E-2</v>
      </c>
      <c r="H2" s="2">
        <v>0</v>
      </c>
      <c r="I2" s="2" t="s">
        <v>24</v>
      </c>
      <c r="J2" s="5" t="s">
        <v>76</v>
      </c>
    </row>
    <row r="3" spans="1:10" ht="31.2" x14ac:dyDescent="0.3">
      <c r="A3" s="1" t="s">
        <v>64</v>
      </c>
      <c r="B3" s="5" t="s">
        <v>51</v>
      </c>
      <c r="C3" s="5" t="s">
        <v>59</v>
      </c>
      <c r="D3" s="5" t="s">
        <v>59</v>
      </c>
      <c r="E3" s="6">
        <v>8.9300000000000004E-3</v>
      </c>
      <c r="F3" s="7">
        <v>6.25E-2</v>
      </c>
      <c r="G3" s="7">
        <v>6.25E-2</v>
      </c>
      <c r="H3" s="4">
        <v>0</v>
      </c>
      <c r="I3" s="5" t="s">
        <v>24</v>
      </c>
      <c r="J3" s="5" t="s">
        <v>86</v>
      </c>
    </row>
    <row r="4" spans="1:10" ht="31.2" x14ac:dyDescent="0.3">
      <c r="A4" s="1" t="s">
        <v>65</v>
      </c>
      <c r="B4" s="5" t="s">
        <v>35</v>
      </c>
      <c r="C4" s="5" t="s">
        <v>64</v>
      </c>
      <c r="D4" s="5" t="s">
        <v>46</v>
      </c>
      <c r="E4" s="6">
        <v>6.25E-2</v>
      </c>
      <c r="F4" s="6">
        <v>6.25E-2</v>
      </c>
      <c r="G4" s="6">
        <v>6.25E-2</v>
      </c>
      <c r="H4" s="4">
        <v>0</v>
      </c>
      <c r="I4" s="5" t="s">
        <v>24</v>
      </c>
      <c r="J4" s="5" t="s">
        <v>86</v>
      </c>
    </row>
    <row r="5" spans="1:10" x14ac:dyDescent="0.3">
      <c r="A5" s="1" t="s">
        <v>66</v>
      </c>
      <c r="B5" s="2" t="s">
        <v>18</v>
      </c>
      <c r="C5" s="2" t="s">
        <v>98</v>
      </c>
      <c r="D5" s="2" t="s">
        <v>35</v>
      </c>
      <c r="E5" s="2">
        <v>1</v>
      </c>
      <c r="F5" s="4">
        <v>0</v>
      </c>
      <c r="G5" s="4">
        <v>2</v>
      </c>
      <c r="H5" s="2">
        <v>3</v>
      </c>
      <c r="I5" s="2" t="s">
        <v>24</v>
      </c>
      <c r="J5" s="2" t="s">
        <v>86</v>
      </c>
    </row>
    <row r="6" spans="1:10" x14ac:dyDescent="0.3">
      <c r="A6" s="1" t="s">
        <v>67</v>
      </c>
      <c r="B6" s="2" t="s">
        <v>19</v>
      </c>
      <c r="C6" s="2" t="s">
        <v>66</v>
      </c>
      <c r="D6" s="2" t="s">
        <v>18</v>
      </c>
      <c r="E6" s="2">
        <v>1</v>
      </c>
      <c r="F6" s="4">
        <v>0</v>
      </c>
      <c r="G6" s="4">
        <v>2</v>
      </c>
      <c r="H6" s="2">
        <v>5</v>
      </c>
      <c r="I6" s="2" t="s">
        <v>24</v>
      </c>
      <c r="J6" s="2" t="s">
        <v>86</v>
      </c>
    </row>
    <row r="7" spans="1:10" x14ac:dyDescent="0.3">
      <c r="A7" s="2" t="s">
        <v>68</v>
      </c>
      <c r="B7" s="2" t="s">
        <v>1</v>
      </c>
      <c r="C7" s="2" t="s">
        <v>98</v>
      </c>
      <c r="D7" s="2" t="s">
        <v>35</v>
      </c>
      <c r="E7" s="2">
        <v>1</v>
      </c>
      <c r="F7" s="4">
        <v>0</v>
      </c>
      <c r="G7" s="4">
        <v>2</v>
      </c>
      <c r="H7" s="2">
        <v>3</v>
      </c>
      <c r="I7" s="2" t="s">
        <v>24</v>
      </c>
      <c r="J7" s="2" t="s">
        <v>76</v>
      </c>
    </row>
    <row r="8" spans="1:10" x14ac:dyDescent="0.3">
      <c r="A8" s="2" t="s">
        <v>69</v>
      </c>
      <c r="B8" s="2" t="s">
        <v>2</v>
      </c>
      <c r="C8" s="2" t="s">
        <v>68</v>
      </c>
      <c r="D8" s="2" t="s">
        <v>1</v>
      </c>
      <c r="E8" s="2">
        <v>1</v>
      </c>
      <c r="F8" s="4">
        <v>0</v>
      </c>
      <c r="G8" s="4">
        <v>2</v>
      </c>
      <c r="H8" s="2">
        <v>3</v>
      </c>
      <c r="I8" s="2" t="s">
        <v>24</v>
      </c>
      <c r="J8" s="2" t="s">
        <v>76</v>
      </c>
    </row>
    <row r="9" spans="1:10" x14ac:dyDescent="0.3">
      <c r="A9" s="2" t="s">
        <v>70</v>
      </c>
      <c r="B9" s="2" t="s">
        <v>61</v>
      </c>
      <c r="C9" s="2" t="s">
        <v>98</v>
      </c>
      <c r="D9" s="2" t="s">
        <v>44</v>
      </c>
      <c r="E9" s="4" t="s">
        <v>107</v>
      </c>
      <c r="F9" s="4">
        <v>2</v>
      </c>
      <c r="G9" s="4">
        <v>3</v>
      </c>
      <c r="H9" s="2">
        <v>30</v>
      </c>
      <c r="I9" s="2" t="s">
        <v>24</v>
      </c>
      <c r="J9" s="2" t="s">
        <v>76</v>
      </c>
    </row>
    <row r="10" spans="1:10" x14ac:dyDescent="0.3">
      <c r="A10" s="2" t="s">
        <v>71</v>
      </c>
      <c r="B10" s="2" t="s">
        <v>8</v>
      </c>
      <c r="C10" s="2" t="s">
        <v>66</v>
      </c>
      <c r="D10" s="2" t="s">
        <v>18</v>
      </c>
      <c r="E10" s="2">
        <v>1</v>
      </c>
      <c r="F10" s="4">
        <v>1</v>
      </c>
      <c r="G10" s="4">
        <v>2</v>
      </c>
      <c r="H10" s="2">
        <v>3</v>
      </c>
      <c r="I10" s="2" t="s">
        <v>24</v>
      </c>
      <c r="J10" s="2" t="s">
        <v>76</v>
      </c>
    </row>
    <row r="11" spans="1:10" x14ac:dyDescent="0.3">
      <c r="A11" s="2" t="s">
        <v>72</v>
      </c>
      <c r="B11" s="2" t="s">
        <v>7</v>
      </c>
      <c r="C11" s="2" t="s">
        <v>71</v>
      </c>
      <c r="D11" s="2" t="s">
        <v>8</v>
      </c>
      <c r="E11" s="2">
        <v>1</v>
      </c>
      <c r="F11" s="4">
        <v>1</v>
      </c>
      <c r="G11" s="4">
        <v>2</v>
      </c>
      <c r="H11" s="2">
        <v>3</v>
      </c>
      <c r="I11" s="2" t="s">
        <v>47</v>
      </c>
      <c r="J11" s="2" t="s">
        <v>76</v>
      </c>
    </row>
    <row r="12" spans="1:10" x14ac:dyDescent="0.3">
      <c r="A12" s="1" t="s">
        <v>73</v>
      </c>
      <c r="B12" s="2" t="s">
        <v>10</v>
      </c>
      <c r="C12" s="2" t="s">
        <v>67</v>
      </c>
      <c r="D12" s="2" t="s">
        <v>19</v>
      </c>
      <c r="E12" s="2">
        <v>1</v>
      </c>
      <c r="F12" s="4">
        <v>1</v>
      </c>
      <c r="G12" s="4">
        <v>2</v>
      </c>
      <c r="H12" s="2">
        <v>4</v>
      </c>
      <c r="I12" s="2" t="s">
        <v>47</v>
      </c>
      <c r="J12" s="2" t="s">
        <v>86</v>
      </c>
    </row>
    <row r="13" spans="1:10" ht="31.2" x14ac:dyDescent="0.3">
      <c r="A13" s="1" t="s">
        <v>74</v>
      </c>
      <c r="B13" s="2" t="s">
        <v>11</v>
      </c>
      <c r="C13" s="2" t="s">
        <v>99</v>
      </c>
      <c r="D13" s="2" t="s">
        <v>37</v>
      </c>
      <c r="E13" s="2">
        <v>1</v>
      </c>
      <c r="F13" s="4">
        <v>1</v>
      </c>
      <c r="G13" s="4">
        <v>2</v>
      </c>
      <c r="H13" s="2">
        <v>4</v>
      </c>
      <c r="I13" s="2" t="s">
        <v>47</v>
      </c>
      <c r="J13" s="2" t="s">
        <v>86</v>
      </c>
    </row>
    <row r="14" spans="1:10" ht="31.2" x14ac:dyDescent="0.3">
      <c r="A14" s="1" t="s">
        <v>75</v>
      </c>
      <c r="B14" s="2" t="s">
        <v>13</v>
      </c>
      <c r="C14" s="2" t="s">
        <v>100</v>
      </c>
      <c r="D14" s="2" t="s">
        <v>38</v>
      </c>
      <c r="E14" s="2">
        <v>1</v>
      </c>
      <c r="F14" s="4">
        <v>1</v>
      </c>
      <c r="G14" s="4">
        <v>2</v>
      </c>
      <c r="H14" s="2">
        <v>4</v>
      </c>
      <c r="I14" s="2" t="s">
        <v>47</v>
      </c>
      <c r="J14" s="2" t="s">
        <v>86</v>
      </c>
    </row>
    <row r="15" spans="1:10" ht="46.8" x14ac:dyDescent="0.3">
      <c r="A15" s="1" t="s">
        <v>76</v>
      </c>
      <c r="B15" s="2" t="s">
        <v>16</v>
      </c>
      <c r="C15" s="2" t="s">
        <v>101</v>
      </c>
      <c r="D15" s="2" t="s">
        <v>39</v>
      </c>
      <c r="E15" s="2">
        <v>1</v>
      </c>
      <c r="F15" s="4">
        <v>1</v>
      </c>
      <c r="G15" s="4">
        <v>2</v>
      </c>
      <c r="H15" s="2">
        <v>3</v>
      </c>
      <c r="I15" s="2" t="s">
        <v>47</v>
      </c>
      <c r="J15" s="2" t="s">
        <v>86</v>
      </c>
    </row>
    <row r="16" spans="1:10" x14ac:dyDescent="0.3">
      <c r="A16" s="1" t="s">
        <v>77</v>
      </c>
      <c r="B16" s="2" t="s">
        <v>3</v>
      </c>
      <c r="C16" s="2" t="s">
        <v>67</v>
      </c>
      <c r="D16" s="2" t="s">
        <v>19</v>
      </c>
      <c r="E16" s="2">
        <v>1</v>
      </c>
      <c r="F16" s="4">
        <v>1</v>
      </c>
      <c r="G16" s="4">
        <v>2</v>
      </c>
      <c r="H16" s="2">
        <v>3</v>
      </c>
      <c r="I16" s="2" t="s">
        <v>24</v>
      </c>
      <c r="J16" s="2" t="s">
        <v>86</v>
      </c>
    </row>
    <row r="17" spans="1:15" x14ac:dyDescent="0.3">
      <c r="A17" s="1" t="s">
        <v>78</v>
      </c>
      <c r="B17" s="2" t="s">
        <v>6</v>
      </c>
      <c r="C17" s="2" t="s">
        <v>67</v>
      </c>
      <c r="D17" s="2" t="s">
        <v>19</v>
      </c>
      <c r="E17" s="2">
        <v>1</v>
      </c>
      <c r="F17" s="4">
        <v>0</v>
      </c>
      <c r="G17" s="4">
        <v>2</v>
      </c>
      <c r="H17" s="2">
        <v>4</v>
      </c>
      <c r="I17" s="2" t="s">
        <v>47</v>
      </c>
      <c r="J17" s="2" t="s">
        <v>86</v>
      </c>
    </row>
    <row r="18" spans="1:15" x14ac:dyDescent="0.3">
      <c r="A18" s="1" t="s">
        <v>79</v>
      </c>
      <c r="B18" s="2" t="s">
        <v>4</v>
      </c>
      <c r="C18" s="2" t="s">
        <v>78</v>
      </c>
      <c r="D18" s="2" t="s">
        <v>6</v>
      </c>
      <c r="E18" s="2">
        <v>1</v>
      </c>
      <c r="F18" s="4">
        <v>1</v>
      </c>
      <c r="G18" s="4">
        <v>2</v>
      </c>
      <c r="H18" s="2">
        <v>4</v>
      </c>
      <c r="I18" s="2" t="s">
        <v>47</v>
      </c>
      <c r="J18" s="2" t="s">
        <v>86</v>
      </c>
    </row>
    <row r="19" spans="1:15" x14ac:dyDescent="0.3">
      <c r="A19" s="1" t="s">
        <v>80</v>
      </c>
      <c r="B19" s="2" t="s">
        <v>9</v>
      </c>
      <c r="C19" s="2" t="s">
        <v>78</v>
      </c>
      <c r="D19" s="2" t="s">
        <v>6</v>
      </c>
      <c r="E19" s="2">
        <v>1</v>
      </c>
      <c r="F19" s="4">
        <v>1</v>
      </c>
      <c r="G19" s="4">
        <v>2</v>
      </c>
      <c r="H19" s="2">
        <v>3</v>
      </c>
      <c r="I19" s="2" t="s">
        <v>24</v>
      </c>
      <c r="J19" s="2" t="s">
        <v>86</v>
      </c>
    </row>
    <row r="20" spans="1:15" ht="31.2" x14ac:dyDescent="0.3">
      <c r="A20" s="1" t="s">
        <v>81</v>
      </c>
      <c r="B20" s="2" t="s">
        <v>14</v>
      </c>
      <c r="C20" s="2" t="s">
        <v>102</v>
      </c>
      <c r="D20" s="2" t="s">
        <v>40</v>
      </c>
      <c r="E20" s="2">
        <v>1</v>
      </c>
      <c r="F20" s="4">
        <v>1</v>
      </c>
      <c r="G20" s="4">
        <v>2</v>
      </c>
      <c r="H20" s="2">
        <v>4</v>
      </c>
      <c r="I20" s="2" t="s">
        <v>47</v>
      </c>
      <c r="J20" s="2" t="s">
        <v>86</v>
      </c>
    </row>
    <row r="21" spans="1:15" x14ac:dyDescent="0.3">
      <c r="A21" s="1" t="s">
        <v>82</v>
      </c>
      <c r="B21" s="2" t="s">
        <v>12</v>
      </c>
      <c r="C21" s="2" t="s">
        <v>80</v>
      </c>
      <c r="D21" s="2" t="s">
        <v>9</v>
      </c>
      <c r="E21" s="2">
        <v>1</v>
      </c>
      <c r="F21" s="4">
        <v>1</v>
      </c>
      <c r="G21" s="4">
        <v>2</v>
      </c>
      <c r="H21" s="2">
        <v>3</v>
      </c>
      <c r="I21" s="2" t="s">
        <v>47</v>
      </c>
      <c r="J21" s="2" t="s">
        <v>86</v>
      </c>
    </row>
    <row r="22" spans="1:15" x14ac:dyDescent="0.3">
      <c r="A22" s="1" t="s">
        <v>83</v>
      </c>
      <c r="B22" s="2" t="s">
        <v>25</v>
      </c>
      <c r="C22" s="2" t="s">
        <v>80</v>
      </c>
      <c r="D22" s="2" t="s">
        <v>9</v>
      </c>
      <c r="E22" s="2">
        <v>1</v>
      </c>
      <c r="F22" s="4">
        <v>1</v>
      </c>
      <c r="G22" s="4">
        <v>3</v>
      </c>
      <c r="H22" s="2">
        <v>3</v>
      </c>
      <c r="I22" s="2" t="str">
        <f>+A2</f>
        <v>A</v>
      </c>
      <c r="J22" s="2" t="s">
        <v>86</v>
      </c>
      <c r="O22" s="4"/>
    </row>
    <row r="23" spans="1:15" x14ac:dyDescent="0.3">
      <c r="A23" s="1" t="s">
        <v>84</v>
      </c>
      <c r="B23" s="2" t="s">
        <v>15</v>
      </c>
      <c r="C23" s="2" t="s">
        <v>80</v>
      </c>
      <c r="D23" s="2" t="s">
        <v>9</v>
      </c>
      <c r="E23" s="2">
        <v>1</v>
      </c>
      <c r="F23" s="4">
        <v>1</v>
      </c>
      <c r="G23" s="4">
        <v>3</v>
      </c>
      <c r="H23" s="2">
        <v>3</v>
      </c>
      <c r="I23" s="2" t="s">
        <v>48</v>
      </c>
      <c r="J23" s="2" t="s">
        <v>86</v>
      </c>
      <c r="O23" s="4"/>
    </row>
    <row r="24" spans="1:15" ht="31.2" x14ac:dyDescent="0.3">
      <c r="A24" s="2" t="s">
        <v>85</v>
      </c>
      <c r="B24" s="2" t="s">
        <v>60</v>
      </c>
      <c r="C24" s="2" t="s">
        <v>98</v>
      </c>
      <c r="D24" s="2" t="s">
        <v>103</v>
      </c>
      <c r="E24" s="4" t="s">
        <v>107</v>
      </c>
      <c r="F24" s="4" t="s">
        <v>107</v>
      </c>
      <c r="G24" s="4" t="s">
        <v>107</v>
      </c>
      <c r="H24" s="2">
        <v>0</v>
      </c>
      <c r="I24" s="2" t="s">
        <v>104</v>
      </c>
      <c r="J24" s="2" t="s">
        <v>76</v>
      </c>
      <c r="O24" s="4"/>
    </row>
    <row r="25" spans="1:15" x14ac:dyDescent="0.3">
      <c r="A25" s="2" t="s">
        <v>62</v>
      </c>
      <c r="B25" s="2" t="s">
        <v>27</v>
      </c>
      <c r="C25" s="2" t="s">
        <v>85</v>
      </c>
      <c r="D25" s="2" t="s">
        <v>60</v>
      </c>
      <c r="E25" s="2">
        <v>1</v>
      </c>
      <c r="F25" s="4">
        <v>1</v>
      </c>
      <c r="G25" s="4">
        <v>1</v>
      </c>
      <c r="H25" s="2">
        <v>0</v>
      </c>
      <c r="I25" s="2" t="s">
        <v>104</v>
      </c>
      <c r="J25" s="2" t="s">
        <v>76</v>
      </c>
    </row>
    <row r="26" spans="1:15" x14ac:dyDescent="0.3">
      <c r="A26" s="2" t="s">
        <v>86</v>
      </c>
      <c r="B26" s="2" t="s">
        <v>34</v>
      </c>
      <c r="C26" s="2" t="s">
        <v>85</v>
      </c>
      <c r="D26" s="2" t="s">
        <v>60</v>
      </c>
      <c r="E26" s="2">
        <v>1</v>
      </c>
      <c r="F26" s="4">
        <v>1</v>
      </c>
      <c r="G26" s="4">
        <v>1</v>
      </c>
      <c r="H26" s="2">
        <v>0</v>
      </c>
      <c r="I26" s="2" t="s">
        <v>104</v>
      </c>
      <c r="J26" s="2" t="s">
        <v>76</v>
      </c>
    </row>
    <row r="27" spans="1:15" ht="31.2" x14ac:dyDescent="0.3">
      <c r="A27" s="2" t="s">
        <v>87</v>
      </c>
      <c r="B27" s="2" t="s">
        <v>26</v>
      </c>
      <c r="C27" s="2" t="s">
        <v>62</v>
      </c>
      <c r="D27" s="2" t="s">
        <v>27</v>
      </c>
      <c r="E27" s="2">
        <v>1</v>
      </c>
      <c r="F27" s="4">
        <v>1</v>
      </c>
      <c r="G27" s="4">
        <v>2</v>
      </c>
      <c r="H27" s="2">
        <v>3</v>
      </c>
      <c r="I27" s="2" t="s">
        <v>24</v>
      </c>
      <c r="J27" s="2" t="s">
        <v>76</v>
      </c>
    </row>
    <row r="28" spans="1:15" x14ac:dyDescent="0.3">
      <c r="A28" s="1" t="s">
        <v>0</v>
      </c>
      <c r="B28" s="2" t="s">
        <v>17</v>
      </c>
      <c r="C28" s="2" t="s">
        <v>74</v>
      </c>
      <c r="D28" s="2" t="s">
        <v>11</v>
      </c>
      <c r="E28" s="2">
        <v>1</v>
      </c>
      <c r="F28" s="4">
        <v>1</v>
      </c>
      <c r="G28" s="4">
        <v>2</v>
      </c>
      <c r="H28" s="2">
        <v>3</v>
      </c>
      <c r="I28" s="2" t="s">
        <v>47</v>
      </c>
      <c r="J28" s="2" t="s">
        <v>86</v>
      </c>
    </row>
    <row r="29" spans="1:15" x14ac:dyDescent="0.3">
      <c r="A29" s="2" t="s">
        <v>20</v>
      </c>
      <c r="B29" s="2" t="s">
        <v>28</v>
      </c>
      <c r="C29" s="2" t="s">
        <v>98</v>
      </c>
      <c r="D29" s="2" t="s">
        <v>44</v>
      </c>
      <c r="E29" s="2">
        <v>1</v>
      </c>
      <c r="F29" s="4">
        <v>1</v>
      </c>
      <c r="G29" s="4">
        <v>2</v>
      </c>
      <c r="H29" s="2">
        <v>3</v>
      </c>
      <c r="I29" s="2" t="s">
        <v>24</v>
      </c>
      <c r="J29" s="2" t="s">
        <v>76</v>
      </c>
    </row>
    <row r="30" spans="1:15" ht="31.2" x14ac:dyDescent="0.3">
      <c r="A30" s="1" t="s">
        <v>88</v>
      </c>
      <c r="B30" s="2" t="s">
        <v>29</v>
      </c>
      <c r="C30" s="2" t="s">
        <v>66</v>
      </c>
      <c r="D30" s="2" t="s">
        <v>41</v>
      </c>
      <c r="E30" s="2">
        <v>1</v>
      </c>
      <c r="F30" s="4">
        <v>0</v>
      </c>
      <c r="G30" s="4">
        <v>2</v>
      </c>
      <c r="H30" s="2">
        <v>4</v>
      </c>
      <c r="I30" s="2" t="s">
        <v>24</v>
      </c>
      <c r="J30" s="2" t="s">
        <v>86</v>
      </c>
    </row>
    <row r="31" spans="1:15" ht="31.2" x14ac:dyDescent="0.3">
      <c r="A31" s="1" t="s">
        <v>89</v>
      </c>
      <c r="B31" s="2" t="s">
        <v>30</v>
      </c>
      <c r="C31" s="2" t="s">
        <v>105</v>
      </c>
      <c r="D31" s="2" t="s">
        <v>42</v>
      </c>
      <c r="E31" s="2">
        <v>1</v>
      </c>
      <c r="F31" s="4">
        <v>1</v>
      </c>
      <c r="G31" s="4">
        <v>2</v>
      </c>
      <c r="H31" s="2">
        <v>4</v>
      </c>
      <c r="I31" s="2" t="s">
        <v>24</v>
      </c>
      <c r="J31" s="2" t="s">
        <v>86</v>
      </c>
    </row>
    <row r="32" spans="1:15" ht="31.2" x14ac:dyDescent="0.3">
      <c r="A32" s="1" t="s">
        <v>90</v>
      </c>
      <c r="B32" s="2" t="s">
        <v>31</v>
      </c>
      <c r="C32" s="2" t="s">
        <v>106</v>
      </c>
      <c r="D32" s="2" t="s">
        <v>43</v>
      </c>
      <c r="E32" s="2">
        <v>1</v>
      </c>
      <c r="F32" s="4">
        <v>1</v>
      </c>
      <c r="G32" s="4">
        <v>2</v>
      </c>
      <c r="H32" s="2">
        <v>3</v>
      </c>
      <c r="I32" s="2" t="s">
        <v>24</v>
      </c>
      <c r="J32" s="2" t="s">
        <v>86</v>
      </c>
    </row>
    <row r="33" spans="1:10" x14ac:dyDescent="0.3">
      <c r="A33" s="1" t="s">
        <v>91</v>
      </c>
      <c r="B33" s="5" t="s">
        <v>116</v>
      </c>
      <c r="C33" s="2" t="s">
        <v>90</v>
      </c>
      <c r="D33" s="2" t="s">
        <v>31</v>
      </c>
      <c r="E33" s="2">
        <v>1</v>
      </c>
      <c r="F33" s="4">
        <v>1</v>
      </c>
      <c r="G33" s="4">
        <v>2</v>
      </c>
      <c r="H33" s="2">
        <v>3</v>
      </c>
      <c r="I33" s="2" t="s">
        <v>47</v>
      </c>
      <c r="J33" s="2" t="s">
        <v>86</v>
      </c>
    </row>
    <row r="34" spans="1:10" ht="31.2" x14ac:dyDescent="0.3">
      <c r="A34" s="2" t="s">
        <v>92</v>
      </c>
      <c r="B34" s="2" t="s">
        <v>53</v>
      </c>
      <c r="C34" s="2" t="s">
        <v>98</v>
      </c>
      <c r="D34" s="2" t="s">
        <v>35</v>
      </c>
      <c r="E34" s="2">
        <v>1</v>
      </c>
      <c r="F34" s="4">
        <v>0</v>
      </c>
      <c r="G34" s="4">
        <v>2</v>
      </c>
      <c r="H34" s="2">
        <v>4</v>
      </c>
      <c r="I34" s="2" t="s">
        <v>24</v>
      </c>
      <c r="J34" s="2" t="s">
        <v>76</v>
      </c>
    </row>
    <row r="35" spans="1:10" ht="31.2" x14ac:dyDescent="0.3">
      <c r="A35" s="2" t="s">
        <v>93</v>
      </c>
      <c r="B35" s="2" t="s">
        <v>54</v>
      </c>
      <c r="C35" s="2" t="s">
        <v>92</v>
      </c>
      <c r="D35" s="2" t="s">
        <v>45</v>
      </c>
      <c r="E35" s="2">
        <v>1</v>
      </c>
      <c r="F35" s="4">
        <v>0</v>
      </c>
      <c r="G35" s="4">
        <v>2</v>
      </c>
      <c r="H35" s="2">
        <v>4</v>
      </c>
      <c r="I35" s="2" t="s">
        <v>24</v>
      </c>
      <c r="J35" s="2" t="s">
        <v>76</v>
      </c>
    </row>
    <row r="36" spans="1:10" ht="46.8" x14ac:dyDescent="0.3">
      <c r="A36" s="1" t="s">
        <v>94</v>
      </c>
      <c r="B36" s="2" t="s">
        <v>95</v>
      </c>
      <c r="C36" s="2" t="s">
        <v>112</v>
      </c>
      <c r="D36" s="2" t="s">
        <v>96</v>
      </c>
      <c r="E36" s="2">
        <v>8.9300000000000004E-3</v>
      </c>
      <c r="F36" s="2">
        <v>8.9300000000000004E-3</v>
      </c>
      <c r="G36" s="2">
        <v>8.9300000000000004E-3</v>
      </c>
      <c r="H36" s="2">
        <v>0</v>
      </c>
      <c r="I36" s="2" t="s">
        <v>104</v>
      </c>
      <c r="J36" s="2" t="s">
        <v>86</v>
      </c>
    </row>
    <row r="37" spans="1:10" x14ac:dyDescent="0.3">
      <c r="E37" s="1" t="s">
        <v>33</v>
      </c>
      <c r="F37" s="1"/>
      <c r="G37" s="1"/>
      <c r="H37" s="1">
        <f>SUM(H4:H35)</f>
        <v>123</v>
      </c>
    </row>
    <row r="38" spans="1:10" x14ac:dyDescent="0.3">
      <c r="B38" s="9" t="s">
        <v>117</v>
      </c>
    </row>
    <row r="39" spans="1:10" x14ac:dyDescent="0.3">
      <c r="B39" s="9" t="s">
        <v>118</v>
      </c>
    </row>
  </sheetData>
  <pageMargins left="0.7" right="0.7" top="0.75" bottom="0.75" header="0.3" footer="0.3"/>
  <pageSetup scale="79" fitToWidth="0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8F24-FD67-46BE-B8F8-3128A276F909}">
  <sheetPr>
    <pageSetUpPr fitToPage="1"/>
  </sheetPr>
  <dimension ref="A1:J39"/>
  <sheetViews>
    <sheetView tabSelected="1" zoomScale="60" zoomScaleNormal="60" workbookViewId="0">
      <selection activeCell="F14" sqref="F14"/>
    </sheetView>
  </sheetViews>
  <sheetFormatPr defaultRowHeight="15.6" x14ac:dyDescent="0.3"/>
  <cols>
    <col min="1" max="1" width="6.109375" style="2" customWidth="1"/>
    <col min="2" max="2" width="26.109375" style="2" customWidth="1"/>
    <col min="3" max="4" width="20.6640625" style="2" customWidth="1"/>
    <col min="5" max="5" width="14.6640625" style="2" customWidth="1"/>
    <col min="6" max="6" width="16.21875" style="2" customWidth="1"/>
    <col min="7" max="7" width="15.33203125" style="2" customWidth="1"/>
    <col min="8" max="8" width="10.6640625" style="2" customWidth="1"/>
    <col min="9" max="9" width="19.88671875" style="2" customWidth="1"/>
    <col min="10" max="10" width="12.21875" style="2" customWidth="1"/>
    <col min="11" max="16384" width="8.88671875" style="2"/>
  </cols>
  <sheetData>
    <row r="1" spans="1:10" ht="46.8" x14ac:dyDescent="0.3">
      <c r="A1" s="3" t="s">
        <v>21</v>
      </c>
      <c r="B1" s="3" t="s">
        <v>57</v>
      </c>
      <c r="C1" s="3" t="s">
        <v>22</v>
      </c>
      <c r="D1" s="3" t="s">
        <v>58</v>
      </c>
      <c r="E1" s="3" t="s">
        <v>97</v>
      </c>
      <c r="F1" s="3" t="s">
        <v>119</v>
      </c>
      <c r="G1" s="3" t="s">
        <v>120</v>
      </c>
      <c r="H1" s="3" t="s">
        <v>32</v>
      </c>
      <c r="I1" s="3" t="s">
        <v>23</v>
      </c>
      <c r="J1" s="3" t="s">
        <v>5</v>
      </c>
    </row>
    <row r="2" spans="1:10" x14ac:dyDescent="0.3">
      <c r="A2" s="5" t="s">
        <v>63</v>
      </c>
      <c r="B2" s="2" t="s">
        <v>52</v>
      </c>
      <c r="C2" s="2" t="s">
        <v>59</v>
      </c>
      <c r="D2" s="2" t="s">
        <v>59</v>
      </c>
      <c r="E2" s="6">
        <v>6.25E-2</v>
      </c>
      <c r="F2" s="6">
        <v>6.25E-2</v>
      </c>
      <c r="G2" s="6">
        <v>6.25E-2</v>
      </c>
      <c r="H2" s="2">
        <v>0</v>
      </c>
      <c r="I2" s="2" t="s">
        <v>24</v>
      </c>
      <c r="J2" s="5" t="s">
        <v>76</v>
      </c>
    </row>
    <row r="3" spans="1:10" ht="31.2" x14ac:dyDescent="0.3">
      <c r="A3" s="8" t="s">
        <v>64</v>
      </c>
      <c r="B3" s="5" t="s">
        <v>51</v>
      </c>
      <c r="C3" s="5" t="s">
        <v>59</v>
      </c>
      <c r="D3" s="5" t="s">
        <v>59</v>
      </c>
      <c r="E3" s="6">
        <v>8.9300000000000004E-3</v>
      </c>
      <c r="F3" s="6">
        <v>8.9300000000000004E-3</v>
      </c>
      <c r="G3" s="6">
        <v>8.9300000000000004E-3</v>
      </c>
      <c r="H3" s="4">
        <v>0</v>
      </c>
      <c r="I3" s="5" t="s">
        <v>24</v>
      </c>
      <c r="J3" s="5" t="s">
        <v>86</v>
      </c>
    </row>
    <row r="4" spans="1:10" ht="31.8" customHeight="1" x14ac:dyDescent="0.3">
      <c r="A4" s="8" t="s">
        <v>65</v>
      </c>
      <c r="B4" s="5" t="s">
        <v>35</v>
      </c>
      <c r="C4" s="5" t="s">
        <v>64</v>
      </c>
      <c r="D4" s="5" t="s">
        <v>51</v>
      </c>
      <c r="E4" s="4">
        <v>6.25E-2</v>
      </c>
      <c r="F4" s="4">
        <v>6.25E-2</v>
      </c>
      <c r="G4" s="4">
        <v>6.25E-2</v>
      </c>
      <c r="H4" s="4">
        <v>0</v>
      </c>
      <c r="I4" s="5" t="s">
        <v>24</v>
      </c>
      <c r="J4" s="2" t="s">
        <v>86</v>
      </c>
    </row>
    <row r="5" spans="1:10" x14ac:dyDescent="0.3">
      <c r="A5" s="8" t="s">
        <v>66</v>
      </c>
      <c r="B5" s="2" t="s">
        <v>36</v>
      </c>
      <c r="C5" s="2" t="s">
        <v>98</v>
      </c>
      <c r="D5" s="2" t="s">
        <v>35</v>
      </c>
      <c r="E5" s="2">
        <v>6.25E-2</v>
      </c>
      <c r="F5" s="4">
        <v>0</v>
      </c>
      <c r="G5" s="4">
        <v>6.25E-2</v>
      </c>
      <c r="H5" s="2">
        <v>0</v>
      </c>
      <c r="I5" s="2" t="s">
        <v>47</v>
      </c>
      <c r="J5" s="2" t="s">
        <v>86</v>
      </c>
    </row>
    <row r="6" spans="1:10" ht="31.2" x14ac:dyDescent="0.3">
      <c r="A6" s="8" t="s">
        <v>67</v>
      </c>
      <c r="B6" s="2" t="s">
        <v>19</v>
      </c>
      <c r="C6" s="2" t="s">
        <v>66</v>
      </c>
      <c r="D6" s="2" t="s">
        <v>36</v>
      </c>
      <c r="E6" s="2">
        <v>1</v>
      </c>
      <c r="F6" s="4">
        <v>0</v>
      </c>
      <c r="G6" s="4">
        <v>2</v>
      </c>
      <c r="H6" s="2">
        <v>5</v>
      </c>
      <c r="I6" s="2" t="s">
        <v>24</v>
      </c>
      <c r="J6" s="2" t="s">
        <v>86</v>
      </c>
    </row>
    <row r="7" spans="1:10" x14ac:dyDescent="0.3">
      <c r="A7" s="5" t="s">
        <v>68</v>
      </c>
      <c r="B7" s="2" t="s">
        <v>1</v>
      </c>
      <c r="C7" s="2" t="s">
        <v>98</v>
      </c>
      <c r="D7" s="2" t="s">
        <v>35</v>
      </c>
      <c r="E7" s="2">
        <v>1</v>
      </c>
      <c r="F7" s="4">
        <v>0</v>
      </c>
      <c r="G7" s="4">
        <v>2</v>
      </c>
      <c r="H7" s="2">
        <v>3</v>
      </c>
      <c r="I7" s="2" t="s">
        <v>24</v>
      </c>
      <c r="J7" s="2" t="s">
        <v>76</v>
      </c>
    </row>
    <row r="8" spans="1:10" x14ac:dyDescent="0.3">
      <c r="A8" s="5" t="s">
        <v>69</v>
      </c>
      <c r="B8" s="2" t="s">
        <v>2</v>
      </c>
      <c r="C8" s="2" t="s">
        <v>68</v>
      </c>
      <c r="D8" s="2" t="s">
        <v>1</v>
      </c>
      <c r="E8" s="2">
        <v>1</v>
      </c>
      <c r="F8" s="4">
        <v>0</v>
      </c>
      <c r="G8" s="4">
        <v>2</v>
      </c>
      <c r="H8" s="2">
        <v>3</v>
      </c>
      <c r="I8" s="2" t="s">
        <v>24</v>
      </c>
      <c r="J8" s="2" t="s">
        <v>76</v>
      </c>
    </row>
    <row r="9" spans="1:10" x14ac:dyDescent="0.3">
      <c r="A9" s="5" t="s">
        <v>70</v>
      </c>
      <c r="B9" s="2" t="s">
        <v>108</v>
      </c>
      <c r="C9" s="2" t="s">
        <v>98</v>
      </c>
      <c r="D9" s="2" t="s">
        <v>35</v>
      </c>
      <c r="E9" s="4" t="s">
        <v>107</v>
      </c>
      <c r="F9" s="4">
        <v>2</v>
      </c>
      <c r="G9" s="4">
        <v>3</v>
      </c>
      <c r="H9" s="2">
        <v>30</v>
      </c>
      <c r="I9" s="2" t="s">
        <v>24</v>
      </c>
      <c r="J9" s="2" t="s">
        <v>76</v>
      </c>
    </row>
    <row r="10" spans="1:10" ht="31.2" x14ac:dyDescent="0.3">
      <c r="A10" s="5" t="s">
        <v>71</v>
      </c>
      <c r="B10" s="2" t="s">
        <v>8</v>
      </c>
      <c r="C10" s="2" t="s">
        <v>98</v>
      </c>
      <c r="D10" s="2" t="s">
        <v>36</v>
      </c>
      <c r="E10" s="2">
        <v>1</v>
      </c>
      <c r="F10" s="4">
        <v>1</v>
      </c>
      <c r="G10" s="4">
        <v>2</v>
      </c>
      <c r="H10" s="2">
        <v>3</v>
      </c>
      <c r="I10" s="2" t="s">
        <v>24</v>
      </c>
      <c r="J10" s="2" t="s">
        <v>76</v>
      </c>
    </row>
    <row r="11" spans="1:10" x14ac:dyDescent="0.3">
      <c r="A11" s="5" t="s">
        <v>72</v>
      </c>
      <c r="B11" s="2" t="s">
        <v>7</v>
      </c>
      <c r="C11" s="2" t="s">
        <v>71</v>
      </c>
      <c r="D11" s="2" t="s">
        <v>8</v>
      </c>
      <c r="E11" s="2">
        <v>1</v>
      </c>
      <c r="F11" s="4">
        <v>1</v>
      </c>
      <c r="G11" s="4">
        <v>2</v>
      </c>
      <c r="H11" s="2">
        <v>3</v>
      </c>
      <c r="I11" s="2" t="s">
        <v>47</v>
      </c>
      <c r="J11" s="2" t="s">
        <v>76</v>
      </c>
    </row>
    <row r="12" spans="1:10" x14ac:dyDescent="0.3">
      <c r="A12" s="8" t="s">
        <v>73</v>
      </c>
      <c r="B12" s="2" t="s">
        <v>10</v>
      </c>
      <c r="C12" s="2" t="s">
        <v>67</v>
      </c>
      <c r="D12" s="2" t="s">
        <v>19</v>
      </c>
      <c r="E12" s="2">
        <v>1</v>
      </c>
      <c r="F12" s="4">
        <v>1</v>
      </c>
      <c r="G12" s="4">
        <v>2</v>
      </c>
      <c r="H12" s="2">
        <v>4</v>
      </c>
      <c r="I12" s="2" t="s">
        <v>47</v>
      </c>
      <c r="J12" s="2" t="s">
        <v>86</v>
      </c>
    </row>
    <row r="13" spans="1:10" ht="31.2" x14ac:dyDescent="0.3">
      <c r="A13" s="8" t="s">
        <v>74</v>
      </c>
      <c r="B13" s="2" t="s">
        <v>11</v>
      </c>
      <c r="C13" s="2" t="s">
        <v>99</v>
      </c>
      <c r="D13" s="2" t="s">
        <v>37</v>
      </c>
      <c r="E13" s="2">
        <v>1</v>
      </c>
      <c r="F13" s="4">
        <v>1</v>
      </c>
      <c r="G13" s="4">
        <v>2</v>
      </c>
      <c r="H13" s="2">
        <v>4</v>
      </c>
      <c r="I13" s="2" t="s">
        <v>47</v>
      </c>
      <c r="J13" s="2" t="s">
        <v>86</v>
      </c>
    </row>
    <row r="14" spans="1:10" ht="31.2" x14ac:dyDescent="0.3">
      <c r="A14" s="8" t="s">
        <v>75</v>
      </c>
      <c r="B14" s="2" t="s">
        <v>13</v>
      </c>
      <c r="C14" s="2" t="s">
        <v>100</v>
      </c>
      <c r="D14" s="2" t="s">
        <v>38</v>
      </c>
      <c r="E14" s="2">
        <v>1</v>
      </c>
      <c r="F14" s="4">
        <v>1</v>
      </c>
      <c r="G14" s="4">
        <v>2</v>
      </c>
      <c r="H14" s="2">
        <v>4</v>
      </c>
      <c r="I14" s="2" t="s">
        <v>47</v>
      </c>
      <c r="J14" s="2" t="s">
        <v>86</v>
      </c>
    </row>
    <row r="15" spans="1:10" ht="46.8" x14ac:dyDescent="0.3">
      <c r="A15" s="8" t="s">
        <v>76</v>
      </c>
      <c r="B15" s="2" t="s">
        <v>16</v>
      </c>
      <c r="C15" s="2" t="s">
        <v>111</v>
      </c>
      <c r="D15" s="2" t="s">
        <v>39</v>
      </c>
      <c r="E15" s="2">
        <v>1</v>
      </c>
      <c r="F15" s="4">
        <v>1</v>
      </c>
      <c r="G15" s="4">
        <v>2</v>
      </c>
      <c r="H15" s="2">
        <v>3</v>
      </c>
      <c r="I15" s="2" t="s">
        <v>47</v>
      </c>
      <c r="J15" s="2" t="s">
        <v>86</v>
      </c>
    </row>
    <row r="16" spans="1:10" x14ac:dyDescent="0.3">
      <c r="A16" s="8" t="s">
        <v>77</v>
      </c>
      <c r="B16" s="2" t="s">
        <v>3</v>
      </c>
      <c r="C16" s="2" t="s">
        <v>67</v>
      </c>
      <c r="D16" s="2" t="s">
        <v>19</v>
      </c>
      <c r="E16" s="2">
        <v>1</v>
      </c>
      <c r="F16" s="4">
        <v>1</v>
      </c>
      <c r="G16" s="4">
        <v>2</v>
      </c>
      <c r="H16" s="2">
        <v>3</v>
      </c>
      <c r="I16" s="2" t="s">
        <v>24</v>
      </c>
      <c r="J16" s="2" t="s">
        <v>86</v>
      </c>
    </row>
    <row r="17" spans="1:10" x14ac:dyDescent="0.3">
      <c r="A17" s="8" t="s">
        <v>78</v>
      </c>
      <c r="B17" s="2" t="s">
        <v>6</v>
      </c>
      <c r="C17" s="2" t="s">
        <v>67</v>
      </c>
      <c r="D17" s="2" t="s">
        <v>19</v>
      </c>
      <c r="E17" s="2">
        <v>1</v>
      </c>
      <c r="F17" s="4">
        <v>0</v>
      </c>
      <c r="G17" s="4">
        <v>2</v>
      </c>
      <c r="H17" s="2">
        <v>4</v>
      </c>
      <c r="I17" s="2" t="s">
        <v>47</v>
      </c>
      <c r="J17" s="2" t="s">
        <v>86</v>
      </c>
    </row>
    <row r="18" spans="1:10" x14ac:dyDescent="0.3">
      <c r="A18" s="8" t="s">
        <v>79</v>
      </c>
      <c r="B18" s="2" t="s">
        <v>4</v>
      </c>
      <c r="C18" s="2" t="s">
        <v>78</v>
      </c>
      <c r="D18" s="2" t="s">
        <v>6</v>
      </c>
      <c r="E18" s="2">
        <v>1</v>
      </c>
      <c r="F18" s="4">
        <v>1</v>
      </c>
      <c r="G18" s="4">
        <v>2</v>
      </c>
      <c r="H18" s="2">
        <v>4</v>
      </c>
      <c r="I18" s="2" t="s">
        <v>47</v>
      </c>
      <c r="J18" s="2" t="s">
        <v>86</v>
      </c>
    </row>
    <row r="19" spans="1:10" x14ac:dyDescent="0.3">
      <c r="A19" s="8" t="s">
        <v>80</v>
      </c>
      <c r="B19" s="2" t="s">
        <v>9</v>
      </c>
      <c r="C19" s="2" t="s">
        <v>78</v>
      </c>
      <c r="D19" s="2" t="s">
        <v>6</v>
      </c>
      <c r="E19" s="2">
        <v>1</v>
      </c>
      <c r="F19" s="4">
        <v>1</v>
      </c>
      <c r="G19" s="4">
        <v>2</v>
      </c>
      <c r="H19" s="2">
        <v>3</v>
      </c>
      <c r="I19" s="2" t="s">
        <v>24</v>
      </c>
      <c r="J19" s="2" t="s">
        <v>86</v>
      </c>
    </row>
    <row r="20" spans="1:10" ht="31.2" x14ac:dyDescent="0.3">
      <c r="A20" s="8" t="s">
        <v>81</v>
      </c>
      <c r="B20" s="2" t="s">
        <v>14</v>
      </c>
      <c r="C20" s="2" t="s">
        <v>102</v>
      </c>
      <c r="D20" s="2" t="s">
        <v>40</v>
      </c>
      <c r="E20" s="2">
        <v>1</v>
      </c>
      <c r="F20" s="4">
        <v>1</v>
      </c>
      <c r="G20" s="4">
        <v>2</v>
      </c>
      <c r="H20" s="2">
        <v>4</v>
      </c>
      <c r="I20" s="2" t="s">
        <v>47</v>
      </c>
      <c r="J20" s="2" t="s">
        <v>86</v>
      </c>
    </row>
    <row r="21" spans="1:10" x14ac:dyDescent="0.3">
      <c r="A21" s="8" t="s">
        <v>82</v>
      </c>
      <c r="B21" s="2" t="s">
        <v>12</v>
      </c>
      <c r="C21" s="2" t="s">
        <v>80</v>
      </c>
      <c r="D21" s="2" t="s">
        <v>9</v>
      </c>
      <c r="E21" s="2">
        <v>1</v>
      </c>
      <c r="F21" s="4">
        <v>1</v>
      </c>
      <c r="G21" s="4">
        <v>2</v>
      </c>
      <c r="H21" s="2">
        <v>3</v>
      </c>
      <c r="I21" s="2" t="s">
        <v>47</v>
      </c>
      <c r="J21" s="2" t="s">
        <v>86</v>
      </c>
    </row>
    <row r="22" spans="1:10" x14ac:dyDescent="0.3">
      <c r="A22" s="8" t="s">
        <v>83</v>
      </c>
      <c r="B22" s="2" t="s">
        <v>25</v>
      </c>
      <c r="C22" s="2" t="s">
        <v>80</v>
      </c>
      <c r="D22" s="2" t="s">
        <v>9</v>
      </c>
      <c r="E22" s="2">
        <v>1</v>
      </c>
      <c r="F22" s="4">
        <v>1</v>
      </c>
      <c r="G22" s="4">
        <v>3</v>
      </c>
      <c r="H22" s="2">
        <v>3</v>
      </c>
      <c r="I22" s="2" t="s">
        <v>49</v>
      </c>
      <c r="J22" s="2" t="s">
        <v>86</v>
      </c>
    </row>
    <row r="23" spans="1:10" x14ac:dyDescent="0.3">
      <c r="A23" s="8" t="s">
        <v>84</v>
      </c>
      <c r="B23" s="2" t="s">
        <v>15</v>
      </c>
      <c r="C23" s="2" t="s">
        <v>80</v>
      </c>
      <c r="D23" s="2" t="s">
        <v>9</v>
      </c>
      <c r="E23" s="2">
        <v>1</v>
      </c>
      <c r="F23" s="4">
        <v>1</v>
      </c>
      <c r="G23" s="4">
        <v>3</v>
      </c>
      <c r="H23" s="2">
        <v>3</v>
      </c>
      <c r="I23" s="2" t="s">
        <v>48</v>
      </c>
      <c r="J23" s="2" t="s">
        <v>86</v>
      </c>
    </row>
    <row r="24" spans="1:10" ht="31.2" x14ac:dyDescent="0.3">
      <c r="A24" s="5" t="s">
        <v>85</v>
      </c>
      <c r="B24" s="2" t="s">
        <v>109</v>
      </c>
      <c r="C24" s="2" t="s">
        <v>98</v>
      </c>
      <c r="D24" s="2" t="s">
        <v>103</v>
      </c>
      <c r="E24" s="4" t="s">
        <v>107</v>
      </c>
      <c r="F24" s="4" t="s">
        <v>107</v>
      </c>
      <c r="G24" s="4" t="s">
        <v>107</v>
      </c>
      <c r="H24" s="2">
        <v>0</v>
      </c>
      <c r="I24" s="2" t="s">
        <v>104</v>
      </c>
      <c r="J24" s="2" t="s">
        <v>76</v>
      </c>
    </row>
    <row r="25" spans="1:10" x14ac:dyDescent="0.3">
      <c r="A25" s="5" t="s">
        <v>62</v>
      </c>
      <c r="B25" s="2" t="s">
        <v>27</v>
      </c>
      <c r="C25" s="2" t="s">
        <v>85</v>
      </c>
      <c r="D25" s="2" t="s">
        <v>60</v>
      </c>
      <c r="E25" s="2">
        <v>6.25E-2</v>
      </c>
      <c r="F25" s="2">
        <v>6.25E-2</v>
      </c>
      <c r="G25" s="2">
        <v>6.25E-2</v>
      </c>
      <c r="H25" s="2">
        <v>0</v>
      </c>
      <c r="I25" s="2" t="s">
        <v>104</v>
      </c>
      <c r="J25" s="2" t="s">
        <v>76</v>
      </c>
    </row>
    <row r="26" spans="1:10" x14ac:dyDescent="0.3">
      <c r="A26" s="5" t="s">
        <v>86</v>
      </c>
      <c r="B26" s="2" t="s">
        <v>34</v>
      </c>
      <c r="C26" s="2" t="s">
        <v>85</v>
      </c>
      <c r="D26" s="2" t="s">
        <v>60</v>
      </c>
      <c r="E26" s="2">
        <v>6.25E-2</v>
      </c>
      <c r="F26" s="2">
        <v>6.25E-2</v>
      </c>
      <c r="G26" s="2">
        <v>6.25E-2</v>
      </c>
      <c r="H26" s="2">
        <v>0</v>
      </c>
      <c r="I26" s="2" t="s">
        <v>104</v>
      </c>
      <c r="J26" s="2" t="s">
        <v>76</v>
      </c>
    </row>
    <row r="27" spans="1:10" ht="31.2" x14ac:dyDescent="0.3">
      <c r="A27" s="5" t="s">
        <v>87</v>
      </c>
      <c r="B27" s="2" t="s">
        <v>26</v>
      </c>
      <c r="C27" s="2" t="s">
        <v>62</v>
      </c>
      <c r="D27" s="2" t="s">
        <v>27</v>
      </c>
      <c r="E27" s="2">
        <v>1</v>
      </c>
      <c r="F27" s="4">
        <v>1</v>
      </c>
      <c r="G27" s="4">
        <v>2</v>
      </c>
      <c r="H27" s="2">
        <v>3</v>
      </c>
      <c r="I27" s="2" t="s">
        <v>24</v>
      </c>
      <c r="J27" s="2" t="s">
        <v>76</v>
      </c>
    </row>
    <row r="28" spans="1:10" x14ac:dyDescent="0.3">
      <c r="A28" s="8" t="s">
        <v>0</v>
      </c>
      <c r="B28" s="2" t="s">
        <v>17</v>
      </c>
      <c r="C28" s="2" t="s">
        <v>74</v>
      </c>
      <c r="D28" s="2" t="s">
        <v>11</v>
      </c>
      <c r="E28" s="2">
        <v>1</v>
      </c>
      <c r="F28" s="4">
        <v>1</v>
      </c>
      <c r="G28" s="4">
        <v>2</v>
      </c>
      <c r="H28" s="2">
        <v>3</v>
      </c>
      <c r="I28" s="2" t="s">
        <v>47</v>
      </c>
      <c r="J28" s="2" t="s">
        <v>86</v>
      </c>
    </row>
    <row r="29" spans="1:10" x14ac:dyDescent="0.3">
      <c r="A29" s="5" t="s">
        <v>20</v>
      </c>
      <c r="B29" s="2" t="s">
        <v>28</v>
      </c>
      <c r="C29" s="2" t="s">
        <v>98</v>
      </c>
      <c r="D29" s="2" t="s">
        <v>44</v>
      </c>
      <c r="E29" s="2">
        <v>1</v>
      </c>
      <c r="F29" s="4">
        <v>1</v>
      </c>
      <c r="G29" s="4">
        <v>2</v>
      </c>
      <c r="H29" s="2">
        <v>3</v>
      </c>
      <c r="I29" s="2" t="s">
        <v>24</v>
      </c>
      <c r="J29" s="2" t="s">
        <v>76</v>
      </c>
    </row>
    <row r="30" spans="1:10" ht="31.2" x14ac:dyDescent="0.3">
      <c r="A30" s="8" t="s">
        <v>88</v>
      </c>
      <c r="B30" s="2" t="s">
        <v>29</v>
      </c>
      <c r="C30" s="2" t="s">
        <v>66</v>
      </c>
      <c r="D30" s="2" t="s">
        <v>41</v>
      </c>
      <c r="E30" s="2">
        <v>1</v>
      </c>
      <c r="F30" s="4">
        <v>0</v>
      </c>
      <c r="G30" s="4">
        <v>2</v>
      </c>
      <c r="H30" s="2">
        <v>4</v>
      </c>
      <c r="I30" s="2" t="s">
        <v>24</v>
      </c>
      <c r="J30" s="2" t="s">
        <v>86</v>
      </c>
    </row>
    <row r="31" spans="1:10" ht="31.2" x14ac:dyDescent="0.3">
      <c r="A31" s="8" t="s">
        <v>89</v>
      </c>
      <c r="B31" s="2" t="s">
        <v>30</v>
      </c>
      <c r="C31" s="2" t="s">
        <v>105</v>
      </c>
      <c r="D31" s="2" t="s">
        <v>42</v>
      </c>
      <c r="E31" s="2">
        <v>1</v>
      </c>
      <c r="F31" s="4">
        <v>1</v>
      </c>
      <c r="G31" s="4">
        <v>2</v>
      </c>
      <c r="H31" s="2">
        <v>4</v>
      </c>
      <c r="I31" s="2" t="s">
        <v>24</v>
      </c>
      <c r="J31" s="2" t="s">
        <v>86</v>
      </c>
    </row>
    <row r="32" spans="1:10" ht="31.2" x14ac:dyDescent="0.3">
      <c r="A32" s="8" t="s">
        <v>90</v>
      </c>
      <c r="B32" s="2" t="s">
        <v>31</v>
      </c>
      <c r="C32" s="2" t="s">
        <v>106</v>
      </c>
      <c r="D32" s="2" t="s">
        <v>43</v>
      </c>
      <c r="E32" s="2">
        <v>1</v>
      </c>
      <c r="F32" s="4">
        <v>1</v>
      </c>
      <c r="G32" s="4">
        <v>2</v>
      </c>
      <c r="H32" s="2">
        <v>3</v>
      </c>
      <c r="I32" s="2" t="s">
        <v>24</v>
      </c>
      <c r="J32" s="2" t="s">
        <v>86</v>
      </c>
    </row>
    <row r="33" spans="1:10" x14ac:dyDescent="0.3">
      <c r="A33" s="8" t="s">
        <v>91</v>
      </c>
      <c r="B33" s="2" t="s">
        <v>116</v>
      </c>
      <c r="C33" s="2" t="s">
        <v>90</v>
      </c>
      <c r="D33" s="2" t="s">
        <v>31</v>
      </c>
      <c r="E33" s="2">
        <v>1</v>
      </c>
      <c r="F33" s="4">
        <v>1</v>
      </c>
      <c r="G33" s="4">
        <v>2</v>
      </c>
      <c r="H33" s="2">
        <v>3</v>
      </c>
      <c r="I33" s="2" t="s">
        <v>47</v>
      </c>
      <c r="J33" s="2" t="s">
        <v>86</v>
      </c>
    </row>
    <row r="34" spans="1:10" ht="31.2" x14ac:dyDescent="0.3">
      <c r="A34" s="5" t="s">
        <v>92</v>
      </c>
      <c r="B34" s="2" t="s">
        <v>53</v>
      </c>
      <c r="C34" s="2" t="s">
        <v>98</v>
      </c>
      <c r="D34" s="2" t="s">
        <v>35</v>
      </c>
      <c r="E34" s="2">
        <v>1</v>
      </c>
      <c r="F34" s="4">
        <v>0</v>
      </c>
      <c r="G34" s="4">
        <v>2</v>
      </c>
      <c r="H34" s="2">
        <v>4</v>
      </c>
      <c r="I34" s="2" t="s">
        <v>24</v>
      </c>
      <c r="J34" s="2" t="s">
        <v>76</v>
      </c>
    </row>
    <row r="35" spans="1:10" ht="31.2" x14ac:dyDescent="0.3">
      <c r="A35" s="5" t="s">
        <v>93</v>
      </c>
      <c r="B35" s="2" t="s">
        <v>54</v>
      </c>
      <c r="C35" s="2" t="s">
        <v>92</v>
      </c>
      <c r="D35" s="2" t="s">
        <v>45</v>
      </c>
      <c r="E35" s="2">
        <v>1</v>
      </c>
      <c r="F35" s="4">
        <v>0</v>
      </c>
      <c r="G35" s="4">
        <v>2</v>
      </c>
      <c r="H35" s="2">
        <v>4</v>
      </c>
      <c r="I35" s="2" t="s">
        <v>24</v>
      </c>
      <c r="J35" s="2" t="s">
        <v>76</v>
      </c>
    </row>
    <row r="36" spans="1:10" ht="46.8" x14ac:dyDescent="0.3">
      <c r="A36" s="8" t="s">
        <v>94</v>
      </c>
      <c r="B36" s="2" t="s">
        <v>95</v>
      </c>
      <c r="C36" s="2" t="s">
        <v>112</v>
      </c>
      <c r="D36" s="2" t="s">
        <v>96</v>
      </c>
      <c r="E36" s="2">
        <v>8.9300000000000004E-3</v>
      </c>
      <c r="F36" s="2">
        <v>8.9300000000000004E-3</v>
      </c>
      <c r="G36" s="2">
        <v>8.9300000000000004E-3</v>
      </c>
      <c r="H36" s="2">
        <v>0</v>
      </c>
      <c r="I36" s="2" t="s">
        <v>104</v>
      </c>
      <c r="J36" s="2" t="s">
        <v>86</v>
      </c>
    </row>
    <row r="37" spans="1:10" x14ac:dyDescent="0.3">
      <c r="E37" s="1" t="s">
        <v>33</v>
      </c>
      <c r="F37" s="1"/>
      <c r="G37" s="1"/>
      <c r="H37" s="1">
        <f>SUM(H3:H35)</f>
        <v>120</v>
      </c>
    </row>
    <row r="38" spans="1:10" x14ac:dyDescent="0.3">
      <c r="B38" s="9" t="s">
        <v>117</v>
      </c>
    </row>
    <row r="39" spans="1:10" x14ac:dyDescent="0.3">
      <c r="B39" s="9" t="s">
        <v>118</v>
      </c>
    </row>
  </sheetData>
  <pageMargins left="0.7" right="0.7" top="0.75" bottom="0.75" header="0.3" footer="0.3"/>
  <pageSetup scale="76" fitToWidth="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EE35-2A97-4876-B581-873F60FF0C34}">
  <sheetPr>
    <pageSetUpPr fitToPage="1"/>
  </sheetPr>
  <dimension ref="A1:J40"/>
  <sheetViews>
    <sheetView zoomScale="70" zoomScaleNormal="70" workbookViewId="0">
      <selection sqref="A1:I40"/>
    </sheetView>
  </sheetViews>
  <sheetFormatPr defaultRowHeight="15.6" x14ac:dyDescent="0.3"/>
  <cols>
    <col min="1" max="1" width="6.88671875" style="2" customWidth="1"/>
    <col min="2" max="3" width="22.6640625" style="2" customWidth="1"/>
    <col min="4" max="4" width="25.5546875" style="2" customWidth="1"/>
    <col min="5" max="5" width="13.77734375" style="2" customWidth="1"/>
    <col min="6" max="6" width="14.6640625" style="2" customWidth="1"/>
    <col min="7" max="7" width="15.44140625" style="2" customWidth="1"/>
    <col min="8" max="8" width="17.77734375" style="2" customWidth="1"/>
    <col min="9" max="9" width="20.33203125" style="2" customWidth="1"/>
    <col min="10" max="10" width="12" style="2" customWidth="1"/>
    <col min="11" max="11" width="14.77734375" style="2" customWidth="1"/>
    <col min="12" max="16384" width="8.88671875" style="2"/>
  </cols>
  <sheetData>
    <row r="1" spans="1:10" ht="46.8" x14ac:dyDescent="0.3">
      <c r="A1" s="3" t="s">
        <v>21</v>
      </c>
      <c r="B1" s="3" t="s">
        <v>57</v>
      </c>
      <c r="C1" s="3" t="s">
        <v>22</v>
      </c>
      <c r="D1" s="3" t="s">
        <v>58</v>
      </c>
      <c r="E1" s="3" t="s">
        <v>56</v>
      </c>
      <c r="F1" s="3" t="s">
        <v>119</v>
      </c>
      <c r="G1" s="3" t="s">
        <v>120</v>
      </c>
      <c r="H1" s="3" t="s">
        <v>32</v>
      </c>
      <c r="I1" s="3" t="s">
        <v>23</v>
      </c>
      <c r="J1" s="3" t="s">
        <v>5</v>
      </c>
    </row>
    <row r="2" spans="1:10" x14ac:dyDescent="0.3">
      <c r="A2" s="5" t="s">
        <v>63</v>
      </c>
      <c r="B2" s="2" t="s">
        <v>52</v>
      </c>
      <c r="C2" s="2" t="s">
        <v>59</v>
      </c>
      <c r="D2" s="5" t="s">
        <v>59</v>
      </c>
      <c r="E2" s="7">
        <v>6.25E-2</v>
      </c>
      <c r="F2" s="7">
        <v>6.25E-2</v>
      </c>
      <c r="G2" s="7">
        <v>6.25E-2</v>
      </c>
      <c r="H2" s="2">
        <v>0</v>
      </c>
      <c r="I2" s="2" t="s">
        <v>24</v>
      </c>
      <c r="J2" s="5" t="s">
        <v>76</v>
      </c>
    </row>
    <row r="3" spans="1:10" ht="31.2" x14ac:dyDescent="0.3">
      <c r="A3" s="8" t="s">
        <v>64</v>
      </c>
      <c r="B3" s="5" t="s">
        <v>51</v>
      </c>
      <c r="C3" s="5" t="s">
        <v>59</v>
      </c>
      <c r="D3" s="5" t="s">
        <v>59</v>
      </c>
      <c r="E3" s="6">
        <v>8.9300000000000004E-3</v>
      </c>
      <c r="F3" s="6">
        <v>8.9300000000000004E-3</v>
      </c>
      <c r="G3" s="6">
        <v>8.9300000000000004E-3</v>
      </c>
      <c r="H3" s="4">
        <v>0</v>
      </c>
      <c r="I3" s="5" t="s">
        <v>24</v>
      </c>
      <c r="J3" s="5" t="s">
        <v>86</v>
      </c>
    </row>
    <row r="4" spans="1:10" ht="31.2" x14ac:dyDescent="0.3">
      <c r="A4" s="8" t="s">
        <v>65</v>
      </c>
      <c r="B4" s="5" t="s">
        <v>35</v>
      </c>
      <c r="C4" s="5" t="s">
        <v>64</v>
      </c>
      <c r="D4" s="5" t="s">
        <v>51</v>
      </c>
      <c r="E4" s="4">
        <v>6.25E-2</v>
      </c>
      <c r="F4" s="4">
        <v>6.25E-2</v>
      </c>
      <c r="G4" s="4">
        <v>6.25E-2</v>
      </c>
      <c r="H4" s="4">
        <v>0</v>
      </c>
      <c r="I4" s="5" t="s">
        <v>24</v>
      </c>
      <c r="J4" s="5" t="s">
        <v>86</v>
      </c>
    </row>
    <row r="5" spans="1:10" ht="31.2" x14ac:dyDescent="0.3">
      <c r="A5" s="8" t="s">
        <v>67</v>
      </c>
      <c r="B5" s="2" t="s">
        <v>50</v>
      </c>
      <c r="C5" s="2" t="s">
        <v>98</v>
      </c>
      <c r="D5" s="2" t="s">
        <v>35</v>
      </c>
      <c r="E5" s="2">
        <v>6.25E-2</v>
      </c>
      <c r="F5" s="4">
        <v>0</v>
      </c>
      <c r="G5" s="4">
        <v>2</v>
      </c>
      <c r="H5" s="2">
        <v>0</v>
      </c>
      <c r="I5" s="2" t="s">
        <v>47</v>
      </c>
      <c r="J5" s="5" t="s">
        <v>86</v>
      </c>
    </row>
    <row r="6" spans="1:10" x14ac:dyDescent="0.3">
      <c r="A6" s="5" t="s">
        <v>68</v>
      </c>
      <c r="B6" s="2" t="s">
        <v>1</v>
      </c>
      <c r="C6" s="2" t="s">
        <v>98</v>
      </c>
      <c r="D6" s="2" t="s">
        <v>35</v>
      </c>
      <c r="E6" s="2">
        <v>1</v>
      </c>
      <c r="F6" s="4">
        <v>0</v>
      </c>
      <c r="G6" s="4">
        <v>2</v>
      </c>
      <c r="H6" s="2">
        <v>3</v>
      </c>
      <c r="I6" s="2" t="s">
        <v>24</v>
      </c>
      <c r="J6" s="5" t="s">
        <v>76</v>
      </c>
    </row>
    <row r="7" spans="1:10" x14ac:dyDescent="0.3">
      <c r="A7" s="5" t="s">
        <v>69</v>
      </c>
      <c r="B7" s="2" t="s">
        <v>2</v>
      </c>
      <c r="C7" s="2" t="s">
        <v>68</v>
      </c>
      <c r="D7" s="2" t="s">
        <v>1</v>
      </c>
      <c r="E7" s="2">
        <v>1</v>
      </c>
      <c r="F7" s="4">
        <v>0</v>
      </c>
      <c r="G7" s="4">
        <v>2</v>
      </c>
      <c r="H7" s="2">
        <v>3</v>
      </c>
      <c r="I7" s="2" t="s">
        <v>24</v>
      </c>
      <c r="J7" s="5" t="s">
        <v>76</v>
      </c>
    </row>
    <row r="8" spans="1:10" x14ac:dyDescent="0.3">
      <c r="A8" s="5" t="s">
        <v>70</v>
      </c>
      <c r="B8" s="2" t="s">
        <v>61</v>
      </c>
      <c r="C8" s="2" t="s">
        <v>98</v>
      </c>
      <c r="D8" s="2" t="s">
        <v>44</v>
      </c>
      <c r="E8" s="4" t="s">
        <v>107</v>
      </c>
      <c r="F8" s="4">
        <v>2</v>
      </c>
      <c r="G8" s="4">
        <v>3</v>
      </c>
      <c r="H8" s="2">
        <v>30</v>
      </c>
      <c r="I8" s="2" t="s">
        <v>24</v>
      </c>
      <c r="J8" s="5" t="s">
        <v>76</v>
      </c>
    </row>
    <row r="9" spans="1:10" x14ac:dyDescent="0.3">
      <c r="A9" s="5" t="s">
        <v>71</v>
      </c>
      <c r="B9" s="2" t="s">
        <v>8</v>
      </c>
      <c r="C9" s="2" t="s">
        <v>98</v>
      </c>
      <c r="D9" s="2" t="s">
        <v>50</v>
      </c>
      <c r="E9" s="2">
        <v>1</v>
      </c>
      <c r="F9" s="4">
        <v>1</v>
      </c>
      <c r="G9" s="4">
        <v>2</v>
      </c>
      <c r="H9" s="2">
        <v>3</v>
      </c>
      <c r="I9" s="2" t="s">
        <v>24</v>
      </c>
      <c r="J9" s="5" t="s">
        <v>76</v>
      </c>
    </row>
    <row r="10" spans="1:10" x14ac:dyDescent="0.3">
      <c r="A10" s="5" t="s">
        <v>72</v>
      </c>
      <c r="B10" s="2" t="s">
        <v>7</v>
      </c>
      <c r="C10" s="2" t="s">
        <v>71</v>
      </c>
      <c r="D10" s="2" t="s">
        <v>8</v>
      </c>
      <c r="E10" s="2">
        <v>1</v>
      </c>
      <c r="F10" s="4">
        <v>1</v>
      </c>
      <c r="G10" s="4">
        <v>2</v>
      </c>
      <c r="H10" s="2">
        <v>3</v>
      </c>
      <c r="I10" s="2" t="s">
        <v>47</v>
      </c>
      <c r="J10" s="5" t="s">
        <v>76</v>
      </c>
    </row>
    <row r="11" spans="1:10" x14ac:dyDescent="0.3">
      <c r="A11" s="8" t="s">
        <v>73</v>
      </c>
      <c r="B11" s="2" t="s">
        <v>10</v>
      </c>
      <c r="C11" s="2" t="s">
        <v>67</v>
      </c>
      <c r="D11" s="2" t="s">
        <v>50</v>
      </c>
      <c r="E11" s="2">
        <v>1</v>
      </c>
      <c r="F11" s="4">
        <v>1</v>
      </c>
      <c r="G11" s="4">
        <v>2</v>
      </c>
      <c r="H11" s="2">
        <v>4</v>
      </c>
      <c r="I11" s="2" t="s">
        <v>47</v>
      </c>
      <c r="J11" s="5" t="s">
        <v>86</v>
      </c>
    </row>
    <row r="12" spans="1:10" ht="31.2" x14ac:dyDescent="0.3">
      <c r="A12" s="8" t="s">
        <v>74</v>
      </c>
      <c r="B12" s="2" t="s">
        <v>11</v>
      </c>
      <c r="C12" s="2" t="s">
        <v>99</v>
      </c>
      <c r="D12" s="2" t="s">
        <v>37</v>
      </c>
      <c r="E12" s="2">
        <v>1</v>
      </c>
      <c r="F12" s="4">
        <v>1</v>
      </c>
      <c r="G12" s="4">
        <v>2</v>
      </c>
      <c r="H12" s="2">
        <v>4</v>
      </c>
      <c r="I12" s="2" t="s">
        <v>47</v>
      </c>
      <c r="J12" s="5" t="s">
        <v>86</v>
      </c>
    </row>
    <row r="13" spans="1:10" x14ac:dyDescent="0.3">
      <c r="A13" s="8" t="s">
        <v>75</v>
      </c>
      <c r="B13" s="2" t="s">
        <v>13</v>
      </c>
      <c r="C13" s="2" t="s">
        <v>100</v>
      </c>
      <c r="D13" s="2" t="s">
        <v>38</v>
      </c>
      <c r="E13" s="2">
        <v>1</v>
      </c>
      <c r="F13" s="4">
        <v>1</v>
      </c>
      <c r="G13" s="4">
        <v>2</v>
      </c>
      <c r="H13" s="2">
        <v>4</v>
      </c>
      <c r="I13" s="2" t="s">
        <v>47</v>
      </c>
      <c r="J13" s="5" t="s">
        <v>86</v>
      </c>
    </row>
    <row r="14" spans="1:10" ht="46.8" x14ac:dyDescent="0.3">
      <c r="A14" s="8" t="s">
        <v>76</v>
      </c>
      <c r="B14" s="2" t="s">
        <v>16</v>
      </c>
      <c r="C14" s="2" t="s">
        <v>111</v>
      </c>
      <c r="D14" s="2" t="s">
        <v>39</v>
      </c>
      <c r="E14" s="2">
        <v>1</v>
      </c>
      <c r="F14" s="4">
        <v>1</v>
      </c>
      <c r="G14" s="4">
        <v>2</v>
      </c>
      <c r="H14" s="2">
        <v>3</v>
      </c>
      <c r="I14" s="2" t="s">
        <v>47</v>
      </c>
      <c r="J14" s="5" t="s">
        <v>86</v>
      </c>
    </row>
    <row r="15" spans="1:10" x14ac:dyDescent="0.3">
      <c r="A15" s="8" t="s">
        <v>77</v>
      </c>
      <c r="B15" s="2" t="s">
        <v>3</v>
      </c>
      <c r="C15" s="2" t="s">
        <v>67</v>
      </c>
      <c r="D15" s="2" t="s">
        <v>50</v>
      </c>
      <c r="E15" s="2">
        <v>1</v>
      </c>
      <c r="F15" s="4">
        <v>1</v>
      </c>
      <c r="G15" s="4">
        <v>2</v>
      </c>
      <c r="H15" s="2">
        <v>3</v>
      </c>
      <c r="I15" s="2" t="s">
        <v>24</v>
      </c>
      <c r="J15" s="5" t="s">
        <v>86</v>
      </c>
    </row>
    <row r="16" spans="1:10" x14ac:dyDescent="0.3">
      <c r="A16" s="8" t="s">
        <v>78</v>
      </c>
      <c r="B16" s="2" t="s">
        <v>6</v>
      </c>
      <c r="C16" s="2" t="s">
        <v>67</v>
      </c>
      <c r="D16" s="2" t="s">
        <v>50</v>
      </c>
      <c r="E16" s="2">
        <v>1</v>
      </c>
      <c r="F16" s="4">
        <v>0</v>
      </c>
      <c r="G16" s="4">
        <v>2</v>
      </c>
      <c r="H16" s="2">
        <v>4</v>
      </c>
      <c r="I16" s="2" t="s">
        <v>47</v>
      </c>
      <c r="J16" s="5" t="s">
        <v>86</v>
      </c>
    </row>
    <row r="17" spans="1:10" x14ac:dyDescent="0.3">
      <c r="A17" s="8" t="s">
        <v>79</v>
      </c>
      <c r="B17" s="2" t="s">
        <v>4</v>
      </c>
      <c r="C17" s="2" t="s">
        <v>78</v>
      </c>
      <c r="D17" s="2" t="s">
        <v>6</v>
      </c>
      <c r="E17" s="2">
        <v>1</v>
      </c>
      <c r="F17" s="4">
        <v>1</v>
      </c>
      <c r="G17" s="4">
        <v>2</v>
      </c>
      <c r="H17" s="2">
        <v>4</v>
      </c>
      <c r="I17" s="2" t="s">
        <v>47</v>
      </c>
      <c r="J17" s="5" t="s">
        <v>86</v>
      </c>
    </row>
    <row r="18" spans="1:10" x14ac:dyDescent="0.3">
      <c r="A18" s="8" t="s">
        <v>80</v>
      </c>
      <c r="B18" s="2" t="s">
        <v>9</v>
      </c>
      <c r="C18" s="2" t="s">
        <v>78</v>
      </c>
      <c r="D18" s="2" t="s">
        <v>6</v>
      </c>
      <c r="E18" s="2">
        <v>1</v>
      </c>
      <c r="F18" s="4">
        <v>1</v>
      </c>
      <c r="G18" s="4">
        <v>2</v>
      </c>
      <c r="H18" s="2">
        <v>3</v>
      </c>
      <c r="I18" s="2" t="s">
        <v>24</v>
      </c>
      <c r="J18" s="5" t="s">
        <v>86</v>
      </c>
    </row>
    <row r="19" spans="1:10" x14ac:dyDescent="0.3">
      <c r="A19" s="8" t="s">
        <v>81</v>
      </c>
      <c r="B19" s="2" t="s">
        <v>14</v>
      </c>
      <c r="C19" s="2" t="s">
        <v>102</v>
      </c>
      <c r="D19" s="2" t="s">
        <v>40</v>
      </c>
      <c r="E19" s="2">
        <v>1</v>
      </c>
      <c r="F19" s="4">
        <v>1</v>
      </c>
      <c r="G19" s="4">
        <v>2</v>
      </c>
      <c r="H19" s="2">
        <v>4</v>
      </c>
      <c r="I19" s="2" t="s">
        <v>47</v>
      </c>
      <c r="J19" s="5" t="s">
        <v>86</v>
      </c>
    </row>
    <row r="20" spans="1:10" x14ac:dyDescent="0.3">
      <c r="A20" s="8" t="s">
        <v>82</v>
      </c>
      <c r="B20" s="2" t="s">
        <v>12</v>
      </c>
      <c r="C20" s="2" t="s">
        <v>80</v>
      </c>
      <c r="D20" s="2" t="s">
        <v>9</v>
      </c>
      <c r="E20" s="2">
        <v>1</v>
      </c>
      <c r="F20" s="4">
        <v>1</v>
      </c>
      <c r="G20" s="4">
        <v>2</v>
      </c>
      <c r="H20" s="2">
        <v>3</v>
      </c>
      <c r="I20" s="2" t="s">
        <v>47</v>
      </c>
      <c r="J20" s="5" t="s">
        <v>86</v>
      </c>
    </row>
    <row r="21" spans="1:10" x14ac:dyDescent="0.3">
      <c r="A21" s="8" t="s">
        <v>83</v>
      </c>
      <c r="B21" s="2" t="s">
        <v>25</v>
      </c>
      <c r="C21" s="2" t="s">
        <v>80</v>
      </c>
      <c r="D21" s="2" t="s">
        <v>9</v>
      </c>
      <c r="E21" s="2">
        <v>1</v>
      </c>
      <c r="F21" s="4">
        <v>1</v>
      </c>
      <c r="G21" s="4">
        <v>3</v>
      </c>
      <c r="H21" s="2">
        <v>3</v>
      </c>
      <c r="I21" s="2" t="s">
        <v>49</v>
      </c>
      <c r="J21" s="5" t="s">
        <v>86</v>
      </c>
    </row>
    <row r="22" spans="1:10" x14ac:dyDescent="0.3">
      <c r="A22" s="8" t="s">
        <v>84</v>
      </c>
      <c r="B22" s="2" t="s">
        <v>15</v>
      </c>
      <c r="C22" s="2" t="s">
        <v>80</v>
      </c>
      <c r="D22" s="2" t="s">
        <v>9</v>
      </c>
      <c r="E22" s="2">
        <v>1</v>
      </c>
      <c r="F22" s="4">
        <v>1</v>
      </c>
      <c r="G22" s="4">
        <v>3</v>
      </c>
      <c r="H22" s="2">
        <v>3</v>
      </c>
      <c r="I22" s="2" t="s">
        <v>48</v>
      </c>
      <c r="J22" s="5" t="s">
        <v>86</v>
      </c>
    </row>
    <row r="23" spans="1:10" x14ac:dyDescent="0.3">
      <c r="A23" s="5" t="s">
        <v>85</v>
      </c>
      <c r="B23" s="2" t="s">
        <v>60</v>
      </c>
      <c r="C23" s="2" t="s">
        <v>98</v>
      </c>
      <c r="D23" s="2" t="s">
        <v>114</v>
      </c>
      <c r="E23" s="4" t="s">
        <v>107</v>
      </c>
      <c r="F23" s="4" t="s">
        <v>107</v>
      </c>
      <c r="G23" s="4" t="s">
        <v>107</v>
      </c>
      <c r="H23" s="2">
        <v>0</v>
      </c>
      <c r="I23" s="2" t="s">
        <v>104</v>
      </c>
      <c r="J23" s="5" t="s">
        <v>76</v>
      </c>
    </row>
    <row r="24" spans="1:10" ht="31.2" x14ac:dyDescent="0.3">
      <c r="A24" s="5" t="s">
        <v>62</v>
      </c>
      <c r="B24" s="2" t="s">
        <v>27</v>
      </c>
      <c r="C24" s="2" t="s">
        <v>85</v>
      </c>
      <c r="D24" s="2" t="s">
        <v>60</v>
      </c>
      <c r="E24" s="2">
        <v>6.25E-2</v>
      </c>
      <c r="F24" s="2">
        <v>6.25E-2</v>
      </c>
      <c r="G24" s="2">
        <v>6.25E-2</v>
      </c>
      <c r="H24" s="2">
        <v>0</v>
      </c>
      <c r="I24" s="2" t="s">
        <v>104</v>
      </c>
      <c r="J24" s="5" t="s">
        <v>76</v>
      </c>
    </row>
    <row r="25" spans="1:10" x14ac:dyDescent="0.3">
      <c r="A25" s="5" t="s">
        <v>86</v>
      </c>
      <c r="B25" s="2" t="s">
        <v>34</v>
      </c>
      <c r="C25" s="2" t="s">
        <v>85</v>
      </c>
      <c r="D25" s="2" t="s">
        <v>60</v>
      </c>
      <c r="E25" s="2">
        <v>6.25E-2</v>
      </c>
      <c r="F25" s="2">
        <v>6.25E-2</v>
      </c>
      <c r="G25" s="2">
        <v>6.25E-2</v>
      </c>
      <c r="H25" s="2">
        <v>0</v>
      </c>
      <c r="I25" s="2" t="s">
        <v>104</v>
      </c>
      <c r="J25" s="5" t="s">
        <v>76</v>
      </c>
    </row>
    <row r="26" spans="1:10" x14ac:dyDescent="0.3">
      <c r="A26" s="5" t="s">
        <v>87</v>
      </c>
      <c r="B26" s="2" t="s">
        <v>26</v>
      </c>
      <c r="C26" s="2" t="s">
        <v>62</v>
      </c>
      <c r="D26" s="2" t="s">
        <v>27</v>
      </c>
      <c r="E26" s="2">
        <v>1</v>
      </c>
      <c r="F26" s="4">
        <v>1</v>
      </c>
      <c r="G26" s="4">
        <v>2</v>
      </c>
      <c r="H26" s="2">
        <v>3</v>
      </c>
      <c r="I26" s="2" t="s">
        <v>24</v>
      </c>
      <c r="J26" s="5" t="s">
        <v>76</v>
      </c>
    </row>
    <row r="27" spans="1:10" x14ac:dyDescent="0.3">
      <c r="A27" s="8" t="s">
        <v>0</v>
      </c>
      <c r="B27" s="2" t="s">
        <v>17</v>
      </c>
      <c r="C27" s="2" t="s">
        <v>74</v>
      </c>
      <c r="D27" s="2" t="s">
        <v>11</v>
      </c>
      <c r="E27" s="2">
        <v>1</v>
      </c>
      <c r="F27" s="4">
        <v>1</v>
      </c>
      <c r="G27" s="4">
        <v>2</v>
      </c>
      <c r="H27" s="2">
        <v>3</v>
      </c>
      <c r="I27" s="2" t="s">
        <v>47</v>
      </c>
      <c r="J27" s="5" t="s">
        <v>86</v>
      </c>
    </row>
    <row r="28" spans="1:10" x14ac:dyDescent="0.3">
      <c r="A28" s="5" t="s">
        <v>20</v>
      </c>
      <c r="B28" s="2" t="s">
        <v>28</v>
      </c>
      <c r="C28" s="2" t="s">
        <v>98</v>
      </c>
      <c r="D28" s="2" t="s">
        <v>44</v>
      </c>
      <c r="E28" s="2">
        <v>1</v>
      </c>
      <c r="F28" s="4">
        <v>1</v>
      </c>
      <c r="G28" s="4">
        <v>2</v>
      </c>
      <c r="H28" s="2">
        <v>3</v>
      </c>
      <c r="I28" s="2" t="s">
        <v>24</v>
      </c>
      <c r="J28" s="5" t="s">
        <v>76</v>
      </c>
    </row>
    <row r="29" spans="1:10" ht="31.2" x14ac:dyDescent="0.3">
      <c r="A29" s="5" t="s">
        <v>88</v>
      </c>
      <c r="B29" s="2" t="s">
        <v>29</v>
      </c>
      <c r="C29" s="2" t="s">
        <v>67</v>
      </c>
      <c r="D29" s="2" t="s">
        <v>41</v>
      </c>
      <c r="E29" s="2">
        <v>1</v>
      </c>
      <c r="F29" s="4">
        <v>0</v>
      </c>
      <c r="G29" s="4">
        <v>2</v>
      </c>
      <c r="H29" s="2">
        <v>4</v>
      </c>
      <c r="I29" s="2" t="s">
        <v>24</v>
      </c>
      <c r="J29" s="5" t="s">
        <v>86</v>
      </c>
    </row>
    <row r="30" spans="1:10" ht="31.2" x14ac:dyDescent="0.3">
      <c r="A30" s="5" t="s">
        <v>89</v>
      </c>
      <c r="B30" s="2" t="s">
        <v>30</v>
      </c>
      <c r="C30" s="2" t="s">
        <v>88</v>
      </c>
      <c r="D30" s="2" t="s">
        <v>42</v>
      </c>
      <c r="E30" s="2">
        <v>1</v>
      </c>
      <c r="F30" s="4">
        <v>1</v>
      </c>
      <c r="G30" s="4">
        <v>2</v>
      </c>
      <c r="H30" s="2">
        <v>4</v>
      </c>
      <c r="I30" s="2" t="s">
        <v>24</v>
      </c>
      <c r="J30" s="5" t="s">
        <v>86</v>
      </c>
    </row>
    <row r="31" spans="1:10" x14ac:dyDescent="0.3">
      <c r="A31" s="5" t="s">
        <v>90</v>
      </c>
      <c r="B31" s="2" t="s">
        <v>31</v>
      </c>
      <c r="C31" s="2" t="s">
        <v>106</v>
      </c>
      <c r="D31" s="2" t="s">
        <v>43</v>
      </c>
      <c r="E31" s="2">
        <v>1</v>
      </c>
      <c r="F31" s="4">
        <v>1</v>
      </c>
      <c r="G31" s="4">
        <v>2</v>
      </c>
      <c r="H31" s="2">
        <v>3</v>
      </c>
      <c r="I31" s="2" t="s">
        <v>24</v>
      </c>
      <c r="J31" s="5" t="s">
        <v>86</v>
      </c>
    </row>
    <row r="32" spans="1:10" x14ac:dyDescent="0.3">
      <c r="A32" s="5" t="s">
        <v>91</v>
      </c>
      <c r="B32" s="2" t="s">
        <v>116</v>
      </c>
      <c r="C32" s="2" t="s">
        <v>90</v>
      </c>
      <c r="D32" s="2" t="s">
        <v>43</v>
      </c>
      <c r="E32" s="2">
        <v>1</v>
      </c>
      <c r="F32" s="4">
        <v>1</v>
      </c>
      <c r="G32" s="4">
        <v>2</v>
      </c>
      <c r="H32" s="2">
        <v>3</v>
      </c>
      <c r="I32" s="2" t="s">
        <v>47</v>
      </c>
      <c r="J32" s="5" t="s">
        <v>86</v>
      </c>
    </row>
    <row r="33" spans="1:10" ht="31.2" x14ac:dyDescent="0.3">
      <c r="A33" s="5" t="s">
        <v>92</v>
      </c>
      <c r="B33" s="2" t="s">
        <v>53</v>
      </c>
      <c r="C33" s="2" t="s">
        <v>98</v>
      </c>
      <c r="D33" s="2" t="s">
        <v>103</v>
      </c>
      <c r="E33" s="2">
        <v>1</v>
      </c>
      <c r="F33" s="4">
        <v>0</v>
      </c>
      <c r="G33" s="4">
        <v>2</v>
      </c>
      <c r="H33" s="2">
        <v>4</v>
      </c>
      <c r="I33" s="2" t="s">
        <v>24</v>
      </c>
      <c r="J33" s="5" t="s">
        <v>76</v>
      </c>
    </row>
    <row r="34" spans="1:10" ht="31.2" x14ac:dyDescent="0.3">
      <c r="A34" s="5" t="s">
        <v>93</v>
      </c>
      <c r="B34" s="2" t="s">
        <v>54</v>
      </c>
      <c r="C34" s="2" t="s">
        <v>92</v>
      </c>
      <c r="D34" s="2" t="s">
        <v>45</v>
      </c>
      <c r="E34" s="2">
        <v>1</v>
      </c>
      <c r="F34" s="4">
        <v>0</v>
      </c>
      <c r="G34" s="4">
        <v>2</v>
      </c>
      <c r="H34" s="2">
        <v>4</v>
      </c>
      <c r="I34" s="2" t="s">
        <v>24</v>
      </c>
      <c r="J34" s="5" t="s">
        <v>76</v>
      </c>
    </row>
    <row r="35" spans="1:10" x14ac:dyDescent="0.3">
      <c r="A35" s="5" t="s">
        <v>110</v>
      </c>
      <c r="B35" s="2" t="s">
        <v>55</v>
      </c>
      <c r="C35" s="2" t="s">
        <v>98</v>
      </c>
      <c r="D35" s="2" t="s">
        <v>103</v>
      </c>
      <c r="E35" s="2">
        <v>1</v>
      </c>
      <c r="F35" s="2">
        <v>1</v>
      </c>
      <c r="G35" s="2">
        <v>1</v>
      </c>
      <c r="H35" s="2">
        <v>3</v>
      </c>
      <c r="I35" s="2" t="s">
        <v>24</v>
      </c>
      <c r="J35" s="5" t="s">
        <v>76</v>
      </c>
    </row>
    <row r="36" spans="1:10" x14ac:dyDescent="0.3">
      <c r="A36" s="2" t="s">
        <v>115</v>
      </c>
      <c r="B36" s="2" t="s">
        <v>55</v>
      </c>
      <c r="C36" s="2" t="s">
        <v>98</v>
      </c>
      <c r="D36" s="2" t="s">
        <v>103</v>
      </c>
      <c r="E36" s="2">
        <v>1</v>
      </c>
      <c r="F36" s="2">
        <v>1</v>
      </c>
      <c r="G36" s="2">
        <v>1</v>
      </c>
      <c r="H36" s="2">
        <v>3</v>
      </c>
      <c r="I36" s="2" t="s">
        <v>24</v>
      </c>
      <c r="J36" s="5" t="s">
        <v>76</v>
      </c>
    </row>
    <row r="37" spans="1:10" ht="31.2" x14ac:dyDescent="0.3">
      <c r="A37" s="1" t="s">
        <v>94</v>
      </c>
      <c r="B37" s="2" t="s">
        <v>113</v>
      </c>
      <c r="D37" s="2" t="s">
        <v>96</v>
      </c>
      <c r="E37" s="2">
        <v>8.9300000000000004E-3</v>
      </c>
      <c r="F37" s="2">
        <v>8.9300000000000004E-3</v>
      </c>
      <c r="G37" s="2">
        <v>8.9300000000000004E-3</v>
      </c>
      <c r="H37" s="2">
        <v>0</v>
      </c>
      <c r="I37" s="2" t="s">
        <v>104</v>
      </c>
      <c r="J37" s="5" t="s">
        <v>86</v>
      </c>
    </row>
    <row r="38" spans="1:10" x14ac:dyDescent="0.3">
      <c r="E38" s="1" t="s">
        <v>33</v>
      </c>
      <c r="F38" s="1">
        <f>SUM(H3:H36)</f>
        <v>121</v>
      </c>
    </row>
    <row r="39" spans="1:10" x14ac:dyDescent="0.3">
      <c r="B39" s="9" t="s">
        <v>117</v>
      </c>
    </row>
    <row r="40" spans="1:10" x14ac:dyDescent="0.3">
      <c r="B40" s="9" t="s">
        <v>118</v>
      </c>
    </row>
  </sheetData>
  <pageMargins left="0.7" right="0.7" top="0.75" bottom="0.75" header="0.3" footer="0.3"/>
  <pageSetup scale="67" fitToWidth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1- ColAlg&amp;CS</vt:lpstr>
      <vt:lpstr>Project 2 - Precal&amp;CS</vt:lpstr>
      <vt:lpstr>Project 3 - Calc&amp;CS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Moses</dc:creator>
  <cp:lastModifiedBy>Laura Moses</cp:lastModifiedBy>
  <cp:lastPrinted>2021-03-25T19:55:22Z</cp:lastPrinted>
  <dcterms:created xsi:type="dcterms:W3CDTF">2021-02-01T19:47:22Z</dcterms:created>
  <dcterms:modified xsi:type="dcterms:W3CDTF">2021-05-04T20:28:21Z</dcterms:modified>
</cp:coreProperties>
</file>