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0" yWindow="0" windowWidth="28800" windowHeight="12912"/>
  </bookViews>
  <sheets>
    <sheet name="test1_main_classification&amp;time_" sheetId="1" r:id="rId1"/>
  </sheets>
  <calcPr calcId="0"/>
</workbook>
</file>

<file path=xl/calcChain.xml><?xml version="1.0" encoding="utf-8"?>
<calcChain xmlns="http://schemas.openxmlformats.org/spreadsheetml/2006/main">
  <c r="O7" i="1" l="1"/>
  <c r="P7" i="1"/>
  <c r="Q7" i="1"/>
  <c r="R7" i="1"/>
  <c r="L7" i="1"/>
  <c r="M7" i="1"/>
  <c r="N7" i="1"/>
  <c r="K7" i="1"/>
  <c r="R3" i="1"/>
  <c r="R4" i="1"/>
  <c r="R5" i="1"/>
  <c r="R6" i="1"/>
  <c r="R2" i="1"/>
  <c r="Q3" i="1"/>
  <c r="Q4" i="1"/>
  <c r="Q5" i="1"/>
  <c r="Q6" i="1"/>
  <c r="Q2" i="1"/>
  <c r="O2" i="1"/>
  <c r="O3" i="1"/>
  <c r="P3" i="1"/>
  <c r="O4" i="1"/>
  <c r="P4" i="1"/>
  <c r="O5" i="1"/>
  <c r="P5" i="1"/>
  <c r="O6" i="1"/>
  <c r="P6" i="1"/>
  <c r="P2" i="1"/>
</calcChain>
</file>

<file path=xl/sharedStrings.xml><?xml version="1.0" encoding="utf-8"?>
<sst xmlns="http://schemas.openxmlformats.org/spreadsheetml/2006/main" count="16" uniqueCount="16">
  <si>
    <t>Assets</t>
  </si>
  <si>
    <t>Accuracy_i</t>
  </si>
  <si>
    <t>Accuracy_u</t>
  </si>
  <si>
    <t>MacroF1_i</t>
  </si>
  <si>
    <t>MacroF1_u</t>
  </si>
  <si>
    <t>MacroPrec_i</t>
  </si>
  <si>
    <t>MacroPrec_u</t>
  </si>
  <si>
    <t>MacroRec_i</t>
  </si>
  <si>
    <t>MacroRec_u</t>
  </si>
  <si>
    <t>Train_Pred_Time_i</t>
  </si>
  <si>
    <t>Train_Pred_Time_u</t>
  </si>
  <si>
    <t>GSPC</t>
  </si>
  <si>
    <t>N225</t>
  </si>
  <si>
    <t>IXIC</t>
  </si>
  <si>
    <t>AAPL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</si>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</sst>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E1" workbookViewId="0">
      <selection activeCell="Q7" sqref="Q7:R7"/>
    </sheetView>
  </sheetViews>
  <sheetFormatPr defaultRowHeight="14.4" x14ac:dyDescent="0.3"/>
  <cols>
    <col min="17" max="18" width="9.886718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</row>
    <row r="2" spans="1:18" x14ac:dyDescent="0.3">
      <c r="A2">
        <v>0</v>
      </c>
      <c r="B2" t="s">
        <v>11</v>
      </c>
      <c r="C2">
        <v>0.51445086705202303</v>
      </c>
      <c r="D2">
        <v>0.44701348747591502</v>
      </c>
      <c r="E2">
        <v>0.35609720730420003</v>
      </c>
      <c r="F2">
        <v>0.447292156422886</v>
      </c>
      <c r="G2">
        <v>0.36056094163217001</v>
      </c>
      <c r="H2">
        <v>0.43131598851314801</v>
      </c>
      <c r="I2">
        <v>0.35174264326231303</v>
      </c>
      <c r="J2">
        <v>0.46449738029316001</v>
      </c>
      <c r="K2">
        <v>510.336042881011</v>
      </c>
      <c r="L2">
        <v>0.40802931785583402</v>
      </c>
      <c r="M2">
        <v>2528.5136122703502</v>
      </c>
      <c r="N2">
        <v>0.39552927017211897</v>
      </c>
      <c r="O2" s="1">
        <f>K2/86400</f>
        <v>5.9066671629746641E-3</v>
      </c>
      <c r="P2" s="1">
        <f>M2/86400</f>
        <v>2.9265203845721646E-2</v>
      </c>
      <c r="Q2" t="str">
        <f>_xlfn.CONCAT(TEXT(O2,"mm:ss"), "/",TEXT(L2,"0.00"))</f>
        <v>08:30/0.41</v>
      </c>
      <c r="R2" t="str">
        <f>_xlfn.CONCAT(TEXT(P2,"mm:ss"), "/",TEXT(N2,"0.00"))</f>
        <v>42:09/0.40</v>
      </c>
    </row>
    <row r="3" spans="1:18" x14ac:dyDescent="0.3">
      <c r="A3">
        <v>1</v>
      </c>
      <c r="B3" t="s">
        <v>12</v>
      </c>
      <c r="C3">
        <v>0.55876685934489401</v>
      </c>
      <c r="D3">
        <v>0.489402697495183</v>
      </c>
      <c r="E3">
        <v>0.38477222707655401</v>
      </c>
      <c r="F3">
        <v>0.50620097832842703</v>
      </c>
      <c r="G3">
        <v>0.38544747708627303</v>
      </c>
      <c r="H3">
        <v>0.47385560460970799</v>
      </c>
      <c r="I3">
        <v>0.38409933881631902</v>
      </c>
      <c r="J3">
        <v>0.54328564517243705</v>
      </c>
      <c r="K3">
        <v>431.681756019592</v>
      </c>
      <c r="L3">
        <v>0.591694355010986</v>
      </c>
      <c r="M3">
        <v>2528.5136122703502</v>
      </c>
      <c r="N3">
        <v>8.9879989624023396E-2</v>
      </c>
      <c r="O3" s="1">
        <f t="shared" ref="O3:O6" si="0">K3/86400</f>
        <v>4.9963166205971299E-3</v>
      </c>
      <c r="P3" s="1">
        <f t="shared" ref="P3:P6" si="1">M3/86400</f>
        <v>2.9265203845721646E-2</v>
      </c>
      <c r="Q3" t="str">
        <f t="shared" ref="Q3:R6" si="2">_xlfn.CONCAT(TEXT(O3,"mm:ss"), "/",TEXT(L3,"0.00"))</f>
        <v>07:12/0.59</v>
      </c>
      <c r="R3" t="str">
        <f t="shared" ref="R3:R6" si="3">_xlfn.CONCAT(TEXT(P3,"mm:ss"), "/",TEXT(N3,"0.00"))</f>
        <v>42:09/0.09</v>
      </c>
    </row>
    <row r="4" spans="1:18" x14ac:dyDescent="0.3">
      <c r="A4">
        <v>2</v>
      </c>
      <c r="B4" t="s">
        <v>13</v>
      </c>
      <c r="C4">
        <v>0.54527938342967197</v>
      </c>
      <c r="D4">
        <v>0.429672447013487</v>
      </c>
      <c r="E4">
        <v>0.34816315489819299</v>
      </c>
      <c r="F4">
        <v>0.43139045320270403</v>
      </c>
      <c r="G4">
        <v>0.34549565813105199</v>
      </c>
      <c r="H4">
        <v>0.41712459278382202</v>
      </c>
      <c r="I4">
        <v>0.35087216248506498</v>
      </c>
      <c r="J4">
        <v>0.44666666666666599</v>
      </c>
      <c r="K4">
        <v>299.336835861206</v>
      </c>
      <c r="L4">
        <v>0.40846228599548301</v>
      </c>
      <c r="M4">
        <v>2528.5136122703502</v>
      </c>
      <c r="N4">
        <v>8.6741209030151298E-2</v>
      </c>
      <c r="O4" s="1">
        <f t="shared" si="0"/>
        <v>3.4645467113565507E-3</v>
      </c>
      <c r="P4" s="1">
        <f t="shared" si="1"/>
        <v>2.9265203845721646E-2</v>
      </c>
      <c r="Q4" t="str">
        <f t="shared" si="2"/>
        <v>04:59/0.41</v>
      </c>
      <c r="R4" t="str">
        <f t="shared" si="3"/>
        <v>42:09/0.09</v>
      </c>
    </row>
    <row r="5" spans="1:18" x14ac:dyDescent="0.3">
      <c r="A5">
        <v>3</v>
      </c>
      <c r="B5" t="s">
        <v>14</v>
      </c>
      <c r="C5">
        <v>0.58574181117533697</v>
      </c>
      <c r="D5">
        <v>0.43159922928708999</v>
      </c>
      <c r="E5">
        <v>0.36234406457908602</v>
      </c>
      <c r="F5">
        <v>0.40679747631929503</v>
      </c>
      <c r="G5">
        <v>0.36901411389244998</v>
      </c>
      <c r="H5">
        <v>0.40347221874510703</v>
      </c>
      <c r="I5">
        <v>0.35591086079821999</v>
      </c>
      <c r="J5">
        <v>0.41017800027812501</v>
      </c>
      <c r="K5">
        <v>656.08856606483403</v>
      </c>
      <c r="L5">
        <v>0.600960493087768</v>
      </c>
      <c r="M5">
        <v>2528.5136122703502</v>
      </c>
      <c r="N5">
        <v>7.4854612350463798E-2</v>
      </c>
      <c r="O5" s="1">
        <f t="shared" si="0"/>
        <v>7.5936176627874313E-3</v>
      </c>
      <c r="P5" s="1">
        <f t="shared" si="1"/>
        <v>2.9265203845721646E-2</v>
      </c>
      <c r="Q5" t="str">
        <f t="shared" si="2"/>
        <v>10:56/0.60</v>
      </c>
      <c r="R5" t="str">
        <f t="shared" si="3"/>
        <v>42:09/0.07</v>
      </c>
    </row>
    <row r="6" spans="1:18" x14ac:dyDescent="0.3">
      <c r="A6">
        <v>4</v>
      </c>
      <c r="B6" t="s">
        <v>15</v>
      </c>
      <c r="C6">
        <v>0.57032755298651205</v>
      </c>
      <c r="D6">
        <v>0.44123314065510599</v>
      </c>
      <c r="E6">
        <v>0.37857442238841599</v>
      </c>
      <c r="F6">
        <v>0.46650934927906301</v>
      </c>
      <c r="G6">
        <v>0.37511471265561902</v>
      </c>
      <c r="H6">
        <v>0.441117870044895</v>
      </c>
      <c r="I6">
        <v>0.38209854450011899</v>
      </c>
      <c r="J6">
        <v>0.49500251862456501</v>
      </c>
      <c r="K6">
        <v>233.18556332588099</v>
      </c>
      <c r="L6">
        <v>0.63444566726684504</v>
      </c>
      <c r="M6">
        <v>2528.5136122703502</v>
      </c>
      <c r="N6">
        <v>8.7991476058959905E-2</v>
      </c>
      <c r="O6" s="1">
        <f t="shared" si="0"/>
        <v>2.6989069829384373E-3</v>
      </c>
      <c r="P6" s="1">
        <f t="shared" si="1"/>
        <v>2.9265203845721646E-2</v>
      </c>
      <c r="Q6" t="str">
        <f t="shared" si="2"/>
        <v>03:53/0.63</v>
      </c>
      <c r="R6" t="str">
        <f t="shared" si="3"/>
        <v>42:09/0.09</v>
      </c>
    </row>
    <row r="7" spans="1:18" x14ac:dyDescent="0.3">
      <c r="K7">
        <f>AVERAGE(K2:K6)</f>
        <v>426.12575283050484</v>
      </c>
      <c r="L7">
        <f t="shared" ref="L7:N7" si="4">AVERAGE(L2:L6)</f>
        <v>0.5287184238433833</v>
      </c>
      <c r="M7">
        <f t="shared" si="4"/>
        <v>2528.5136122703502</v>
      </c>
      <c r="N7">
        <f t="shared" si="4"/>
        <v>0.14699931144714345</v>
      </c>
      <c r="O7" s="1">
        <f t="shared" ref="O7" si="5">K7/86400</f>
        <v>4.9320110281308432E-3</v>
      </c>
      <c r="P7" s="1">
        <f t="shared" ref="P7" si="6">M7/86400</f>
        <v>2.9265203845721646E-2</v>
      </c>
      <c r="Q7" t="str">
        <f t="shared" ref="Q7" si="7">_xlfn.CONCAT(TEXT(O7,"mm:ss"), "/",TEXT(L7,"0.00"))</f>
        <v>07:06/0.53</v>
      </c>
      <c r="R7" t="str">
        <f t="shared" ref="R7" si="8">_xlfn.CONCAT(TEXT(P7,"mm:ss"), "/",TEXT(N7,"0.00"))</f>
        <v>42:09/0.15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test1_main_classification&amp;time_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Corvinus</cp:lastModifiedBy>
  <dcterms:created xsi:type="dcterms:W3CDTF">2019-07-29T13:01:50Z</dcterms:created>
  <dcterms:modified xsi:type="dcterms:W3CDTF">2019-07-29T13:01:50Z</dcterms:modified>
</cp:coreProperties>
</file>