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Sheet1" sheetId="3" r:id="rId2"/>
    <sheet name="Classification Results - Com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<sst xmlns="http://schemas.openxmlformats.org/spreadsheetml/2006/main" count="224" uniqueCount="50">
  <si>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</si>
  <si>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</si>
  <si>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</si>
  <si>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</si>
  <si>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</si>
  <si>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</si>
  <si>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</si>
  <si>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</si>
  <si>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</si>
  <si>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</si>
  <si>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</si>
  <si>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</si>
  <si>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</si>
  <si>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</si>
  <si>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</si>
  <si>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</si>
  <si>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</si>
  <si>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</si>
  <si>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</si>
  <si>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</si>
  <si>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</si>
  <si>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</si>
  <si>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</si>
  <si>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</si>
  <si>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</si>
  <si>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</si>
  <si>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</si>
  <si>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</si>
  <si>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</si>
  <si>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</si>
  <si>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</si>
  <si>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</si>
  <si>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</si>
  <si>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</si>
  <si>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>Testing Time (s)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</si>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</sst>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0.116134458669698</c:v>
                </c:pt>
                <c:pt idx="1">
                  <c:v>-7.0327445608229899E-2</c:v>
                </c:pt>
                <c:pt idx="2">
                  <c:v>0.178006964526672</c:v>
                </c:pt>
                <c:pt idx="3">
                  <c:v>0.61311037528408696</c:v>
                </c:pt>
                <c:pt idx="4">
                  <c:v>5.3398833805818197E-2</c:v>
                </c:pt>
                <c:pt idx="5">
                  <c:v>0.25997131279325209</c:v>
                </c:pt>
                <c:pt idx="6">
                  <c:v>0.17806463733560904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0.16851385933499799</c:v>
                </c:pt>
                <c:pt idx="1">
                  <c:v>-2.2961753238873499E-2</c:v>
                </c:pt>
                <c:pt idx="2">
                  <c:v>0.13255281662987001</c:v>
                </c:pt>
                <c:pt idx="3">
                  <c:v>0.74644607917240202</c:v>
                </c:pt>
                <c:pt idx="4">
                  <c:v>0.22099781777889199</c:v>
                </c:pt>
                <c:pt idx="5">
                  <c:v>0.29250548038937552</c:v>
                </c:pt>
                <c:pt idx="6">
                  <c:v>0.24910976393545772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5.9661238455072499E-2</c:v>
                </c:pt>
                <c:pt idx="1">
                  <c:v>4.73235842125352E-2</c:v>
                </c:pt>
                <c:pt idx="2">
                  <c:v>0.14778954235875799</c:v>
                </c:pt>
                <c:pt idx="3">
                  <c:v>0.23118342737786601</c:v>
                </c:pt>
                <c:pt idx="4">
                  <c:v>7.0756147317887E-2</c:v>
                </c:pt>
                <c:pt idx="5">
                  <c:v>7.7631921863026268E-2</c:v>
                </c:pt>
                <c:pt idx="6">
                  <c:v>0.11134278794442373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0.138672045861475</c:v>
                </c:pt>
                <c:pt idx="1">
                  <c:v>0.13211773352060299</c:v>
                </c:pt>
                <c:pt idx="2">
                  <c:v>0.308478142920041</c:v>
                </c:pt>
                <c:pt idx="3">
                  <c:v>0.27935374466436202</c:v>
                </c:pt>
                <c:pt idx="4">
                  <c:v>7.5893729613358094E-2</c:v>
                </c:pt>
                <c:pt idx="5">
                  <c:v>0.1012155670303457</c:v>
                </c:pt>
                <c:pt idx="6">
                  <c:v>0.18690307931596781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0.163976452271275</c:v>
                </c:pt>
                <c:pt idx="1">
                  <c:v>6.3043612896061599E-2</c:v>
                </c:pt>
                <c:pt idx="2">
                  <c:v>0.27600246620442198</c:v>
                </c:pt>
                <c:pt idx="3">
                  <c:v>0.84614288258886705</c:v>
                </c:pt>
                <c:pt idx="4">
                  <c:v>0.18814259069388201</c:v>
                </c:pt>
                <c:pt idx="5">
                  <c:v>0.31053678016107189</c:v>
                </c:pt>
                <c:pt idx="6">
                  <c:v>0.30746160093090152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abSelected="1" workbookViewId="0">
      <selection activeCell="B51" sqref="B51:F73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6" width="10.6640625" customWidth="1"/>
    <col min="7" max="7" width="12.664062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69" t="s">
        <v>11</v>
      </c>
      <c r="C3" s="77" t="s">
        <v>10</v>
      </c>
      <c r="D3" s="79" t="s">
        <v>16</v>
      </c>
      <c r="E3" s="80"/>
      <c r="F3" s="80"/>
      <c r="G3" s="80"/>
      <c r="H3" s="81"/>
      <c r="I3" s="79" t="s">
        <v>0</v>
      </c>
      <c r="J3" s="80"/>
      <c r="K3" s="80"/>
      <c r="L3" s="80"/>
      <c r="M3" s="81"/>
      <c r="N3" s="79" t="s">
        <v>17</v>
      </c>
      <c r="O3" s="80"/>
      <c r="P3" s="80"/>
      <c r="Q3" s="80"/>
      <c r="R3" s="81"/>
    </row>
    <row r="4" spans="2:18" ht="15" thickBot="1" x14ac:dyDescent="0.35">
      <c r="B4" s="70"/>
      <c r="C4" s="78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71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72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72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72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72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72"/>
      <c r="C10" s="23" t="s">
        <v>36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73"/>
      <c r="C11" s="23" t="s">
        <v>29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71" t="s">
        <v>14</v>
      </c>
      <c r="C12" s="7" t="s">
        <v>7</v>
      </c>
      <c r="D12" s="13">
        <v>0.245756129829901</v>
      </c>
      <c r="E12" s="14">
        <v>0.36542463945797099</v>
      </c>
      <c r="F12" s="14">
        <v>0.122881940284138</v>
      </c>
      <c r="G12" s="14">
        <v>0.29657402802635702</v>
      </c>
      <c r="H12" s="15">
        <v>0.35484118144202398</v>
      </c>
      <c r="I12" s="13">
        <v>0.116134458669698</v>
      </c>
      <c r="J12" s="19">
        <v>0.16851385933499799</v>
      </c>
      <c r="K12" s="14">
        <v>5.9661238455072499E-2</v>
      </c>
      <c r="L12" s="14">
        <v>0.138672045861475</v>
      </c>
      <c r="M12" s="15">
        <v>0.163976452271275</v>
      </c>
      <c r="N12" s="37">
        <v>32</v>
      </c>
      <c r="O12" s="38">
        <v>78</v>
      </c>
      <c r="P12" s="38">
        <v>6</v>
      </c>
      <c r="Q12" s="38">
        <v>6</v>
      </c>
      <c r="R12" s="39">
        <v>2</v>
      </c>
    </row>
    <row r="13" spans="2:18" x14ac:dyDescent="0.3">
      <c r="B13" s="72"/>
      <c r="C13" s="2" t="s">
        <v>5</v>
      </c>
      <c r="D13" s="16">
        <v>-0.13570894161068101</v>
      </c>
      <c r="E13" s="17">
        <v>-4.5396264365944003E-2</v>
      </c>
      <c r="F13" s="17">
        <v>9.6886690047791296E-2</v>
      </c>
      <c r="G13" s="17">
        <v>0.28169056255182701</v>
      </c>
      <c r="H13" s="18">
        <v>0.130061722919111</v>
      </c>
      <c r="I13" s="16">
        <v>-7.0327445608229899E-2</v>
      </c>
      <c r="J13" s="17">
        <v>-2.2961753238873499E-2</v>
      </c>
      <c r="K13" s="17">
        <v>4.73235842125352E-2</v>
      </c>
      <c r="L13" s="20">
        <v>0.13211773352060299</v>
      </c>
      <c r="M13" s="18">
        <v>6.3043612896061599E-2</v>
      </c>
      <c r="N13" s="40">
        <v>38</v>
      </c>
      <c r="O13" s="41">
        <v>69</v>
      </c>
      <c r="P13" s="41">
        <v>8</v>
      </c>
      <c r="Q13" s="41">
        <v>12</v>
      </c>
      <c r="R13" s="42">
        <v>2</v>
      </c>
    </row>
    <row r="14" spans="2:18" x14ac:dyDescent="0.3">
      <c r="B14" s="72"/>
      <c r="C14" s="2" t="s">
        <v>6</v>
      </c>
      <c r="D14" s="16">
        <v>0.38770040847334603</v>
      </c>
      <c r="E14" s="17">
        <v>0.28267588245625302</v>
      </c>
      <c r="F14" s="17">
        <v>0.317420833548127</v>
      </c>
      <c r="G14" s="17">
        <v>0.71211505049947899</v>
      </c>
      <c r="H14" s="18">
        <v>0.62818229375976697</v>
      </c>
      <c r="I14" s="16">
        <v>0.178006964526672</v>
      </c>
      <c r="J14" s="17">
        <v>0.13255281662987001</v>
      </c>
      <c r="K14" s="17">
        <v>0.14778954235875799</v>
      </c>
      <c r="L14" s="20">
        <v>0.308478142920041</v>
      </c>
      <c r="M14" s="18">
        <v>0.27600246620442198</v>
      </c>
      <c r="N14" s="40">
        <v>45</v>
      </c>
      <c r="O14" s="41">
        <v>84</v>
      </c>
      <c r="P14" s="41">
        <v>6</v>
      </c>
      <c r="Q14" s="41">
        <v>12</v>
      </c>
      <c r="R14" s="42">
        <v>2</v>
      </c>
    </row>
    <row r="15" spans="2:18" x14ac:dyDescent="0.3">
      <c r="B15" s="72"/>
      <c r="C15" s="2" t="s">
        <v>8</v>
      </c>
      <c r="D15" s="16">
        <v>1.60212508284916</v>
      </c>
      <c r="E15" s="17">
        <v>2.0500739074566501</v>
      </c>
      <c r="F15" s="17">
        <v>0.51581263184991</v>
      </c>
      <c r="G15" s="17">
        <v>0.63674600398672698</v>
      </c>
      <c r="H15" s="18">
        <v>2.4082435429335298</v>
      </c>
      <c r="I15" s="16">
        <v>0.61311037528408696</v>
      </c>
      <c r="J15" s="17">
        <v>0.74644607917240202</v>
      </c>
      <c r="K15" s="17">
        <v>0.23118342737786601</v>
      </c>
      <c r="L15" s="17">
        <v>0.27935374466436202</v>
      </c>
      <c r="M15" s="21">
        <v>0.84614288258886705</v>
      </c>
      <c r="N15" s="40">
        <v>51</v>
      </c>
      <c r="O15" s="41">
        <v>80</v>
      </c>
      <c r="P15" s="41">
        <v>6</v>
      </c>
      <c r="Q15" s="41">
        <v>8</v>
      </c>
      <c r="R15" s="42">
        <v>2</v>
      </c>
    </row>
    <row r="16" spans="2:18" x14ac:dyDescent="0.3">
      <c r="B16" s="72"/>
      <c r="C16" s="22" t="s">
        <v>9</v>
      </c>
      <c r="D16" s="16">
        <v>0.109649103063457</v>
      </c>
      <c r="E16" s="17">
        <v>0.49083567102081799</v>
      </c>
      <c r="F16" s="17">
        <v>0.146518727019044</v>
      </c>
      <c r="G16" s="17">
        <v>0.15754731742134101</v>
      </c>
      <c r="H16" s="18">
        <v>0.41168281582077099</v>
      </c>
      <c r="I16" s="16">
        <v>5.3398833805818197E-2</v>
      </c>
      <c r="J16" s="17">
        <v>0.22099781777889199</v>
      </c>
      <c r="K16" s="17">
        <v>7.0756147317887E-2</v>
      </c>
      <c r="L16" s="17">
        <v>7.5893729613358094E-2</v>
      </c>
      <c r="M16" s="18">
        <v>0.18814259069388201</v>
      </c>
      <c r="N16" s="40">
        <v>32</v>
      </c>
      <c r="O16" s="41">
        <v>72</v>
      </c>
      <c r="P16" s="41">
        <v>6</v>
      </c>
      <c r="Q16" s="41">
        <v>6</v>
      </c>
      <c r="R16" s="42">
        <v>2</v>
      </c>
    </row>
    <row r="17" spans="2:18" ht="15" thickBot="1" x14ac:dyDescent="0.35">
      <c r="B17" s="72"/>
      <c r="C17" s="23" t="s">
        <v>36</v>
      </c>
      <c r="D17" s="25">
        <f>_xlfn.STDEV.S(D12:D16)</f>
        <v>0.67667477495621065</v>
      </c>
      <c r="E17" s="26">
        <f t="shared" ref="E17" si="2">_xlfn.STDEV.S(E12:E16)</f>
        <v>0.81895707067500223</v>
      </c>
      <c r="F17" s="45">
        <f t="shared" ref="F17" si="3">_xlfn.STDEV.S(F12:F16)</f>
        <v>0.17677906778541283</v>
      </c>
      <c r="G17" s="26">
        <f t="shared" ref="G17" si="4">_xlfn.STDEV.S(G12:G16)</f>
        <v>0.24264579689041482</v>
      </c>
      <c r="H17" s="27">
        <f t="shared" ref="H17" si="5">_xlfn.STDEV.S(H12:H16)</f>
        <v>0.9236943530775642</v>
      </c>
      <c r="I17" s="25">
        <f t="shared" ref="I17" si="6">_xlfn.STDEV.S(I12:I16)</f>
        <v>0.25997131279325209</v>
      </c>
      <c r="J17" s="45">
        <f t="shared" ref="J17" si="7">_xlfn.STDEV.S(J12:J16)</f>
        <v>0.29250548038937552</v>
      </c>
      <c r="K17" s="44">
        <f t="shared" ref="K17" si="8">_xlfn.STDEV.S(K12:K16)</f>
        <v>7.7631921863026268E-2</v>
      </c>
      <c r="L17" s="26">
        <f t="shared" ref="L17" si="9">_xlfn.STDEV.S(L12:L16)</f>
        <v>0.1012155670303457</v>
      </c>
      <c r="M17" s="59">
        <f t="shared" ref="M17" si="10">_xlfn.STDEV.S(M12:M16)</f>
        <v>0.31053678016107189</v>
      </c>
      <c r="N17" s="28">
        <f t="shared" ref="N17" si="11">_xlfn.STDEV.S(N12:N16)</f>
        <v>8.324662155306962</v>
      </c>
      <c r="O17" s="29">
        <f t="shared" ref="O17" si="12">_xlfn.STDEV.S(O12:O16)</f>
        <v>6.06630035524124</v>
      </c>
      <c r="P17" s="29">
        <f t="shared" ref="P17" si="13">_xlfn.STDEV.S(P12:P16)</f>
        <v>0.8944271909999143</v>
      </c>
      <c r="Q17" s="29">
        <f t="shared" ref="Q17" si="14">_xlfn.STDEV.S(Q12:Q16)</f>
        <v>3.0331501776206209</v>
      </c>
      <c r="R17" s="30">
        <f t="shared" ref="R17" si="15">_xlfn.STDEV.S(R12:R16)</f>
        <v>0</v>
      </c>
    </row>
    <row r="18" spans="2:18" ht="15" thickBot="1" x14ac:dyDescent="0.35">
      <c r="B18" s="73"/>
      <c r="C18" s="23" t="s">
        <v>29</v>
      </c>
      <c r="D18" s="25">
        <f>AVERAGE(D12:D16)</f>
        <v>0.4419043565210366</v>
      </c>
      <c r="E18" s="26">
        <f t="shared" ref="E18:R18" si="16">AVERAGE(E12:E16)</f>
        <v>0.62872276720514964</v>
      </c>
      <c r="F18" s="26">
        <f t="shared" si="16"/>
        <v>0.23990416454980207</v>
      </c>
      <c r="G18" s="26">
        <f t="shared" si="16"/>
        <v>0.41693459249714621</v>
      </c>
      <c r="H18" s="27">
        <f t="shared" si="16"/>
        <v>0.78660231137504044</v>
      </c>
      <c r="I18" s="25">
        <f t="shared" si="16"/>
        <v>0.17806463733560904</v>
      </c>
      <c r="J18" s="45">
        <f t="shared" si="16"/>
        <v>0.24910976393545772</v>
      </c>
      <c r="K18" s="26">
        <f t="shared" si="16"/>
        <v>0.11134278794442373</v>
      </c>
      <c r="L18" s="26">
        <f t="shared" si="16"/>
        <v>0.18690307931596781</v>
      </c>
      <c r="M18" s="46">
        <f t="shared" si="16"/>
        <v>0.30746160093090152</v>
      </c>
      <c r="N18" s="28">
        <f t="shared" si="16"/>
        <v>39.6</v>
      </c>
      <c r="O18" s="29">
        <f t="shared" si="16"/>
        <v>76.599999999999994</v>
      </c>
      <c r="P18" s="29">
        <f t="shared" si="16"/>
        <v>6.4</v>
      </c>
      <c r="Q18" s="29">
        <f t="shared" si="16"/>
        <v>8.8000000000000007</v>
      </c>
      <c r="R18" s="30">
        <f t="shared" si="16"/>
        <v>2</v>
      </c>
    </row>
    <row r="19" spans="2:18" x14ac:dyDescent="0.3">
      <c r="B19" s="71" t="s">
        <v>15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72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72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72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72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72"/>
      <c r="C24" s="23" t="s">
        <v>36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73"/>
      <c r="C25" s="23" t="s">
        <v>29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20</v>
      </c>
      <c r="N28" s="2"/>
      <c r="O28" s="2"/>
      <c r="P28" s="2"/>
      <c r="Q28" s="2"/>
      <c r="R28" s="2"/>
    </row>
    <row r="29" spans="2:18" x14ac:dyDescent="0.3">
      <c r="B29" s="69" t="s">
        <v>11</v>
      </c>
      <c r="C29" s="77" t="s">
        <v>10</v>
      </c>
      <c r="D29" s="79" t="s">
        <v>18</v>
      </c>
      <c r="E29" s="80"/>
      <c r="F29" s="80"/>
      <c r="G29" s="80"/>
      <c r="H29" s="81"/>
      <c r="I29" s="79" t="s">
        <v>19</v>
      </c>
      <c r="J29" s="80"/>
      <c r="K29" s="80"/>
      <c r="L29" s="80"/>
      <c r="M29" s="81"/>
      <c r="N29" s="82"/>
      <c r="O29" s="82"/>
      <c r="P29" s="82"/>
      <c r="Q29" s="82"/>
      <c r="R29" s="82"/>
    </row>
    <row r="30" spans="2:18" ht="15" thickBot="1" x14ac:dyDescent="0.35">
      <c r="B30" s="70"/>
      <c r="C30" s="78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71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72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72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72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72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73"/>
      <c r="C36" s="55" t="s">
        <v>29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71" t="s">
        <v>14</v>
      </c>
      <c r="C37" s="7" t="s">
        <v>7</v>
      </c>
      <c r="D37" s="8">
        <v>2457.5612982990101</v>
      </c>
      <c r="E37" s="7">
        <v>3654.2463945797099</v>
      </c>
      <c r="F37" s="7">
        <v>1228.81940284138</v>
      </c>
      <c r="G37" s="7">
        <v>2965.7402802635702</v>
      </c>
      <c r="H37" s="9">
        <v>3548.4118144202398</v>
      </c>
      <c r="I37" s="8">
        <v>76.798790571844293</v>
      </c>
      <c r="J37" s="7">
        <v>46.849312751021998</v>
      </c>
      <c r="K37" s="7">
        <v>204.803233806896</v>
      </c>
      <c r="L37" s="7">
        <v>494.29004671059602</v>
      </c>
      <c r="M37" s="9">
        <v>1774.2059072101199</v>
      </c>
      <c r="N37" s="2"/>
      <c r="O37" s="2"/>
      <c r="P37" s="2"/>
      <c r="Q37" s="2"/>
      <c r="R37" s="2"/>
    </row>
    <row r="38" spans="2:18" x14ac:dyDescent="0.3">
      <c r="B38" s="72"/>
      <c r="C38" s="2" t="s">
        <v>5</v>
      </c>
      <c r="D38" s="1">
        <v>-1357.0894161068099</v>
      </c>
      <c r="E38" s="2">
        <v>-453.96264365944</v>
      </c>
      <c r="F38" s="2">
        <v>968.86690047791296</v>
      </c>
      <c r="G38" s="2">
        <v>2816.90562551827</v>
      </c>
      <c r="H38" s="3">
        <v>1300.61722919111</v>
      </c>
      <c r="I38" s="1">
        <v>-35.712879371231899</v>
      </c>
      <c r="J38" s="2">
        <v>-6.5791687486875396</v>
      </c>
      <c r="K38" s="2">
        <v>121.10836255973901</v>
      </c>
      <c r="L38" s="2">
        <v>234.742135459856</v>
      </c>
      <c r="M38" s="3">
        <v>650.30861459555899</v>
      </c>
      <c r="N38" s="2"/>
      <c r="O38" s="2"/>
      <c r="P38" s="2"/>
      <c r="Q38" s="2"/>
      <c r="R38" s="2"/>
    </row>
    <row r="39" spans="2:18" x14ac:dyDescent="0.3">
      <c r="B39" s="72"/>
      <c r="C39" s="2" t="s">
        <v>6</v>
      </c>
      <c r="D39" s="1">
        <v>3877.0040847334599</v>
      </c>
      <c r="E39" s="2">
        <v>2826.7588245625302</v>
      </c>
      <c r="F39" s="2">
        <v>3174.2083354812698</v>
      </c>
      <c r="G39" s="2">
        <v>7121.15050499479</v>
      </c>
      <c r="H39" s="3">
        <v>6281.8229375976698</v>
      </c>
      <c r="I39" s="1">
        <v>86.155646327410196</v>
      </c>
      <c r="J39" s="2">
        <v>33.651890768601497</v>
      </c>
      <c r="K39" s="2">
        <v>529.034722580211</v>
      </c>
      <c r="L39" s="2">
        <v>593.42920874956599</v>
      </c>
      <c r="M39" s="3">
        <v>3140.9114687988299</v>
      </c>
      <c r="N39" s="2"/>
      <c r="O39" s="2"/>
      <c r="P39" s="2"/>
      <c r="Q39" s="2"/>
      <c r="R39" s="2"/>
    </row>
    <row r="40" spans="2:18" x14ac:dyDescent="0.3">
      <c r="B40" s="72"/>
      <c r="C40" s="2" t="s">
        <v>8</v>
      </c>
      <c r="D40" s="1">
        <v>16021.2508284916</v>
      </c>
      <c r="E40" s="2">
        <v>20500.7390745665</v>
      </c>
      <c r="F40" s="2">
        <v>5158.1263184991003</v>
      </c>
      <c r="G40" s="2">
        <v>6367.4600398672701</v>
      </c>
      <c r="H40" s="3">
        <v>24082.435429335299</v>
      </c>
      <c r="I40" s="1">
        <v>314.14217310767901</v>
      </c>
      <c r="J40" s="2">
        <v>256.25923843208199</v>
      </c>
      <c r="K40" s="2">
        <v>859.687719749851</v>
      </c>
      <c r="L40" s="2">
        <v>795.93250498340899</v>
      </c>
      <c r="M40" s="3">
        <v>12041.2177146676</v>
      </c>
      <c r="N40" s="2"/>
      <c r="O40" s="2"/>
      <c r="P40" s="2"/>
      <c r="Q40" s="2"/>
      <c r="R40" s="2"/>
    </row>
    <row r="41" spans="2:18" x14ac:dyDescent="0.3">
      <c r="B41" s="72"/>
      <c r="C41" s="2" t="s">
        <v>9</v>
      </c>
      <c r="D41" s="1">
        <v>1096.4910306345701</v>
      </c>
      <c r="E41" s="2">
        <v>4908.3567102081797</v>
      </c>
      <c r="F41" s="2">
        <v>1465.1872701904399</v>
      </c>
      <c r="G41" s="2">
        <v>1575.4731742134099</v>
      </c>
      <c r="H41" s="3">
        <v>4116.8281582077097</v>
      </c>
      <c r="I41" s="1">
        <v>34.265344707330598</v>
      </c>
      <c r="J41" s="2">
        <v>68.171620975113598</v>
      </c>
      <c r="K41" s="2">
        <v>244.19787836507399</v>
      </c>
      <c r="L41" s="2">
        <v>262.57886236890198</v>
      </c>
      <c r="M41" s="3">
        <v>2058.4140791038499</v>
      </c>
      <c r="N41" s="2"/>
      <c r="O41" s="2"/>
      <c r="P41" s="2"/>
      <c r="Q41" s="2"/>
      <c r="R41" s="2"/>
    </row>
    <row r="42" spans="2:18" ht="15" thickBot="1" x14ac:dyDescent="0.35">
      <c r="B42" s="73"/>
      <c r="C42" s="55" t="s">
        <v>29</v>
      </c>
      <c r="D42" s="56">
        <f t="shared" ref="D42:M42" si="33">AVERAGE(D37:D41)</f>
        <v>4419.0435652103661</v>
      </c>
      <c r="E42" s="57">
        <f t="shared" si="33"/>
        <v>6287.2276720514956</v>
      </c>
      <c r="F42" s="57">
        <f t="shared" si="33"/>
        <v>2399.0416454980204</v>
      </c>
      <c r="G42" s="57">
        <f t="shared" si="33"/>
        <v>4169.3459249714624</v>
      </c>
      <c r="H42" s="58">
        <f t="shared" si="33"/>
        <v>7866.0231137504061</v>
      </c>
      <c r="I42" s="56">
        <f t="shared" si="33"/>
        <v>95.129815068606433</v>
      </c>
      <c r="J42" s="57">
        <f t="shared" si="33"/>
        <v>79.670578835626316</v>
      </c>
      <c r="K42" s="57">
        <f t="shared" si="33"/>
        <v>391.76638341235423</v>
      </c>
      <c r="L42" s="57">
        <f t="shared" si="33"/>
        <v>476.19455165446573</v>
      </c>
      <c r="M42" s="58">
        <f t="shared" si="33"/>
        <v>3933.0115568751921</v>
      </c>
      <c r="N42" s="2"/>
      <c r="O42" s="2"/>
      <c r="P42" s="2"/>
      <c r="Q42" s="2"/>
      <c r="R42" s="2"/>
    </row>
    <row r="43" spans="2:18" x14ac:dyDescent="0.3">
      <c r="B43" s="71" t="s">
        <v>15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72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72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72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72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73"/>
      <c r="C48" s="55" t="s">
        <v>29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37</v>
      </c>
      <c r="N50" s="2"/>
      <c r="O50" s="2"/>
      <c r="P50" s="2"/>
      <c r="Q50" s="2"/>
      <c r="R50" s="2"/>
    </row>
    <row r="51" spans="2:18" x14ac:dyDescent="0.3">
      <c r="B51" s="89" t="s">
        <v>11</v>
      </c>
      <c r="C51" s="74" t="s">
        <v>42</v>
      </c>
      <c r="D51" s="75"/>
      <c r="E51" s="76" t="s">
        <v>43</v>
      </c>
      <c r="F51" s="75"/>
      <c r="N51" s="2"/>
      <c r="O51" s="2"/>
      <c r="P51" s="2"/>
      <c r="Q51" s="2"/>
      <c r="R51" s="2"/>
    </row>
    <row r="52" spans="2:18" ht="47.4" customHeight="1" thickBot="1" x14ac:dyDescent="0.35">
      <c r="B52" s="90"/>
      <c r="C52" s="61" t="s">
        <v>38</v>
      </c>
      <c r="D52" s="62" t="s">
        <v>39</v>
      </c>
      <c r="E52" s="63" t="s">
        <v>40</v>
      </c>
      <c r="F52" s="62" t="s">
        <v>41</v>
      </c>
      <c r="N52" s="2"/>
      <c r="O52" s="2"/>
      <c r="P52" s="2"/>
      <c r="Q52" s="2"/>
      <c r="R52" s="2"/>
    </row>
    <row r="53" spans="2:18" ht="14.4" customHeight="1" x14ac:dyDescent="0.3">
      <c r="B53" s="71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72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x14ac:dyDescent="0.3">
      <c r="B55" s="72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72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72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72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73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71" t="s">
        <v>14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72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x14ac:dyDescent="0.3">
      <c r="B62" s="72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72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72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72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73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71" t="s">
        <v>44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72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x14ac:dyDescent="0.3">
      <c r="B69" s="72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72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72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72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73"/>
      <c r="C73" s="4" t="s">
        <v>2</v>
      </c>
      <c r="D73" s="6" t="s">
        <v>3</v>
      </c>
      <c r="E73" s="64">
        <v>0.38888888888888801</v>
      </c>
      <c r="F73" s="65">
        <v>0.34920634920634902</v>
      </c>
    </row>
  </sheetData>
  <mergeCells count="22"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" sqref="N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workbookViewId="0">
      <selection activeCell="F38" sqref="F38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1" ht="23.4" x14ac:dyDescent="0.45">
      <c r="B2" s="10" t="s">
        <v>22</v>
      </c>
    </row>
    <row r="3" spans="2:21" ht="15" thickBot="1" x14ac:dyDescent="0.35"/>
    <row r="4" spans="2:21" ht="27" customHeight="1" x14ac:dyDescent="0.3">
      <c r="B4" s="69" t="s">
        <v>11</v>
      </c>
      <c r="C4" s="77" t="s">
        <v>10</v>
      </c>
      <c r="D4" s="85" t="s">
        <v>21</v>
      </c>
      <c r="E4" s="86"/>
      <c r="F4" s="85" t="s">
        <v>30</v>
      </c>
      <c r="G4" s="86"/>
      <c r="H4" s="87" t="s">
        <v>31</v>
      </c>
      <c r="I4" s="88"/>
      <c r="J4" s="87" t="s">
        <v>32</v>
      </c>
      <c r="K4" s="88"/>
      <c r="P4" s="69" t="s">
        <v>11</v>
      </c>
      <c r="Q4" s="77" t="s">
        <v>10</v>
      </c>
      <c r="R4" s="83" t="s">
        <v>33</v>
      </c>
      <c r="S4" s="84"/>
      <c r="T4" s="83" t="s">
        <v>34</v>
      </c>
      <c r="U4" s="84"/>
    </row>
    <row r="5" spans="2:21" ht="15" thickBot="1" x14ac:dyDescent="0.35">
      <c r="B5" s="70"/>
      <c r="C5" s="78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70"/>
      <c r="Q5" s="78"/>
      <c r="R5" s="4" t="s">
        <v>1</v>
      </c>
      <c r="S5" s="6" t="s">
        <v>2</v>
      </c>
      <c r="T5" s="4" t="s">
        <v>1</v>
      </c>
      <c r="U5" s="6" t="s">
        <v>2</v>
      </c>
    </row>
    <row r="6" spans="2:21" x14ac:dyDescent="0.3">
      <c r="B6" s="71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71" t="s">
        <v>13</v>
      </c>
      <c r="Q6" s="7" t="s">
        <v>7</v>
      </c>
      <c r="R6" s="52">
        <v>5.9066671629746641E-3</v>
      </c>
      <c r="S6" s="52">
        <v>2.9265203845721646E-2</v>
      </c>
      <c r="T6" s="50">
        <v>0.41</v>
      </c>
      <c r="U6" s="50">
        <v>0.4</v>
      </c>
    </row>
    <row r="7" spans="2:21" x14ac:dyDescent="0.3">
      <c r="B7" s="72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72"/>
      <c r="Q7" s="2" t="s">
        <v>5</v>
      </c>
      <c r="R7" s="52">
        <v>4.9963166205971299E-3</v>
      </c>
      <c r="S7" s="52">
        <v>2.9265203845721646E-2</v>
      </c>
      <c r="T7" s="50">
        <v>0.59</v>
      </c>
      <c r="U7" s="50">
        <v>0.09</v>
      </c>
    </row>
    <row r="8" spans="2:21" x14ac:dyDescent="0.3">
      <c r="B8" s="72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72"/>
      <c r="Q8" s="2" t="s">
        <v>6</v>
      </c>
      <c r="R8" s="52">
        <v>3.4645467113565507E-3</v>
      </c>
      <c r="S8" s="52">
        <v>2.9265203845721646E-2</v>
      </c>
      <c r="T8" s="50">
        <v>0.41</v>
      </c>
      <c r="U8" s="50">
        <v>0.09</v>
      </c>
    </row>
    <row r="9" spans="2:21" x14ac:dyDescent="0.3">
      <c r="B9" s="72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72"/>
      <c r="Q9" s="2" t="s">
        <v>8</v>
      </c>
      <c r="R9" s="52">
        <v>7.5936176627874313E-3</v>
      </c>
      <c r="S9" s="52">
        <v>2.9265203845721646E-2</v>
      </c>
      <c r="T9" s="50">
        <v>0.6</v>
      </c>
      <c r="U9" s="50">
        <v>7.0000000000000007E-2</v>
      </c>
    </row>
    <row r="10" spans="2:21" x14ac:dyDescent="0.3">
      <c r="B10" s="72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72"/>
      <c r="Q10" s="22" t="s">
        <v>9</v>
      </c>
      <c r="R10" s="52">
        <v>2.6989069829384373E-3</v>
      </c>
      <c r="S10" s="52">
        <v>2.9265203845721646E-2</v>
      </c>
      <c r="T10" s="50">
        <v>0.63</v>
      </c>
      <c r="U10" s="50">
        <v>0.09</v>
      </c>
    </row>
    <row r="11" spans="2:21" ht="15" thickBot="1" x14ac:dyDescent="0.35">
      <c r="B11" s="73"/>
      <c r="C11" s="24" t="s">
        <v>29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73"/>
      <c r="Q11" s="24" t="s">
        <v>29</v>
      </c>
      <c r="R11" s="53">
        <v>4.9320110281308432E-3</v>
      </c>
      <c r="S11" s="53">
        <v>2.9265203845721646E-2</v>
      </c>
      <c r="T11" s="51">
        <v>0.53</v>
      </c>
      <c r="U11" s="51">
        <v>0.15</v>
      </c>
    </row>
    <row r="12" spans="2:21" x14ac:dyDescent="0.3">
      <c r="B12" s="71" t="s">
        <v>14</v>
      </c>
      <c r="C12" s="7" t="s">
        <v>7</v>
      </c>
      <c r="D12" s="13">
        <v>0.59423076923076901</v>
      </c>
      <c r="E12" s="14">
        <v>0.43846153846153801</v>
      </c>
      <c r="F12" s="13">
        <v>0.40131952708969498</v>
      </c>
      <c r="G12" s="14">
        <v>0.414407338344153</v>
      </c>
      <c r="H12" s="13">
        <v>0.40338647111961301</v>
      </c>
      <c r="I12" s="15">
        <v>0.39230246484873199</v>
      </c>
      <c r="J12" s="13">
        <v>0.39927365703505102</v>
      </c>
      <c r="K12" s="15">
        <v>0.43915202065336101</v>
      </c>
      <c r="P12" s="71" t="s">
        <v>14</v>
      </c>
      <c r="Q12" s="7" t="s">
        <v>7</v>
      </c>
      <c r="R12" s="54">
        <v>7.070677319058658E-3</v>
      </c>
      <c r="S12" s="54">
        <v>6.614877637613692E-2</v>
      </c>
      <c r="T12" s="49">
        <v>0.3</v>
      </c>
      <c r="U12" s="49">
        <v>0.39</v>
      </c>
    </row>
    <row r="13" spans="2:21" x14ac:dyDescent="0.3">
      <c r="B13" s="72"/>
      <c r="C13" s="2" t="s">
        <v>5</v>
      </c>
      <c r="D13" s="16">
        <v>0.52692307692307605</v>
      </c>
      <c r="E13" s="17">
        <v>0.40192307692307599</v>
      </c>
      <c r="F13" s="16">
        <v>0.33201595363908898</v>
      </c>
      <c r="G13" s="17">
        <v>0.36156166770645798</v>
      </c>
      <c r="H13" s="16">
        <v>0.33051546712748803</v>
      </c>
      <c r="I13" s="18">
        <v>0.35702544311034801</v>
      </c>
      <c r="J13" s="16">
        <v>0.333530126213053</v>
      </c>
      <c r="K13" s="18">
        <v>0.36621464670245102</v>
      </c>
      <c r="P13" s="72"/>
      <c r="Q13" s="2" t="s">
        <v>5</v>
      </c>
      <c r="R13" s="52">
        <v>4.0751707967784604E-3</v>
      </c>
      <c r="S13" s="52">
        <v>6.614877637613692E-2</v>
      </c>
      <c r="T13" s="50">
        <v>0.3</v>
      </c>
      <c r="U13" s="50">
        <v>0.09</v>
      </c>
    </row>
    <row r="14" spans="2:21" x14ac:dyDescent="0.3">
      <c r="B14" s="72"/>
      <c r="C14" s="2" t="s">
        <v>6</v>
      </c>
      <c r="D14" s="16">
        <v>0.56730769230769196</v>
      </c>
      <c r="E14" s="17">
        <v>0.45192307692307598</v>
      </c>
      <c r="F14" s="16">
        <v>0.37648292365095998</v>
      </c>
      <c r="G14" s="17">
        <v>0.44481145347739998</v>
      </c>
      <c r="H14" s="16">
        <v>0.37649144083764102</v>
      </c>
      <c r="I14" s="18">
        <v>0.41588321524389199</v>
      </c>
      <c r="J14" s="16">
        <v>0.37647440684963002</v>
      </c>
      <c r="K14" s="18">
        <v>0.47806496476339599</v>
      </c>
      <c r="P14" s="72"/>
      <c r="Q14" s="2" t="s">
        <v>6</v>
      </c>
      <c r="R14" s="52">
        <v>2.854012292292373E-3</v>
      </c>
      <c r="S14" s="52">
        <v>6.614877637613692E-2</v>
      </c>
      <c r="T14" s="50">
        <v>0.3</v>
      </c>
      <c r="U14" s="50">
        <v>0.1</v>
      </c>
    </row>
    <row r="15" spans="2:21" x14ac:dyDescent="0.3">
      <c r="B15" s="72"/>
      <c r="C15" s="2" t="s">
        <v>8</v>
      </c>
      <c r="D15" s="16">
        <v>0.58461538461538398</v>
      </c>
      <c r="E15" s="17">
        <v>0.43076923076923002</v>
      </c>
      <c r="F15" s="16">
        <v>0.37361165600954899</v>
      </c>
      <c r="G15" s="17">
        <v>0.41533742355439301</v>
      </c>
      <c r="H15" s="16">
        <v>0.37414201076172898</v>
      </c>
      <c r="I15" s="18">
        <v>0.39336231733138899</v>
      </c>
      <c r="J15" s="16">
        <v>0.37308280270871202</v>
      </c>
      <c r="K15" s="18">
        <v>0.43991307863351498</v>
      </c>
      <c r="P15" s="72"/>
      <c r="Q15" s="2" t="s">
        <v>8</v>
      </c>
      <c r="R15" s="52">
        <v>4.5750310796278471E-3</v>
      </c>
      <c r="S15" s="52">
        <v>6.614877637613692E-2</v>
      </c>
      <c r="T15" s="50">
        <v>0.68</v>
      </c>
      <c r="U15" s="50">
        <v>0.09</v>
      </c>
    </row>
    <row r="16" spans="2:21" x14ac:dyDescent="0.3">
      <c r="B16" s="72"/>
      <c r="C16" s="22" t="s">
        <v>9</v>
      </c>
      <c r="D16" s="16">
        <v>0.58269230769230695</v>
      </c>
      <c r="E16" s="17">
        <v>0.44038461538461499</v>
      </c>
      <c r="F16" s="16">
        <v>0.38120742815588798</v>
      </c>
      <c r="G16" s="17">
        <v>0.42960191956687399</v>
      </c>
      <c r="H16" s="16">
        <v>0.38220640143941198</v>
      </c>
      <c r="I16" s="18">
        <v>0.40868421052631498</v>
      </c>
      <c r="J16" s="16">
        <v>0.38021366329420198</v>
      </c>
      <c r="K16" s="18">
        <v>0.45277640194823998</v>
      </c>
      <c r="P16" s="72"/>
      <c r="Q16" s="22" t="s">
        <v>9</v>
      </c>
      <c r="R16" s="52">
        <v>3.4267830931478012E-3</v>
      </c>
      <c r="S16" s="52">
        <v>6.614877637613692E-2</v>
      </c>
      <c r="T16" s="50">
        <v>0.61</v>
      </c>
      <c r="U16" s="50">
        <v>0.1</v>
      </c>
    </row>
    <row r="17" spans="2:21" ht="15" thickBot="1" x14ac:dyDescent="0.35">
      <c r="B17" s="73"/>
      <c r="C17" s="24" t="s">
        <v>29</v>
      </c>
      <c r="D17" s="48">
        <f t="shared" ref="D17:K17" si="1">AVERAGE(D12:D16)</f>
        <v>0.57115384615384557</v>
      </c>
      <c r="E17" s="26">
        <f t="shared" si="1"/>
        <v>0.43269230769230704</v>
      </c>
      <c r="F17" s="25">
        <f t="shared" si="1"/>
        <v>0.37292749770903616</v>
      </c>
      <c r="G17" s="44">
        <f t="shared" si="1"/>
        <v>0.41314396052985558</v>
      </c>
      <c r="H17" s="25">
        <f t="shared" si="1"/>
        <v>0.3733483582571766</v>
      </c>
      <c r="I17" s="46">
        <f t="shared" si="1"/>
        <v>0.39345153021213519</v>
      </c>
      <c r="J17" s="25">
        <f t="shared" si="1"/>
        <v>0.37251493122012957</v>
      </c>
      <c r="K17" s="46">
        <f t="shared" si="1"/>
        <v>0.43522422254019261</v>
      </c>
      <c r="P17" s="73"/>
      <c r="Q17" s="24" t="s">
        <v>29</v>
      </c>
      <c r="R17" s="53">
        <v>4.4003349161810283E-3</v>
      </c>
      <c r="S17" s="53">
        <v>6.614877637613692E-2</v>
      </c>
      <c r="T17" s="51">
        <v>0.44</v>
      </c>
      <c r="U17" s="51">
        <v>0.15</v>
      </c>
    </row>
    <row r="18" spans="2:21" x14ac:dyDescent="0.3">
      <c r="B18" s="71" t="s">
        <v>15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71" t="s">
        <v>15</v>
      </c>
      <c r="Q18" s="7" t="s">
        <v>7</v>
      </c>
      <c r="R18" s="54">
        <v>1.0795921156251862E-2</v>
      </c>
      <c r="S18" s="54">
        <v>2.1528031058885417E-2</v>
      </c>
      <c r="T18" s="49">
        <v>0.33</v>
      </c>
      <c r="U18" s="49">
        <v>0.31</v>
      </c>
    </row>
    <row r="19" spans="2:21" x14ac:dyDescent="0.3">
      <c r="B19" s="72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72"/>
      <c r="Q19" s="2" t="s">
        <v>5</v>
      </c>
      <c r="R19" s="52">
        <v>5.9523247182369215E-3</v>
      </c>
      <c r="S19" s="52">
        <v>2.1528031058885417E-2</v>
      </c>
      <c r="T19" s="50">
        <v>0.3</v>
      </c>
      <c r="U19" s="50">
        <v>0.06</v>
      </c>
    </row>
    <row r="20" spans="2:21" x14ac:dyDescent="0.3">
      <c r="B20" s="72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72"/>
      <c r="Q20" s="2" t="s">
        <v>6</v>
      </c>
      <c r="R20" s="52">
        <v>4.6370679691985764E-3</v>
      </c>
      <c r="S20" s="52">
        <v>2.1528031058885417E-2</v>
      </c>
      <c r="T20" s="50">
        <v>0.28999999999999998</v>
      </c>
      <c r="U20" s="50">
        <v>0.08</v>
      </c>
    </row>
    <row r="21" spans="2:21" x14ac:dyDescent="0.3">
      <c r="B21" s="72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72"/>
      <c r="Q21" s="2" t="s">
        <v>8</v>
      </c>
      <c r="R21" s="52">
        <v>4.0745874494314124E-3</v>
      </c>
      <c r="S21" s="52">
        <v>2.1528031058885417E-2</v>
      </c>
      <c r="T21" s="50">
        <v>0.31</v>
      </c>
      <c r="U21" s="50">
        <v>7.0000000000000007E-2</v>
      </c>
    </row>
    <row r="22" spans="2:21" x14ac:dyDescent="0.3">
      <c r="B22" s="72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72"/>
      <c r="Q22" s="22" t="s">
        <v>9</v>
      </c>
      <c r="R22" s="52">
        <v>3.8741564033207983E-3</v>
      </c>
      <c r="S22" s="52">
        <v>2.1528031058885417E-2</v>
      </c>
      <c r="T22" s="50">
        <v>0.32</v>
      </c>
      <c r="U22" s="50">
        <v>0.06</v>
      </c>
    </row>
    <row r="23" spans="2:21" ht="15" thickBot="1" x14ac:dyDescent="0.35">
      <c r="B23" s="73"/>
      <c r="C23" s="24" t="s">
        <v>29</v>
      </c>
      <c r="D23" s="48">
        <f t="shared" ref="D23:K23" si="2">AVERAGE(D18:D22)</f>
        <v>0.55657142857142827</v>
      </c>
      <c r="E23" s="26">
        <f t="shared" si="2"/>
        <v>0.40380952380952345</v>
      </c>
      <c r="F23" s="25">
        <f t="shared" si="2"/>
        <v>0.37222111797503099</v>
      </c>
      <c r="G23" s="44">
        <f t="shared" si="2"/>
        <v>0.47694536514010483</v>
      </c>
      <c r="H23" s="25">
        <f t="shared" si="2"/>
        <v>0.37003345931548159</v>
      </c>
      <c r="I23" s="46">
        <f t="shared" si="2"/>
        <v>0.44673450884719845</v>
      </c>
      <c r="J23" s="25">
        <f t="shared" si="2"/>
        <v>0.37454436304638561</v>
      </c>
      <c r="K23" s="46">
        <f t="shared" si="2"/>
        <v>0.51196336424121602</v>
      </c>
      <c r="P23" s="73"/>
      <c r="Q23" s="24" t="s">
        <v>29</v>
      </c>
      <c r="R23" s="53">
        <v>5.8668115392879142E-3</v>
      </c>
      <c r="S23" s="53">
        <v>2.1528031058885417E-2</v>
      </c>
      <c r="T23" s="51">
        <v>0.31</v>
      </c>
      <c r="U23" s="51">
        <v>0.12</v>
      </c>
    </row>
    <row r="25" spans="2:21" x14ac:dyDescent="0.3">
      <c r="B25" s="11" t="s">
        <v>24</v>
      </c>
    </row>
    <row r="26" spans="2:21" x14ac:dyDescent="0.3">
      <c r="B26" t="s">
        <v>25</v>
      </c>
      <c r="O26" t="s">
        <v>35</v>
      </c>
    </row>
    <row r="27" spans="2:21" x14ac:dyDescent="0.3">
      <c r="B27" t="s">
        <v>26</v>
      </c>
    </row>
    <row r="29" spans="2:21" ht="23.4" x14ac:dyDescent="0.45">
      <c r="B29" s="10" t="s">
        <v>23</v>
      </c>
    </row>
    <row r="30" spans="2:21" x14ac:dyDescent="0.3">
      <c r="B30" t="s">
        <v>27</v>
      </c>
    </row>
    <row r="31" spans="2:21" x14ac:dyDescent="0.3">
      <c r="B31" s="12" t="s">
        <v>28</v>
      </c>
    </row>
    <row r="34" spans="2:4" x14ac:dyDescent="0.3">
      <c r="B34" s="11" t="s">
        <v>45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46</v>
      </c>
      <c r="D36" s="68" t="s">
        <v>40</v>
      </c>
    </row>
    <row r="37" spans="2:4" x14ac:dyDescent="0.3">
      <c r="B37" s="71" t="s">
        <v>13</v>
      </c>
      <c r="C37" s="8" t="s">
        <v>21</v>
      </c>
      <c r="D37" s="15">
        <v>0</v>
      </c>
    </row>
    <row r="38" spans="2:4" ht="14.4" customHeight="1" x14ac:dyDescent="0.3">
      <c r="B38" s="72"/>
      <c r="C38" s="1" t="s">
        <v>47</v>
      </c>
      <c r="D38" s="18">
        <v>0</v>
      </c>
    </row>
    <row r="39" spans="2:4" x14ac:dyDescent="0.3">
      <c r="B39" s="72"/>
      <c r="C39" s="1" t="s">
        <v>48</v>
      </c>
      <c r="D39" s="18">
        <v>0</v>
      </c>
    </row>
    <row r="40" spans="2:4" ht="15" thickBot="1" x14ac:dyDescent="0.35">
      <c r="B40" s="73"/>
      <c r="C40" s="4" t="s">
        <v>49</v>
      </c>
      <c r="D40" s="65">
        <v>0</v>
      </c>
    </row>
    <row r="41" spans="2:4" x14ac:dyDescent="0.3">
      <c r="B41" s="71" t="s">
        <v>14</v>
      </c>
      <c r="C41" s="8" t="s">
        <v>21</v>
      </c>
      <c r="D41" s="15">
        <v>0</v>
      </c>
    </row>
    <row r="42" spans="2:4" x14ac:dyDescent="0.3">
      <c r="B42" s="72"/>
      <c r="C42" s="1" t="s">
        <v>47</v>
      </c>
      <c r="D42" s="18">
        <v>6.3492063492063405E-2</v>
      </c>
    </row>
    <row r="43" spans="2:4" x14ac:dyDescent="0.3">
      <c r="B43" s="72"/>
      <c r="C43" s="1" t="s">
        <v>48</v>
      </c>
      <c r="D43" s="18">
        <v>0.24603174603174599</v>
      </c>
    </row>
    <row r="44" spans="2:4" ht="15" thickBot="1" x14ac:dyDescent="0.35">
      <c r="B44" s="73"/>
      <c r="C44" s="4" t="s">
        <v>49</v>
      </c>
      <c r="D44" s="65">
        <v>3.1746031746031703E-2</v>
      </c>
    </row>
    <row r="45" spans="2:4" x14ac:dyDescent="0.3">
      <c r="B45" s="71" t="s">
        <v>44</v>
      </c>
      <c r="C45" s="8" t="s">
        <v>21</v>
      </c>
      <c r="D45" s="15">
        <v>0</v>
      </c>
    </row>
    <row r="46" spans="2:4" x14ac:dyDescent="0.3">
      <c r="B46" s="72"/>
      <c r="C46" s="1" t="s">
        <v>47</v>
      </c>
      <c r="D46" s="18">
        <v>0</v>
      </c>
    </row>
    <row r="47" spans="2:4" x14ac:dyDescent="0.3">
      <c r="B47" s="72"/>
      <c r="C47" s="1" t="s">
        <v>48</v>
      </c>
      <c r="D47" s="18">
        <v>0</v>
      </c>
    </row>
    <row r="48" spans="2:4" ht="15" thickBot="1" x14ac:dyDescent="0.35">
      <c r="B48" s="73"/>
      <c r="C48" s="4" t="s">
        <v>49</v>
      </c>
      <c r="D48" s="65">
        <v>0</v>
      </c>
    </row>
  </sheetData>
  <mergeCells count="19">
    <mergeCell ref="P6:P11"/>
    <mergeCell ref="P12:P17"/>
    <mergeCell ref="P18:P23"/>
    <mergeCell ref="B37:B40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Results Table - Comp</vt:lpstr>
      <vt:lpstr>Sheet1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2019-08-09T15:42:48Z</dcterms:modified>
</cp:coreProperties>
</file>