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rvinus\Documents\UCPH\Thesis\blackbox-trading-CNN\data\"/>
    </mc:Choice>
  </mc:AlternateContent>
  <bookViews>
    <workbookView xWindow="0" yWindow="0" windowWidth="23040" windowHeight="9084"/>
  </bookViews>
  <sheets>
    <sheet name="data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36" i="1"/>
</calcChain>
</file>

<file path=xl/sharedStrings.xml><?xml version="1.0" encoding="utf-8"?>
<sst xmlns="http://schemas.openxmlformats.org/spreadsheetml/2006/main" count="175" uniqueCount="121">
  <si>
    <t>Type</t>
  </si>
  <si>
    <t>Name</t>
  </si>
  <si>
    <t>Downloaded</t>
  </si>
  <si>
    <t>no.of.instances</t>
  </si>
  <si>
    <t>Stock</t>
  </si>
  <si>
    <t>SP500</t>
  </si>
  <si>
    <t>DJI</t>
  </si>
  <si>
    <t>DAX30</t>
  </si>
  <si>
    <t>Nikkei225</t>
  </si>
  <si>
    <t>Nasdaq</t>
  </si>
  <si>
    <t>Shanghai Composite</t>
  </si>
  <si>
    <t>VIX</t>
  </si>
  <si>
    <t>FTSE100</t>
  </si>
  <si>
    <t>Eurostoxx 50</t>
  </si>
  <si>
    <t>AAPL</t>
  </si>
  <si>
    <t>ETF</t>
  </si>
  <si>
    <t>SPY</t>
  </si>
  <si>
    <t>QQQ</t>
  </si>
  <si>
    <t>XLF</t>
  </si>
  <si>
    <t>XLU</t>
  </si>
  <si>
    <t>XLP</t>
  </si>
  <si>
    <t>EWZ</t>
  </si>
  <si>
    <t>EWH</t>
  </si>
  <si>
    <t>XLY</t>
  </si>
  <si>
    <t>XLE</t>
  </si>
  <si>
    <t>FX</t>
  </si>
  <si>
    <t>GBPUSD</t>
  </si>
  <si>
    <t>EURUSD</t>
  </si>
  <si>
    <t>AUDUSD</t>
  </si>
  <si>
    <t>Commodity</t>
  </si>
  <si>
    <t>Copper</t>
  </si>
  <si>
    <t>WTI</t>
  </si>
  <si>
    <t>Gold</t>
  </si>
  <si>
    <t>Silver</t>
  </si>
  <si>
    <t>Platinum</t>
  </si>
  <si>
    <t>Corn</t>
  </si>
  <si>
    <t>Coffee</t>
  </si>
  <si>
    <t>Soybean oil</t>
  </si>
  <si>
    <t>Crypto</t>
  </si>
  <si>
    <t>BTCUSD (2H)</t>
  </si>
  <si>
    <t>Dates</t>
  </si>
  <si>
    <t>yes</t>
  </si>
  <si>
    <t>Source</t>
  </si>
  <si>
    <t>date</t>
  </si>
  <si>
    <t>https://finance.yahoo.com/quote/%5EGSPC/history?period1=-630982800&amp;period2=1559944800&amp;interval=1d&amp;filter=history&amp;frequency=1d</t>
  </si>
  <si>
    <t>https://finance.yahoo.com/quote/%5EDJI/history?period1=-630982800&amp;period2=1559944800&amp;interval=1d&amp;filter=history&amp;frequency=1d</t>
  </si>
  <si>
    <t>https://finance.yahoo.com/quote/%5EGDAXI/history?period1=567817200&amp;period2=1559944800&amp;interval=1d&amp;filter=history&amp;frequency=1d</t>
  </si>
  <si>
    <t>https://finance.yahoo.com/quote/%5EN225/history?period1=-157424400&amp;period2=1559944800&amp;interval=1d&amp;filter=history&amp;frequency=1d</t>
  </si>
  <si>
    <t>https://finance.yahoo.com/quote/%5EIXIC/history?period1=34556400&amp;period2=1559944800&amp;interval=1d&amp;filter=history&amp;frequency=1d</t>
  </si>
  <si>
    <t>https://finance.yahoo.com/quote/000001.SS/history?period1=661561200&amp;period2=1559944800&amp;interval=1d&amp;filter=history&amp;frequency=1d</t>
  </si>
  <si>
    <t>symbol</t>
  </si>
  <si>
    <t>GSPC</t>
  </si>
  <si>
    <t>GDAXI</t>
  </si>
  <si>
    <t>N225</t>
  </si>
  <si>
    <t>IXIC</t>
  </si>
  <si>
    <t>SSI</t>
  </si>
  <si>
    <t>https://finance.yahoo.com/quote/%5EVIX/history?period1=631234800&amp;period2=1559944800&amp;interval=1d&amp;filter=history&amp;frequency=1d</t>
  </si>
  <si>
    <t>1990-01-02-2019/06/05</t>
  </si>
  <si>
    <t>FTSE 100, 250, 350</t>
  </si>
  <si>
    <t>1997-10-20-2019/05/31</t>
  </si>
  <si>
    <t>https://www.londonstockexchange.com/statistics/ftse/ftse.htm</t>
  </si>
  <si>
    <t>https://finance.yahoo.com/quote/%5ESTOXX50E/history?period1=536367600&amp;period2=1559944800&amp;interval=1d&amp;filter=history&amp;frequency=1d</t>
  </si>
  <si>
    <t>STOXX50E</t>
  </si>
  <si>
    <t>1986-12-31-2019/06/07</t>
  </si>
  <si>
    <t>https://finance.yahoo.com/quote/AAPL/history?period1=345423600&amp;period2=1559944800&amp;interval=1d&amp;filter=history&amp;frequency=1d</t>
  </si>
  <si>
    <t>1980-12-12-2019/06/07</t>
  </si>
  <si>
    <t>Russell 2000</t>
  </si>
  <si>
    <t>RUT</t>
  </si>
  <si>
    <t>https://finance.yahoo.com/quote/%5ERUT/history?period1=558223200&amp;period2=1559944800&amp;interval=1d&amp;filter=history&amp;frequency=1d</t>
  </si>
  <si>
    <t>1987-09-10-2019/06/07</t>
  </si>
  <si>
    <t>https://finance.yahoo.com/quote/SPY/history?period1=728262000&amp;period2=1559944800&amp;interval=1d&amp;filter=history&amp;frequency=1d</t>
  </si>
  <si>
    <t>https://finance.yahoo.com/quote/QQQ/history?period1=921020400&amp;period2=1559944800&amp;interval=1d&amp;filter=history&amp;frequency=1d</t>
  </si>
  <si>
    <t>https://finance.yahoo.com/quote/XLF/history?period1=914281200&amp;period2=1559944800&amp;interval=1d&amp;filter=history&amp;frequency=1d</t>
  </si>
  <si>
    <t>https://finance.yahoo.com/quote/XLU/history?period1=914281200&amp;period2=1559944800&amp;interval=1d&amp;filter=history&amp;frequency=1d</t>
  </si>
  <si>
    <t>https://finance.yahoo.com/quote/XLP/history?period1=914281200&amp;period2=1559944800&amp;interval=1d&amp;filter=history&amp;frequency=1d</t>
  </si>
  <si>
    <t>https://finance.yahoo.com/quote/EWZ/history?period1=963525600&amp;period2=1559944800&amp;interval=1d&amp;filter=history&amp;frequency=1d</t>
  </si>
  <si>
    <t>1993-01-29-2019/06/07</t>
  </si>
  <si>
    <t>1999-03-10-2019/06/07</t>
  </si>
  <si>
    <t>1998-12-22-2019/06/07</t>
  </si>
  <si>
    <t>2000-07-14-2019/06/07</t>
  </si>
  <si>
    <t>1950/01/03-2019/06/07</t>
  </si>
  <si>
    <t>1985/01/29-2019/06/07</t>
  </si>
  <si>
    <t>1987/12/30-2019/06/07</t>
  </si>
  <si>
    <t>1965/01/25-2019/06/07</t>
  </si>
  <si>
    <t>1971-02-05-2019/06/07</t>
  </si>
  <si>
    <t>1990-12-19-2019/06/07</t>
  </si>
  <si>
    <t>1996-04-01-2019/06/07</t>
  </si>
  <si>
    <t>https://finance.yahoo.com/quote/EWH/history?period1=828309600&amp;period2=1559944800&amp;interval=1d&amp;filter=history&amp;frequency=1d</t>
  </si>
  <si>
    <t>https://finance.yahoo.com/quote/XLY/history?period1=914281200&amp;period2=1559944800&amp;interval=1d&amp;filter=history&amp;frequency=1d</t>
  </si>
  <si>
    <t>https://finance.yahoo.com/quote/XLE/history?period1=914281200&amp;period2=1559944800&amp;interval=1d&amp;filter=history&amp;frequency=1d</t>
  </si>
  <si>
    <t>DEXUSUK</t>
  </si>
  <si>
    <t>DEXUSAL</t>
  </si>
  <si>
    <t>DEXUSNZ</t>
  </si>
  <si>
    <t>DEXUSEU</t>
  </si>
  <si>
    <t>NZDUSD</t>
  </si>
  <si>
    <t>1971-01-04-2019/05/31</t>
  </si>
  <si>
    <t>1999-01-04-2019/05/31</t>
  </si>
  <si>
    <t>https://fred.stlouisfed.org/categories/94</t>
  </si>
  <si>
    <t>&lt;a href='https://www.macrotrends.net/1476/copper-prices-historical-chart-data'&gt;Source&lt;/a&gt;</t>
  </si>
  <si>
    <t>1959-07-06-2019-06-07</t>
  </si>
  <si>
    <t>&lt;a href='https://www.macrotrends.net/2538/soybean-oil-prices-historical-chart-data'&gt;Source&lt;/a&gt;</t>
  </si>
  <si>
    <t>1960-10-26-2019-06-07</t>
  </si>
  <si>
    <t>&lt;a href='https://www.macrotrends.net/2532/corn-prices-historical-chart-data'&gt;Source&lt;/a&gt;</t>
  </si>
  <si>
    <t>1959-07-01-2019-06-07</t>
  </si>
  <si>
    <t>&lt;a href='https://www.macrotrends.net/2535/coffee-prices-historical-chart-data'&gt;Source&lt;/a&gt;</t>
  </si>
  <si>
    <t>1973-08-20-2019-06-07</t>
  </si>
  <si>
    <t>&lt;a href='https://www.macrotrends.net/2540/platinum-prices-historical-chart-data'&gt;Source&lt;/a&gt;</t>
  </si>
  <si>
    <t>1969-01-02 - 2019-06-07</t>
  </si>
  <si>
    <t>https://fred.stlouisfed.org/graph/?g=NPX</t>
  </si>
  <si>
    <t>DCOILWTICO</t>
  </si>
  <si>
    <t xml:space="preserve">Europe Brent Spot Price </t>
  </si>
  <si>
    <t>FOB</t>
  </si>
  <si>
    <t>1987-05-20-2019-06-03</t>
  </si>
  <si>
    <t>1986-01-02-2019-06-03</t>
  </si>
  <si>
    <t>https://www.eia.gov/dnav/pet/hist_xls/RBRTEd.xls</t>
  </si>
  <si>
    <t>https://www.investing.com/currencies/xau-usd-historical-data</t>
  </si>
  <si>
    <t>1979-12-29 - 2019-06-07</t>
  </si>
  <si>
    <t>XAUUSD</t>
  </si>
  <si>
    <t>1982-07-02 - 2019-06-07</t>
  </si>
  <si>
    <t>XAGUSD</t>
  </si>
  <si>
    <t>https://www.investing.com/currencies/xag-usd-historical-data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</si>
</sst>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0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2" tint="-0.249977111117893"/>
      <name val="Calibri"/>
      <family val="2"/>
      <scheme val="minor"/>
    </font>
    <font>
      <b/>
      <sz val="14"/>
      <color theme="2" tint="-0.249977111117893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49998474074526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vertical="center"/>
    </xf>
    <xf numFmtId="0" fontId="0" fillId="5" borderId="0" xfId="0" applyFill="1"/>
    <xf numFmtId="0" fontId="0" fillId="0" borderId="0" xfId="0" applyBorder="1"/>
    <xf numFmtId="0" fontId="0" fillId="2" borderId="0" xfId="0" applyFill="1" applyBorder="1"/>
    <xf numFmtId="0" fontId="0" fillId="0" borderId="1" xfId="0" applyBorder="1"/>
    <xf numFmtId="0" fontId="0" fillId="2" borderId="1" xfId="0" applyFill="1" applyBorder="1"/>
    <xf numFmtId="0" fontId="0" fillId="3" borderId="0" xfId="0" applyFill="1" applyBorder="1"/>
    <xf numFmtId="0" fontId="0" fillId="3" borderId="1" xfId="0" applyFill="1" applyBorder="1"/>
    <xf numFmtId="0" fontId="0" fillId="4" borderId="0" xfId="0" applyFill="1" applyBorder="1"/>
    <xf numFmtId="0" fontId="0" fillId="4" borderId="1" xfId="0" applyFill="1" applyBorder="1"/>
    <xf numFmtId="0" fontId="0" fillId="5" borderId="0" xfId="0" applyFill="1" applyBorder="1"/>
    <xf numFmtId="0" fontId="0" fillId="5" borderId="1" xfId="0" applyFill="1" applyBorder="1"/>
    <xf numFmtId="0" fontId="1" fillId="2" borderId="5" xfId="0" applyFont="1" applyFill="1" applyBorder="1"/>
    <xf numFmtId="0" fontId="0" fillId="2" borderId="5" xfId="0" applyFill="1" applyBorder="1"/>
    <xf numFmtId="0" fontId="0" fillId="2" borderId="4" xfId="0" applyFill="1" applyBorder="1"/>
    <xf numFmtId="0" fontId="1" fillId="3" borderId="5" xfId="0" applyFont="1" applyFill="1" applyBorder="1"/>
    <xf numFmtId="0" fontId="0" fillId="3" borderId="5" xfId="0" applyFill="1" applyBorder="1"/>
    <xf numFmtId="0" fontId="0" fillId="3" borderId="4" xfId="0" applyFill="1" applyBorder="1"/>
    <xf numFmtId="0" fontId="0" fillId="4" borderId="5" xfId="0" applyFill="1" applyBorder="1"/>
    <xf numFmtId="0" fontId="0" fillId="4" borderId="4" xfId="0" applyFill="1" applyBorder="1"/>
    <xf numFmtId="0" fontId="0" fillId="5" borderId="5" xfId="0" applyFill="1" applyBorder="1"/>
    <xf numFmtId="0" fontId="0" fillId="5" borderId="4" xfId="0" applyFill="1" applyBorder="1"/>
    <xf numFmtId="0" fontId="0" fillId="5" borderId="0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7" borderId="1" xfId="0" applyFont="1" applyFill="1" applyBorder="1"/>
    <xf numFmtId="0" fontId="2" fillId="7" borderId="3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textRotation="90"/>
    </xf>
    <xf numFmtId="0" fontId="3" fillId="5" borderId="3" xfId="0" applyFont="1" applyFill="1" applyBorder="1" applyAlignment="1">
      <alignment horizontal="center" vertical="center" textRotation="90"/>
    </xf>
    <xf numFmtId="14" fontId="0" fillId="2" borderId="0" xfId="0" applyNumberFormat="1" applyFill="1" applyBorder="1"/>
    <xf numFmtId="14" fontId="0" fillId="2" borderId="1" xfId="0" applyNumberFormat="1" applyFill="1" applyBorder="1"/>
    <xf numFmtId="0" fontId="2" fillId="7" borderId="1" xfId="0" applyFont="1" applyFill="1" applyBorder="1" applyAlignment="1">
      <alignment horizontal="left"/>
    </xf>
    <xf numFmtId="0" fontId="1" fillId="2" borderId="0" xfId="0" applyFont="1" applyFill="1" applyBorder="1"/>
    <xf numFmtId="0" fontId="1" fillId="3" borderId="0" xfId="0" applyFont="1" applyFill="1" applyBorder="1"/>
    <xf numFmtId="0" fontId="1" fillId="5" borderId="0" xfId="0" applyFont="1" applyFill="1" applyBorder="1"/>
    <xf numFmtId="14" fontId="2" fillId="7" borderId="1" xfId="0" applyNumberFormat="1" applyFont="1" applyFill="1" applyBorder="1" applyAlignment="1">
      <alignment horizontal="center"/>
    </xf>
    <xf numFmtId="14" fontId="0" fillId="3" borderId="0" xfId="0" applyNumberFormat="1" applyFill="1" applyBorder="1"/>
    <xf numFmtId="14" fontId="0" fillId="3" borderId="1" xfId="0" applyNumberFormat="1" applyFill="1" applyBorder="1"/>
    <xf numFmtId="14" fontId="0" fillId="4" borderId="0" xfId="0" applyNumberFormat="1" applyFill="1" applyBorder="1"/>
    <xf numFmtId="14" fontId="0" fillId="4" borderId="1" xfId="0" applyNumberFormat="1" applyFill="1" applyBorder="1"/>
    <xf numFmtId="14" fontId="0" fillId="5" borderId="0" xfId="0" applyNumberFormat="1" applyFill="1"/>
    <xf numFmtId="14" fontId="0" fillId="5" borderId="1" xfId="0" applyNumberFormat="1" applyFill="1" applyBorder="1"/>
    <xf numFmtId="14" fontId="0" fillId="0" borderId="0" xfId="0" applyNumberFormat="1"/>
    <xf numFmtId="0" fontId="4" fillId="5" borderId="5" xfId="0" applyFont="1" applyFill="1" applyBorder="1"/>
    <xf numFmtId="0" fontId="3" fillId="4" borderId="6" xfId="0" applyFont="1" applyFill="1" applyBorder="1" applyAlignment="1">
      <alignment horizontal="center" vertical="center"/>
    </xf>
    <xf numFmtId="0" fontId="4" fillId="4" borderId="7" xfId="0" applyFont="1" applyFill="1" applyBorder="1"/>
    <xf numFmtId="0" fontId="0" fillId="4" borderId="8" xfId="0" applyFill="1" applyBorder="1"/>
    <xf numFmtId="0" fontId="0" fillId="4" borderId="8" xfId="0" applyFill="1" applyBorder="1" applyAlignment="1">
      <alignment horizontal="center" vertical="center"/>
    </xf>
    <xf numFmtId="14" fontId="0" fillId="4" borderId="8" xfId="0" applyNumberFormat="1" applyFill="1" applyBorder="1"/>
    <xf numFmtId="0" fontId="5" fillId="0" borderId="1" xfId="0" applyFont="1" applyBorder="1"/>
    <xf numFmtId="0" fontId="6" fillId="6" borderId="3" xfId="0" applyFont="1" applyFill="1" applyBorder="1"/>
    <xf numFmtId="0" fontId="7" fillId="6" borderId="4" xfId="0" applyFont="1" applyFill="1" applyBorder="1"/>
    <xf numFmtId="0" fontId="7" fillId="6" borderId="1" xfId="0" applyFont="1" applyFill="1" applyBorder="1"/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/>
    <xf numFmtId="14" fontId="5" fillId="6" borderId="1" xfId="0" applyNumberFormat="1" applyFont="1" applyFill="1" applyBorder="1"/>
    <xf numFmtId="0" fontId="5" fillId="0" borderId="0" xfId="0" applyFont="1"/>
    <xf numFmtId="14" fontId="0" fillId="5" borderId="0" xfId="0" applyNumberFormat="1" applyFill="1" applyBorder="1"/>
    <xf numFmtId="0" fontId="0" fillId="2" borderId="2" xfId="0" applyFill="1" applyBorder="1"/>
    <xf numFmtId="0" fontId="0" fillId="2" borderId="2" xfId="0" applyFill="1" applyBorder="1" applyAlignment="1">
      <alignment horizontal="right"/>
    </xf>
    <xf numFmtId="0" fontId="0" fillId="2" borderId="3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6" xfId="0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2" xfId="0" applyFill="1" applyBorder="1"/>
    <xf numFmtId="0" fontId="0" fillId="5" borderId="3" xfId="0" applyFill="1" applyBorder="1"/>
    <xf numFmtId="0" fontId="4" fillId="3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workbookViewId="0">
      <selection activeCell="C11" sqref="C11"/>
    </sheetView>
  </sheetViews>
  <sheetFormatPr defaultRowHeight="14.4" x14ac:dyDescent="0.3"/>
  <cols>
    <col min="1" max="1" width="3" bestFit="1" customWidth="1"/>
    <col min="2" max="2" width="8" bestFit="1" customWidth="1"/>
    <col min="3" max="3" width="17.6640625" bestFit="1" customWidth="1"/>
    <col min="4" max="4" width="17.6640625" customWidth="1"/>
    <col min="5" max="5" width="13.109375" style="1" bestFit="1" customWidth="1"/>
    <col min="6" max="6" width="21" bestFit="1" customWidth="1"/>
    <col min="7" max="7" width="15.21875" bestFit="1" customWidth="1"/>
    <col min="8" max="8" width="120.6640625" bestFit="1" customWidth="1"/>
    <col min="9" max="9" width="10.33203125" style="57" bestFit="1" customWidth="1"/>
  </cols>
  <sheetData>
    <row r="1" spans="1:9" ht="15.6" x14ac:dyDescent="0.3">
      <c r="A1" s="31"/>
      <c r="B1" s="32" t="s">
        <v>0</v>
      </c>
      <c r="C1" s="33" t="s">
        <v>1</v>
      </c>
      <c r="D1" s="46" t="s">
        <v>50</v>
      </c>
      <c r="E1" s="34" t="s">
        <v>2</v>
      </c>
      <c r="F1" s="35" t="s">
        <v>40</v>
      </c>
      <c r="G1" s="32" t="s">
        <v>3</v>
      </c>
      <c r="H1" s="35" t="s">
        <v>42</v>
      </c>
      <c r="I1" s="50" t="s">
        <v>43</v>
      </c>
    </row>
    <row r="2" spans="1:9" x14ac:dyDescent="0.3">
      <c r="A2" s="3">
        <v>1</v>
      </c>
      <c r="B2" s="36" t="s">
        <v>4</v>
      </c>
      <c r="C2" s="13" t="s">
        <v>5</v>
      </c>
      <c r="D2" s="47" t="s">
        <v>51</v>
      </c>
      <c r="E2" s="27" t="s">
        <v>41</v>
      </c>
      <c r="F2" s="4" t="s">
        <v>80</v>
      </c>
      <c r="G2" s="73">
        <v>17470</v>
      </c>
      <c r="H2" s="4" t="s">
        <v>44</v>
      </c>
      <c r="I2" s="44">
        <v>43624</v>
      </c>
    </row>
    <row r="3" spans="1:9" x14ac:dyDescent="0.3">
      <c r="A3" s="3">
        <v>2</v>
      </c>
      <c r="B3" s="36"/>
      <c r="C3" s="14" t="s">
        <v>6</v>
      </c>
      <c r="D3" s="4" t="s">
        <v>6</v>
      </c>
      <c r="E3" s="27" t="s">
        <v>41</v>
      </c>
      <c r="F3" s="4" t="s">
        <v>81</v>
      </c>
      <c r="G3" s="73">
        <v>8660</v>
      </c>
      <c r="H3" s="4" t="s">
        <v>45</v>
      </c>
      <c r="I3" s="44">
        <v>43624</v>
      </c>
    </row>
    <row r="4" spans="1:9" x14ac:dyDescent="0.3">
      <c r="A4" s="3">
        <v>3</v>
      </c>
      <c r="B4" s="36"/>
      <c r="C4" s="14" t="s">
        <v>7</v>
      </c>
      <c r="D4" s="4" t="s">
        <v>52</v>
      </c>
      <c r="E4" s="27" t="s">
        <v>41</v>
      </c>
      <c r="F4" s="4" t="s">
        <v>82</v>
      </c>
      <c r="G4" s="73">
        <v>8108</v>
      </c>
      <c r="H4" s="4" t="s">
        <v>46</v>
      </c>
      <c r="I4" s="44">
        <v>43624</v>
      </c>
    </row>
    <row r="5" spans="1:9" x14ac:dyDescent="0.3">
      <c r="A5" s="3">
        <v>4</v>
      </c>
      <c r="B5" s="36"/>
      <c r="C5" s="13" t="s">
        <v>8</v>
      </c>
      <c r="D5" s="47" t="s">
        <v>53</v>
      </c>
      <c r="E5" s="27" t="s">
        <v>41</v>
      </c>
      <c r="F5" s="4" t="s">
        <v>83</v>
      </c>
      <c r="G5" s="73">
        <v>14023</v>
      </c>
      <c r="H5" s="4" t="s">
        <v>47</v>
      </c>
      <c r="I5" s="44">
        <v>43624</v>
      </c>
    </row>
    <row r="6" spans="1:9" x14ac:dyDescent="0.3">
      <c r="A6" s="3">
        <v>5</v>
      </c>
      <c r="B6" s="36"/>
      <c r="C6" s="13" t="s">
        <v>9</v>
      </c>
      <c r="D6" s="47" t="s">
        <v>54</v>
      </c>
      <c r="E6" s="27" t="s">
        <v>41</v>
      </c>
      <c r="F6" s="4" t="s">
        <v>84</v>
      </c>
      <c r="G6" s="73">
        <v>12192</v>
      </c>
      <c r="H6" s="4" t="s">
        <v>48</v>
      </c>
      <c r="I6" s="44">
        <v>43624</v>
      </c>
    </row>
    <row r="7" spans="1:9" x14ac:dyDescent="0.3">
      <c r="A7" s="3">
        <v>6</v>
      </c>
      <c r="B7" s="36"/>
      <c r="C7" s="14" t="s">
        <v>10</v>
      </c>
      <c r="D7" s="4" t="s">
        <v>55</v>
      </c>
      <c r="E7" s="27" t="s">
        <v>41</v>
      </c>
      <c r="F7" s="4" t="s">
        <v>85</v>
      </c>
      <c r="G7" s="73">
        <v>7187</v>
      </c>
      <c r="H7" s="4" t="s">
        <v>49</v>
      </c>
      <c r="I7" s="44">
        <v>43624</v>
      </c>
    </row>
    <row r="8" spans="1:9" x14ac:dyDescent="0.3">
      <c r="A8" s="3">
        <v>7</v>
      </c>
      <c r="B8" s="36"/>
      <c r="C8" s="14" t="s">
        <v>11</v>
      </c>
      <c r="D8" s="4" t="s">
        <v>11</v>
      </c>
      <c r="E8" s="27" t="s">
        <v>41</v>
      </c>
      <c r="F8" s="4" t="s">
        <v>57</v>
      </c>
      <c r="G8" s="73">
        <v>7416</v>
      </c>
      <c r="H8" s="4" t="s">
        <v>56</v>
      </c>
      <c r="I8" s="44">
        <v>43624</v>
      </c>
    </row>
    <row r="9" spans="1:9" x14ac:dyDescent="0.3">
      <c r="A9" s="3">
        <v>8</v>
      </c>
      <c r="B9" s="36"/>
      <c r="C9" s="14" t="s">
        <v>12</v>
      </c>
      <c r="D9" s="4" t="s">
        <v>58</v>
      </c>
      <c r="E9" s="27" t="s">
        <v>41</v>
      </c>
      <c r="F9" s="4" t="s">
        <v>59</v>
      </c>
      <c r="G9" s="74">
        <f>3*5457</f>
        <v>16371</v>
      </c>
      <c r="H9" s="4" t="s">
        <v>60</v>
      </c>
      <c r="I9" s="44">
        <v>43624</v>
      </c>
    </row>
    <row r="10" spans="1:9" x14ac:dyDescent="0.3">
      <c r="A10" s="3">
        <v>9</v>
      </c>
      <c r="B10" s="36"/>
      <c r="C10" s="14" t="s">
        <v>13</v>
      </c>
      <c r="D10" s="4" t="s">
        <v>62</v>
      </c>
      <c r="E10" s="27" t="s">
        <v>41</v>
      </c>
      <c r="F10" s="4" t="s">
        <v>63</v>
      </c>
      <c r="G10" s="73">
        <v>8328</v>
      </c>
      <c r="H10" s="4" t="s">
        <v>61</v>
      </c>
      <c r="I10" s="44">
        <v>43624</v>
      </c>
    </row>
    <row r="11" spans="1:9" x14ac:dyDescent="0.3">
      <c r="A11" s="3">
        <v>10</v>
      </c>
      <c r="B11" s="36"/>
      <c r="C11" s="13" t="s">
        <v>14</v>
      </c>
      <c r="D11" s="47" t="s">
        <v>14</v>
      </c>
      <c r="E11" s="27" t="s">
        <v>41</v>
      </c>
      <c r="F11" s="4" t="s">
        <v>65</v>
      </c>
      <c r="G11" s="73">
        <v>9704</v>
      </c>
      <c r="H11" s="4" t="s">
        <v>64</v>
      </c>
      <c r="I11" s="44">
        <v>43624</v>
      </c>
    </row>
    <row r="12" spans="1:9" x14ac:dyDescent="0.3">
      <c r="A12" s="5">
        <v>11</v>
      </c>
      <c r="B12" s="37"/>
      <c r="C12" s="15" t="s">
        <v>66</v>
      </c>
      <c r="D12" s="6" t="s">
        <v>67</v>
      </c>
      <c r="E12" s="28" t="s">
        <v>41</v>
      </c>
      <c r="F12" s="6" t="s">
        <v>69</v>
      </c>
      <c r="G12" s="75">
        <v>8000</v>
      </c>
      <c r="H12" s="6" t="s">
        <v>68</v>
      </c>
      <c r="I12" s="45">
        <v>43624</v>
      </c>
    </row>
    <row r="13" spans="1:9" x14ac:dyDescent="0.3">
      <c r="A13" s="3">
        <v>12</v>
      </c>
      <c r="B13" s="38" t="s">
        <v>15</v>
      </c>
      <c r="C13" s="16" t="s">
        <v>16</v>
      </c>
      <c r="D13" s="48" t="s">
        <v>16</v>
      </c>
      <c r="E13" s="29" t="s">
        <v>41</v>
      </c>
      <c r="F13" s="7" t="s">
        <v>76</v>
      </c>
      <c r="G13" s="76">
        <v>6637</v>
      </c>
      <c r="H13" s="7" t="s">
        <v>70</v>
      </c>
      <c r="I13" s="51">
        <v>43624</v>
      </c>
    </row>
    <row r="14" spans="1:9" x14ac:dyDescent="0.3">
      <c r="A14" s="3">
        <v>13</v>
      </c>
      <c r="B14" s="38"/>
      <c r="C14" s="17" t="s">
        <v>17</v>
      </c>
      <c r="D14" s="7" t="s">
        <v>17</v>
      </c>
      <c r="E14" s="29" t="s">
        <v>41</v>
      </c>
      <c r="F14" s="7" t="s">
        <v>77</v>
      </c>
      <c r="G14" s="76">
        <v>5095</v>
      </c>
      <c r="H14" s="7" t="s">
        <v>71</v>
      </c>
      <c r="I14" s="51">
        <v>43624</v>
      </c>
    </row>
    <row r="15" spans="1:9" x14ac:dyDescent="0.3">
      <c r="A15" s="3">
        <v>14</v>
      </c>
      <c r="B15" s="38"/>
      <c r="C15" s="17" t="s">
        <v>18</v>
      </c>
      <c r="D15" s="7" t="s">
        <v>18</v>
      </c>
      <c r="E15" s="29" t="s">
        <v>41</v>
      </c>
      <c r="F15" s="7" t="s">
        <v>78</v>
      </c>
      <c r="G15" s="76">
        <v>5147</v>
      </c>
      <c r="H15" s="7" t="s">
        <v>72</v>
      </c>
      <c r="I15" s="51">
        <v>43624</v>
      </c>
    </row>
    <row r="16" spans="1:9" x14ac:dyDescent="0.3">
      <c r="A16" s="3">
        <v>15</v>
      </c>
      <c r="B16" s="38"/>
      <c r="C16" s="17" t="s">
        <v>19</v>
      </c>
      <c r="D16" s="7" t="s">
        <v>19</v>
      </c>
      <c r="E16" s="29" t="s">
        <v>41</v>
      </c>
      <c r="F16" s="7" t="s">
        <v>78</v>
      </c>
      <c r="G16" s="76">
        <v>5147</v>
      </c>
      <c r="H16" s="7" t="s">
        <v>73</v>
      </c>
      <c r="I16" s="51">
        <v>43624</v>
      </c>
    </row>
    <row r="17" spans="1:9" x14ac:dyDescent="0.3">
      <c r="A17" s="3">
        <v>16</v>
      </c>
      <c r="B17" s="38"/>
      <c r="C17" s="17" t="s">
        <v>20</v>
      </c>
      <c r="D17" s="7" t="s">
        <v>20</v>
      </c>
      <c r="E17" s="29" t="s">
        <v>41</v>
      </c>
      <c r="F17" s="7" t="s">
        <v>78</v>
      </c>
      <c r="G17" s="76">
        <v>5147</v>
      </c>
      <c r="H17" s="7" t="s">
        <v>74</v>
      </c>
      <c r="I17" s="51">
        <v>43624</v>
      </c>
    </row>
    <row r="18" spans="1:9" x14ac:dyDescent="0.3">
      <c r="A18" s="3">
        <v>17</v>
      </c>
      <c r="B18" s="38"/>
      <c r="C18" s="17" t="s">
        <v>21</v>
      </c>
      <c r="D18" s="7" t="s">
        <v>21</v>
      </c>
      <c r="E18" s="29" t="s">
        <v>41</v>
      </c>
      <c r="F18" s="7" t="s">
        <v>79</v>
      </c>
      <c r="G18" s="76">
        <v>4754</v>
      </c>
      <c r="H18" s="7" t="s">
        <v>75</v>
      </c>
      <c r="I18" s="51">
        <v>43624</v>
      </c>
    </row>
    <row r="19" spans="1:9" x14ac:dyDescent="0.3">
      <c r="A19" s="3">
        <v>18</v>
      </c>
      <c r="B19" s="38"/>
      <c r="C19" s="83" t="s">
        <v>22</v>
      </c>
      <c r="D19" s="7" t="s">
        <v>22</v>
      </c>
      <c r="E19" s="29" t="s">
        <v>41</v>
      </c>
      <c r="F19" s="7" t="s">
        <v>86</v>
      </c>
      <c r="G19" s="76">
        <v>5836</v>
      </c>
      <c r="H19" s="7" t="s">
        <v>87</v>
      </c>
      <c r="I19" s="51">
        <v>43624</v>
      </c>
    </row>
    <row r="20" spans="1:9" x14ac:dyDescent="0.3">
      <c r="A20" s="3">
        <v>19</v>
      </c>
      <c r="B20" s="38"/>
      <c r="C20" s="17" t="s">
        <v>23</v>
      </c>
      <c r="D20" s="7" t="s">
        <v>23</v>
      </c>
      <c r="E20" s="29" t="s">
        <v>41</v>
      </c>
      <c r="F20" s="7" t="s">
        <v>78</v>
      </c>
      <c r="G20" s="76">
        <v>5147</v>
      </c>
      <c r="H20" s="7" t="s">
        <v>88</v>
      </c>
      <c r="I20" s="51">
        <v>43624</v>
      </c>
    </row>
    <row r="21" spans="1:9" x14ac:dyDescent="0.3">
      <c r="A21" s="5">
        <v>20</v>
      </c>
      <c r="B21" s="39"/>
      <c r="C21" s="18" t="s">
        <v>24</v>
      </c>
      <c r="D21" s="8" t="s">
        <v>24</v>
      </c>
      <c r="E21" s="30" t="s">
        <v>41</v>
      </c>
      <c r="F21" s="8" t="s">
        <v>78</v>
      </c>
      <c r="G21" s="77">
        <v>5147</v>
      </c>
      <c r="H21" s="8" t="s">
        <v>89</v>
      </c>
      <c r="I21" s="52">
        <v>43624</v>
      </c>
    </row>
    <row r="22" spans="1:9" ht="14.4" customHeight="1" x14ac:dyDescent="0.3">
      <c r="A22" s="3">
        <v>21</v>
      </c>
      <c r="B22" s="59" t="s">
        <v>25</v>
      </c>
      <c r="C22" s="60" t="s">
        <v>26</v>
      </c>
      <c r="D22" s="61" t="s">
        <v>90</v>
      </c>
      <c r="E22" s="62" t="s">
        <v>41</v>
      </c>
      <c r="F22" s="61" t="s">
        <v>95</v>
      </c>
      <c r="G22" s="78">
        <v>12630</v>
      </c>
      <c r="H22" s="61" t="s">
        <v>97</v>
      </c>
      <c r="I22" s="63">
        <v>43624</v>
      </c>
    </row>
    <row r="23" spans="1:9" ht="14.4" customHeight="1" x14ac:dyDescent="0.3">
      <c r="A23" s="3">
        <v>22</v>
      </c>
      <c r="B23" s="40"/>
      <c r="C23" s="19" t="s">
        <v>28</v>
      </c>
      <c r="D23" s="9" t="s">
        <v>91</v>
      </c>
      <c r="E23" s="25" t="s">
        <v>41</v>
      </c>
      <c r="F23" s="9" t="s">
        <v>95</v>
      </c>
      <c r="G23" s="79">
        <v>12630</v>
      </c>
      <c r="H23" s="9" t="s">
        <v>97</v>
      </c>
      <c r="I23" s="53">
        <v>43624</v>
      </c>
    </row>
    <row r="24" spans="1:9" ht="14.4" customHeight="1" x14ac:dyDescent="0.3">
      <c r="A24" s="3">
        <v>23</v>
      </c>
      <c r="B24" s="40"/>
      <c r="C24" s="19" t="s">
        <v>94</v>
      </c>
      <c r="D24" s="9" t="s">
        <v>92</v>
      </c>
      <c r="E24" s="25" t="s">
        <v>41</v>
      </c>
      <c r="F24" s="9" t="s">
        <v>95</v>
      </c>
      <c r="G24" s="79">
        <v>12630</v>
      </c>
      <c r="H24" s="9" t="s">
        <v>97</v>
      </c>
      <c r="I24" s="53">
        <v>43624</v>
      </c>
    </row>
    <row r="25" spans="1:9" ht="14.4" customHeight="1" x14ac:dyDescent="0.3">
      <c r="A25" s="3">
        <v>24</v>
      </c>
      <c r="B25" s="41"/>
      <c r="C25" s="20" t="s">
        <v>27</v>
      </c>
      <c r="D25" s="10" t="s">
        <v>93</v>
      </c>
      <c r="E25" s="26" t="s">
        <v>41</v>
      </c>
      <c r="F25" s="10" t="s">
        <v>96</v>
      </c>
      <c r="G25" s="80">
        <v>5325</v>
      </c>
      <c r="H25" s="10" t="s">
        <v>97</v>
      </c>
      <c r="I25" s="54">
        <v>43624</v>
      </c>
    </row>
    <row r="26" spans="1:9" ht="14.4" customHeight="1" x14ac:dyDescent="0.3">
      <c r="A26" s="3">
        <v>32</v>
      </c>
      <c r="B26" s="42" t="s">
        <v>29</v>
      </c>
      <c r="C26" s="58" t="s">
        <v>30</v>
      </c>
      <c r="D26" s="49"/>
      <c r="E26" s="23" t="s">
        <v>41</v>
      </c>
      <c r="F26" s="72" t="s">
        <v>99</v>
      </c>
      <c r="G26" s="81">
        <v>14995</v>
      </c>
      <c r="H26" s="2" t="s">
        <v>98</v>
      </c>
      <c r="I26" s="55">
        <v>43624</v>
      </c>
    </row>
    <row r="27" spans="1:9" x14ac:dyDescent="0.3">
      <c r="A27" s="3">
        <v>32</v>
      </c>
      <c r="B27" s="42"/>
      <c r="C27" s="21" t="s">
        <v>31</v>
      </c>
      <c r="D27" s="11" t="s">
        <v>109</v>
      </c>
      <c r="E27" s="23" t="s">
        <v>41</v>
      </c>
      <c r="F27" s="72" t="s">
        <v>113</v>
      </c>
      <c r="G27" s="81">
        <v>8718</v>
      </c>
      <c r="H27" s="2" t="s">
        <v>108</v>
      </c>
      <c r="I27" s="55">
        <v>43624</v>
      </c>
    </row>
    <row r="28" spans="1:9" x14ac:dyDescent="0.3">
      <c r="A28" s="3">
        <v>32</v>
      </c>
      <c r="B28" s="42"/>
      <c r="C28" s="21" t="s">
        <v>110</v>
      </c>
      <c r="D28" s="11" t="s">
        <v>111</v>
      </c>
      <c r="E28" s="23" t="s">
        <v>41</v>
      </c>
      <c r="F28" s="72" t="s">
        <v>112</v>
      </c>
      <c r="G28" s="81">
        <v>8131</v>
      </c>
      <c r="H28" s="2" t="s">
        <v>114</v>
      </c>
      <c r="I28" s="55">
        <v>43624</v>
      </c>
    </row>
    <row r="29" spans="1:9" x14ac:dyDescent="0.3">
      <c r="A29" s="3">
        <v>32</v>
      </c>
      <c r="B29" s="42"/>
      <c r="C29" s="21" t="s">
        <v>32</v>
      </c>
      <c r="D29" s="11" t="s">
        <v>117</v>
      </c>
      <c r="E29" s="23" t="s">
        <v>41</v>
      </c>
      <c r="F29" s="11" t="s">
        <v>116</v>
      </c>
      <c r="G29" s="81">
        <v>10276</v>
      </c>
      <c r="H29" s="2" t="s">
        <v>115</v>
      </c>
      <c r="I29" s="55">
        <v>43624</v>
      </c>
    </row>
    <row r="30" spans="1:9" x14ac:dyDescent="0.3">
      <c r="A30" s="3">
        <v>32</v>
      </c>
      <c r="B30" s="42"/>
      <c r="C30" s="21" t="s">
        <v>33</v>
      </c>
      <c r="D30" s="11" t="s">
        <v>119</v>
      </c>
      <c r="E30" s="23" t="s">
        <v>41</v>
      </c>
      <c r="F30" s="11" t="s">
        <v>118</v>
      </c>
      <c r="G30" s="81">
        <v>9626</v>
      </c>
      <c r="H30" s="2" t="s">
        <v>120</v>
      </c>
      <c r="I30" s="55">
        <v>43624</v>
      </c>
    </row>
    <row r="31" spans="1:9" x14ac:dyDescent="0.3">
      <c r="A31" s="3">
        <v>32</v>
      </c>
      <c r="B31" s="42"/>
      <c r="C31" s="21" t="s">
        <v>34</v>
      </c>
      <c r="D31" s="11"/>
      <c r="E31" s="23" t="s">
        <v>41</v>
      </c>
      <c r="F31" s="11" t="s">
        <v>107</v>
      </c>
      <c r="G31" s="81">
        <v>12671</v>
      </c>
      <c r="H31" s="2" t="s">
        <v>106</v>
      </c>
      <c r="I31" s="55">
        <v>43624</v>
      </c>
    </row>
    <row r="32" spans="1:9" x14ac:dyDescent="0.3">
      <c r="A32" s="3">
        <v>32</v>
      </c>
      <c r="B32" s="42"/>
      <c r="C32" s="21" t="s">
        <v>35</v>
      </c>
      <c r="D32" s="11"/>
      <c r="E32" s="23" t="s">
        <v>41</v>
      </c>
      <c r="F32" s="72" t="s">
        <v>103</v>
      </c>
      <c r="G32" s="81">
        <v>15100</v>
      </c>
      <c r="H32" s="2" t="s">
        <v>102</v>
      </c>
      <c r="I32" s="55">
        <v>43624</v>
      </c>
    </row>
    <row r="33" spans="1:9" x14ac:dyDescent="0.3">
      <c r="A33" s="3">
        <v>32</v>
      </c>
      <c r="B33" s="42"/>
      <c r="C33" s="21" t="s">
        <v>36</v>
      </c>
      <c r="D33" s="11"/>
      <c r="E33" s="23" t="s">
        <v>41</v>
      </c>
      <c r="F33" s="72" t="s">
        <v>105</v>
      </c>
      <c r="G33" s="81">
        <v>11469</v>
      </c>
      <c r="H33" s="2" t="s">
        <v>104</v>
      </c>
      <c r="I33" s="55">
        <v>43624</v>
      </c>
    </row>
    <row r="34" spans="1:9" x14ac:dyDescent="0.3">
      <c r="A34" s="5">
        <v>32</v>
      </c>
      <c r="B34" s="43"/>
      <c r="C34" s="22" t="s">
        <v>37</v>
      </c>
      <c r="D34" s="12"/>
      <c r="E34" s="24" t="s">
        <v>41</v>
      </c>
      <c r="F34" s="72" t="s">
        <v>101</v>
      </c>
      <c r="G34" s="82">
        <v>14752</v>
      </c>
      <c r="H34" s="12" t="s">
        <v>100</v>
      </c>
      <c r="I34" s="56">
        <v>43624</v>
      </c>
    </row>
    <row r="35" spans="1:9" s="71" customFormat="1" ht="18" x14ac:dyDescent="0.35">
      <c r="A35" s="64">
        <v>33</v>
      </c>
      <c r="B35" s="65" t="s">
        <v>38</v>
      </c>
      <c r="C35" s="66" t="s">
        <v>39</v>
      </c>
      <c r="D35" s="67"/>
      <c r="E35" s="68" t="s">
        <v>41</v>
      </c>
      <c r="F35" s="69"/>
      <c r="G35" s="69"/>
      <c r="H35" s="69"/>
      <c r="I35" s="70"/>
    </row>
    <row r="36" spans="1:9" x14ac:dyDescent="0.3">
      <c r="G36">
        <f>SUM(G2:G34)</f>
        <v>314469</v>
      </c>
    </row>
  </sheetData>
  <mergeCells count="4">
    <mergeCell ref="B2:B12"/>
    <mergeCell ref="B13:B21"/>
    <mergeCell ref="B22:B25"/>
    <mergeCell ref="B26:B3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Corvinus</dc:creator>
  <cp:lastModifiedBy>Corvinus</cp:lastModifiedBy>
  <dcterms:created xsi:type="dcterms:W3CDTF">2019-06-07T12:33:43Z</dcterms:created>
  <dcterms:modified xsi:type="dcterms:W3CDTF">2019-06-08T17:15:57Z</dcterms:modified>
</cp:coreProperties>
</file>