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e31cf061855cba/MyStuff/Research/Vanderbilt/CrossSectionCalculations/checkHoleLocalization/"/>
    </mc:Choice>
  </mc:AlternateContent>
  <xr:revisionPtr revIDLastSave="0" documentId="8_{264602D2-B9F4-4C3E-85D8-61C96030FBF3}" xr6:coauthVersionLast="47" xr6:coauthVersionMax="47" xr10:uidLastSave="{00000000-0000-0000-0000-000000000000}"/>
  <bookViews>
    <workbookView xWindow="34450" yWindow="4990" windowWidth="19420" windowHeight="10300" xr2:uid="{7AAA3994-A7AE-42A9-8132-34C691F1886A}"/>
  </bookViews>
  <sheets>
    <sheet name="WZPHoleTopVsHole3Down" sheetId="6" r:id="rId1"/>
    <sheet name="JelliumVsWZPHole3Down" sheetId="5" r:id="rId2"/>
    <sheet name="JelliumVsWZPHoleTop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6" l="1"/>
  <c r="N96" i="6"/>
  <c r="M96" i="6"/>
  <c r="L96" i="6"/>
  <c r="Q96" i="6" s="1"/>
  <c r="N95" i="6"/>
  <c r="M95" i="6"/>
  <c r="L95" i="6"/>
  <c r="Q95" i="6" s="1"/>
  <c r="Q94" i="6"/>
  <c r="N94" i="6"/>
  <c r="M94" i="6"/>
  <c r="L94" i="6"/>
  <c r="N93" i="6"/>
  <c r="M93" i="6"/>
  <c r="L93" i="6"/>
  <c r="Q93" i="6" s="1"/>
  <c r="N92" i="6"/>
  <c r="M92" i="6"/>
  <c r="L92" i="6"/>
  <c r="N91" i="6"/>
  <c r="M91" i="6"/>
  <c r="L91" i="6"/>
  <c r="Q91" i="6" s="1"/>
  <c r="N90" i="6"/>
  <c r="M90" i="6"/>
  <c r="Q90" i="6" s="1"/>
  <c r="L90" i="6"/>
  <c r="N89" i="6"/>
  <c r="M89" i="6"/>
  <c r="L89" i="6"/>
  <c r="Q89" i="6" s="1"/>
  <c r="N88" i="6"/>
  <c r="M88" i="6"/>
  <c r="L88" i="6"/>
  <c r="N87" i="6"/>
  <c r="M87" i="6"/>
  <c r="L87" i="6"/>
  <c r="Q87" i="6" s="1"/>
  <c r="Q86" i="6"/>
  <c r="N86" i="6"/>
  <c r="M86" i="6"/>
  <c r="L86" i="6"/>
  <c r="N85" i="6"/>
  <c r="M85" i="6"/>
  <c r="L85" i="6"/>
  <c r="Q85" i="6" s="1"/>
  <c r="N84" i="6"/>
  <c r="M84" i="6"/>
  <c r="L84" i="6"/>
  <c r="Q84" i="6" s="1"/>
  <c r="N83" i="6"/>
  <c r="M83" i="6"/>
  <c r="L83" i="6"/>
  <c r="Q83" i="6" s="1"/>
  <c r="N82" i="6"/>
  <c r="M82" i="6"/>
  <c r="L82" i="6"/>
  <c r="Q82" i="6" s="1"/>
  <c r="Q81" i="6"/>
  <c r="N81" i="6"/>
  <c r="M81" i="6"/>
  <c r="L81" i="6"/>
  <c r="N80" i="6"/>
  <c r="M80" i="6"/>
  <c r="L80" i="6"/>
  <c r="Q80" i="6" s="1"/>
  <c r="Q79" i="6"/>
  <c r="N79" i="6"/>
  <c r="M79" i="6"/>
  <c r="L79" i="6"/>
  <c r="N78" i="6"/>
  <c r="M78" i="6"/>
  <c r="L78" i="6"/>
  <c r="Q78" i="6" s="1"/>
  <c r="Q77" i="6"/>
  <c r="N77" i="6"/>
  <c r="M77" i="6"/>
  <c r="L77" i="6"/>
  <c r="N76" i="6"/>
  <c r="M76" i="6"/>
  <c r="L76" i="6"/>
  <c r="Q76" i="6" s="1"/>
  <c r="N75" i="6"/>
  <c r="Q75" i="6" s="1"/>
  <c r="M75" i="6"/>
  <c r="L75" i="6"/>
  <c r="N74" i="6"/>
  <c r="M74" i="6"/>
  <c r="L74" i="6"/>
  <c r="Q74" i="6" s="1"/>
  <c r="N73" i="6"/>
  <c r="M73" i="6"/>
  <c r="Q73" i="6" s="1"/>
  <c r="L73" i="6"/>
  <c r="N72" i="6"/>
  <c r="M72" i="6"/>
  <c r="L72" i="6"/>
  <c r="N71" i="6"/>
  <c r="M71" i="6"/>
  <c r="Q71" i="6" s="1"/>
  <c r="L71" i="6"/>
  <c r="N70" i="6"/>
  <c r="M70" i="6"/>
  <c r="L70" i="6"/>
  <c r="Q70" i="6" s="1"/>
  <c r="Q69" i="6"/>
  <c r="N69" i="6"/>
  <c r="M69" i="6"/>
  <c r="L69" i="6"/>
  <c r="N68" i="6"/>
  <c r="M68" i="6"/>
  <c r="L68" i="6"/>
  <c r="N67" i="6"/>
  <c r="M67" i="6"/>
  <c r="L67" i="6"/>
  <c r="Q67" i="6" s="1"/>
  <c r="N66" i="6"/>
  <c r="M66" i="6"/>
  <c r="L66" i="6"/>
  <c r="Q66" i="6" s="1"/>
  <c r="N65" i="6"/>
  <c r="M65" i="6"/>
  <c r="L65" i="6"/>
  <c r="Q65" i="6" s="1"/>
  <c r="N64" i="6"/>
  <c r="M64" i="6"/>
  <c r="L64" i="6"/>
  <c r="N63" i="6"/>
  <c r="M63" i="6"/>
  <c r="L63" i="6"/>
  <c r="Q63" i="6" s="1"/>
  <c r="Q62" i="6"/>
  <c r="N62" i="6"/>
  <c r="M62" i="6"/>
  <c r="L62" i="6"/>
  <c r="N61" i="6"/>
  <c r="M61" i="6"/>
  <c r="L61" i="6"/>
  <c r="Q61" i="6" s="1"/>
  <c r="N60" i="6"/>
  <c r="M60" i="6"/>
  <c r="L60" i="6"/>
  <c r="N59" i="6"/>
  <c r="M59" i="6"/>
  <c r="L59" i="6"/>
  <c r="Q59" i="6" s="1"/>
  <c r="N58" i="6"/>
  <c r="Q58" i="6" s="1"/>
  <c r="M58" i="6"/>
  <c r="L58" i="6"/>
  <c r="N57" i="6"/>
  <c r="M57" i="6"/>
  <c r="L57" i="6"/>
  <c r="Q57" i="6" s="1"/>
  <c r="N56" i="6"/>
  <c r="M56" i="6"/>
  <c r="L56" i="6"/>
  <c r="N55" i="6"/>
  <c r="M55" i="6"/>
  <c r="L55" i="6"/>
  <c r="Q55" i="6" s="1"/>
  <c r="N54" i="6"/>
  <c r="M54" i="6"/>
  <c r="Q54" i="6" s="1"/>
  <c r="L54" i="6"/>
  <c r="N53" i="6"/>
  <c r="M53" i="6"/>
  <c r="L53" i="6"/>
  <c r="Q53" i="6" s="1"/>
  <c r="N52" i="6"/>
  <c r="M52" i="6"/>
  <c r="L52" i="6"/>
  <c r="Q51" i="6"/>
  <c r="N51" i="6"/>
  <c r="M51" i="6"/>
  <c r="L51" i="6"/>
  <c r="N50" i="6"/>
  <c r="M50" i="6"/>
  <c r="L50" i="6"/>
  <c r="Q50" i="6" s="1"/>
  <c r="N49" i="6"/>
  <c r="M49" i="6"/>
  <c r="L49" i="6"/>
  <c r="Q49" i="6" s="1"/>
  <c r="N48" i="6"/>
  <c r="M48" i="6"/>
  <c r="L48" i="6"/>
  <c r="Q47" i="6"/>
  <c r="N47" i="6"/>
  <c r="M47" i="6"/>
  <c r="L47" i="6"/>
  <c r="N46" i="6"/>
  <c r="M46" i="6"/>
  <c r="L46" i="6"/>
  <c r="Q46" i="6" s="1"/>
  <c r="Q45" i="6"/>
  <c r="N45" i="6"/>
  <c r="M45" i="6"/>
  <c r="L45" i="6"/>
  <c r="N44" i="6"/>
  <c r="M44" i="6"/>
  <c r="L44" i="6"/>
  <c r="Q44" i="6" s="1"/>
  <c r="N43" i="6"/>
  <c r="M43" i="6"/>
  <c r="Q43" i="6" s="1"/>
  <c r="L43" i="6"/>
  <c r="N42" i="6"/>
  <c r="M42" i="6"/>
  <c r="L42" i="6"/>
  <c r="Q42" i="6" s="1"/>
  <c r="N41" i="6"/>
  <c r="Q41" i="6" s="1"/>
  <c r="M41" i="6"/>
  <c r="L41" i="6"/>
  <c r="N40" i="6"/>
  <c r="M40" i="6"/>
  <c r="L40" i="6"/>
  <c r="Q40" i="6" s="1"/>
  <c r="Q39" i="6"/>
  <c r="N39" i="6"/>
  <c r="M39" i="6"/>
  <c r="L39" i="6"/>
  <c r="N38" i="6"/>
  <c r="M38" i="6"/>
  <c r="L38" i="6"/>
  <c r="Q38" i="6" s="1"/>
  <c r="N37" i="6"/>
  <c r="M37" i="6"/>
  <c r="Q37" i="6" s="1"/>
  <c r="L37" i="6"/>
  <c r="N36" i="6"/>
  <c r="M36" i="6"/>
  <c r="L36" i="6"/>
  <c r="N35" i="6"/>
  <c r="M35" i="6"/>
  <c r="L35" i="6"/>
  <c r="Q35" i="6" s="1"/>
  <c r="Q34" i="6"/>
  <c r="N34" i="6"/>
  <c r="M34" i="6"/>
  <c r="L34" i="6"/>
  <c r="N33" i="6"/>
  <c r="M33" i="6"/>
  <c r="L33" i="6"/>
  <c r="Q33" i="6" s="1"/>
  <c r="N32" i="6"/>
  <c r="M32" i="6"/>
  <c r="L32" i="6"/>
  <c r="Q32" i="6" s="1"/>
  <c r="N31" i="6"/>
  <c r="M31" i="6"/>
  <c r="L31" i="6"/>
  <c r="Q31" i="6" s="1"/>
  <c r="Q30" i="6"/>
  <c r="N30" i="6"/>
  <c r="M30" i="6"/>
  <c r="L30" i="6"/>
  <c r="N29" i="6"/>
  <c r="M29" i="6"/>
  <c r="L29" i="6"/>
  <c r="Q29" i="6" s="1"/>
  <c r="N28" i="6"/>
  <c r="M28" i="6"/>
  <c r="L28" i="6"/>
  <c r="N27" i="6"/>
  <c r="M27" i="6"/>
  <c r="L27" i="6"/>
  <c r="Q27" i="6" s="1"/>
  <c r="N26" i="6"/>
  <c r="M26" i="6"/>
  <c r="Q26" i="6" s="1"/>
  <c r="L26" i="6"/>
  <c r="N25" i="6"/>
  <c r="M25" i="6"/>
  <c r="L25" i="6"/>
  <c r="Q25" i="6" s="1"/>
  <c r="M24" i="6"/>
  <c r="L24" i="6"/>
  <c r="Q24" i="6" s="1"/>
  <c r="D24" i="6"/>
  <c r="N24" i="6" s="1"/>
  <c r="N23" i="6"/>
  <c r="M23" i="6"/>
  <c r="L23" i="6"/>
  <c r="N22" i="6"/>
  <c r="M22" i="6"/>
  <c r="L22" i="6"/>
  <c r="N21" i="6"/>
  <c r="M21" i="6"/>
  <c r="L21" i="6"/>
  <c r="N20" i="6"/>
  <c r="M20" i="6"/>
  <c r="L20" i="6"/>
  <c r="Q20" i="6" s="1"/>
  <c r="D20" i="6"/>
  <c r="N19" i="6"/>
  <c r="M19" i="6"/>
  <c r="Q19" i="6" s="1"/>
  <c r="L19" i="6"/>
  <c r="N18" i="6"/>
  <c r="M18" i="6"/>
  <c r="Q18" i="6" s="1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Q13" i="6" s="1"/>
  <c r="N12" i="6"/>
  <c r="M12" i="6"/>
  <c r="L12" i="6"/>
  <c r="D12" i="6"/>
  <c r="N11" i="6"/>
  <c r="Q11" i="6" s="1"/>
  <c r="M11" i="6"/>
  <c r="L11" i="6"/>
  <c r="N10" i="6"/>
  <c r="M10" i="6"/>
  <c r="L10" i="6"/>
  <c r="N9" i="6"/>
  <c r="M9" i="6"/>
  <c r="L9" i="6"/>
  <c r="Q9" i="6" s="1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D4" i="6"/>
  <c r="N3" i="6"/>
  <c r="M3" i="6"/>
  <c r="L3" i="6"/>
  <c r="Q3" i="6" s="1"/>
  <c r="N2" i="6"/>
  <c r="M2" i="6"/>
  <c r="L2" i="6"/>
  <c r="N1" i="6"/>
  <c r="M1" i="6"/>
  <c r="L1" i="6"/>
  <c r="I16" i="5"/>
  <c r="N16" i="5" s="1"/>
  <c r="N96" i="5"/>
  <c r="M96" i="5"/>
  <c r="L96" i="5"/>
  <c r="Q96" i="5" s="1"/>
  <c r="N95" i="5"/>
  <c r="Q95" i="5" s="1"/>
  <c r="M95" i="5"/>
  <c r="L95" i="5"/>
  <c r="N94" i="5"/>
  <c r="M94" i="5"/>
  <c r="L94" i="5"/>
  <c r="Q94" i="5" s="1"/>
  <c r="N93" i="5"/>
  <c r="M93" i="5"/>
  <c r="L93" i="5"/>
  <c r="Q92" i="5"/>
  <c r="N92" i="5"/>
  <c r="M92" i="5"/>
  <c r="L92" i="5"/>
  <c r="N91" i="5"/>
  <c r="M91" i="5"/>
  <c r="L91" i="5"/>
  <c r="Q91" i="5" s="1"/>
  <c r="N90" i="5"/>
  <c r="M90" i="5"/>
  <c r="L90" i="5"/>
  <c r="Q90" i="5" s="1"/>
  <c r="N89" i="5"/>
  <c r="M89" i="5"/>
  <c r="L89" i="5"/>
  <c r="Q89" i="5" s="1"/>
  <c r="N88" i="5"/>
  <c r="Q88" i="5" s="1"/>
  <c r="M88" i="5"/>
  <c r="L88" i="5"/>
  <c r="N87" i="5"/>
  <c r="M87" i="5"/>
  <c r="L87" i="5"/>
  <c r="Q87" i="5" s="1"/>
  <c r="N86" i="5"/>
  <c r="M86" i="5"/>
  <c r="L86" i="5"/>
  <c r="Q86" i="5" s="1"/>
  <c r="N85" i="5"/>
  <c r="M85" i="5"/>
  <c r="L85" i="5"/>
  <c r="Q85" i="5" s="1"/>
  <c r="Q84" i="5"/>
  <c r="N84" i="5"/>
  <c r="M84" i="5"/>
  <c r="L84" i="5"/>
  <c r="N83" i="5"/>
  <c r="M83" i="5"/>
  <c r="L83" i="5"/>
  <c r="Q83" i="5" s="1"/>
  <c r="Q82" i="5"/>
  <c r="N82" i="5"/>
  <c r="M82" i="5"/>
  <c r="L82" i="5"/>
  <c r="N81" i="5"/>
  <c r="M81" i="5"/>
  <c r="L81" i="5"/>
  <c r="N80" i="5"/>
  <c r="M80" i="5"/>
  <c r="L80" i="5"/>
  <c r="Q80" i="5" s="1"/>
  <c r="Q79" i="5"/>
  <c r="N79" i="5"/>
  <c r="M79" i="5"/>
  <c r="L79" i="5"/>
  <c r="N78" i="5"/>
  <c r="Q78" i="5" s="1"/>
  <c r="M78" i="5"/>
  <c r="L78" i="5"/>
  <c r="N77" i="5"/>
  <c r="M77" i="5"/>
  <c r="L77" i="5"/>
  <c r="Q77" i="5" s="1"/>
  <c r="N76" i="5"/>
  <c r="M76" i="5"/>
  <c r="L76" i="5"/>
  <c r="Q76" i="5" s="1"/>
  <c r="Q75" i="5"/>
  <c r="N75" i="5"/>
  <c r="M75" i="5"/>
  <c r="L75" i="5"/>
  <c r="N74" i="5"/>
  <c r="M74" i="5"/>
  <c r="L74" i="5"/>
  <c r="Q74" i="5" s="1"/>
  <c r="N73" i="5"/>
  <c r="M73" i="5"/>
  <c r="L73" i="5"/>
  <c r="N72" i="5"/>
  <c r="M72" i="5"/>
  <c r="L72" i="5"/>
  <c r="Q72" i="5" s="1"/>
  <c r="N71" i="5"/>
  <c r="Q71" i="5" s="1"/>
  <c r="M71" i="5"/>
  <c r="L71" i="5"/>
  <c r="N70" i="5"/>
  <c r="M70" i="5"/>
  <c r="L70" i="5"/>
  <c r="Q70" i="5" s="1"/>
  <c r="N69" i="5"/>
  <c r="M69" i="5"/>
  <c r="L69" i="5"/>
  <c r="N68" i="5"/>
  <c r="M68" i="5"/>
  <c r="L68" i="5"/>
  <c r="Q68" i="5" s="1"/>
  <c r="Q67" i="5"/>
  <c r="N67" i="5"/>
  <c r="M67" i="5"/>
  <c r="L67" i="5"/>
  <c r="N66" i="5"/>
  <c r="M66" i="5"/>
  <c r="L66" i="5"/>
  <c r="Q66" i="5" s="1"/>
  <c r="N65" i="5"/>
  <c r="M65" i="5"/>
  <c r="L65" i="5"/>
  <c r="N64" i="5"/>
  <c r="M64" i="5"/>
  <c r="L64" i="5"/>
  <c r="Q64" i="5" s="1"/>
  <c r="N63" i="5"/>
  <c r="M63" i="5"/>
  <c r="L63" i="5"/>
  <c r="Q63" i="5" s="1"/>
  <c r="Q62" i="5"/>
  <c r="N62" i="5"/>
  <c r="M62" i="5"/>
  <c r="L62" i="5"/>
  <c r="N61" i="5"/>
  <c r="M61" i="5"/>
  <c r="L61" i="5"/>
  <c r="N60" i="5"/>
  <c r="M60" i="5"/>
  <c r="L60" i="5"/>
  <c r="Q60" i="5" s="1"/>
  <c r="N59" i="5"/>
  <c r="M59" i="5"/>
  <c r="L59" i="5"/>
  <c r="Q59" i="5" s="1"/>
  <c r="Q58" i="5"/>
  <c r="N58" i="5"/>
  <c r="M58" i="5"/>
  <c r="L58" i="5"/>
  <c r="N57" i="5"/>
  <c r="M57" i="5"/>
  <c r="L57" i="5"/>
  <c r="Q57" i="5" s="1"/>
  <c r="N56" i="5"/>
  <c r="M56" i="5"/>
  <c r="L56" i="5"/>
  <c r="Q56" i="5" s="1"/>
  <c r="N55" i="5"/>
  <c r="M55" i="5"/>
  <c r="L55" i="5"/>
  <c r="Q55" i="5" s="1"/>
  <c r="N54" i="5"/>
  <c r="Q54" i="5" s="1"/>
  <c r="M54" i="5"/>
  <c r="L54" i="5"/>
  <c r="N53" i="5"/>
  <c r="M53" i="5"/>
  <c r="L53" i="5"/>
  <c r="Q53" i="5" s="1"/>
  <c r="Q52" i="5"/>
  <c r="N52" i="5"/>
  <c r="M52" i="5"/>
  <c r="L52" i="5"/>
  <c r="N51" i="5"/>
  <c r="M51" i="5"/>
  <c r="L51" i="5"/>
  <c r="Q51" i="5" s="1"/>
  <c r="Q50" i="5"/>
  <c r="N50" i="5"/>
  <c r="M50" i="5"/>
  <c r="L50" i="5"/>
  <c r="N49" i="5"/>
  <c r="M49" i="5"/>
  <c r="L49" i="5"/>
  <c r="Q49" i="5" s="1"/>
  <c r="N48" i="5"/>
  <c r="Q48" i="5" s="1"/>
  <c r="M48" i="5"/>
  <c r="L48" i="5"/>
  <c r="N47" i="5"/>
  <c r="M47" i="5"/>
  <c r="L47" i="5"/>
  <c r="Q47" i="5" s="1"/>
  <c r="N46" i="5"/>
  <c r="M46" i="5"/>
  <c r="L46" i="5"/>
  <c r="Q46" i="5" s="1"/>
  <c r="N45" i="5"/>
  <c r="M45" i="5"/>
  <c r="L45" i="5"/>
  <c r="N44" i="5"/>
  <c r="M44" i="5"/>
  <c r="L44" i="5"/>
  <c r="Q44" i="5" s="1"/>
  <c r="N43" i="5"/>
  <c r="M43" i="5"/>
  <c r="L43" i="5"/>
  <c r="Q43" i="5" s="1"/>
  <c r="N42" i="5"/>
  <c r="M42" i="5"/>
  <c r="L42" i="5"/>
  <c r="Q42" i="5" s="1"/>
  <c r="N41" i="5"/>
  <c r="M41" i="5"/>
  <c r="L41" i="5"/>
  <c r="N40" i="5"/>
  <c r="M40" i="5"/>
  <c r="L40" i="5"/>
  <c r="Q40" i="5" s="1"/>
  <c r="N39" i="5"/>
  <c r="M39" i="5"/>
  <c r="L39" i="5"/>
  <c r="Q39" i="5" s="1"/>
  <c r="N38" i="5"/>
  <c r="M38" i="5"/>
  <c r="L38" i="5"/>
  <c r="Q38" i="5" s="1"/>
  <c r="N37" i="5"/>
  <c r="M37" i="5"/>
  <c r="L37" i="5"/>
  <c r="N36" i="5"/>
  <c r="M36" i="5"/>
  <c r="L36" i="5"/>
  <c r="Q36" i="5" s="1"/>
  <c r="Q35" i="5"/>
  <c r="N35" i="5"/>
  <c r="M35" i="5"/>
  <c r="L35" i="5"/>
  <c r="N34" i="5"/>
  <c r="M34" i="5"/>
  <c r="L34" i="5"/>
  <c r="Q34" i="5" s="1"/>
  <c r="N33" i="5"/>
  <c r="M33" i="5"/>
  <c r="L33" i="5"/>
  <c r="Q32" i="5"/>
  <c r="N32" i="5"/>
  <c r="M32" i="5"/>
  <c r="L32" i="5"/>
  <c r="N31" i="5"/>
  <c r="Q31" i="5" s="1"/>
  <c r="M31" i="5"/>
  <c r="L31" i="5"/>
  <c r="N30" i="5"/>
  <c r="M30" i="5"/>
  <c r="L30" i="5"/>
  <c r="Q30" i="5" s="1"/>
  <c r="N29" i="5"/>
  <c r="M29" i="5"/>
  <c r="L29" i="5"/>
  <c r="Q28" i="5"/>
  <c r="N28" i="5"/>
  <c r="M28" i="5"/>
  <c r="L28" i="5"/>
  <c r="N27" i="5"/>
  <c r="M27" i="5"/>
  <c r="L27" i="5"/>
  <c r="Q27" i="5" s="1"/>
  <c r="N26" i="5"/>
  <c r="M26" i="5"/>
  <c r="L26" i="5"/>
  <c r="Q26" i="5" s="1"/>
  <c r="N25" i="5"/>
  <c r="M25" i="5"/>
  <c r="L25" i="5"/>
  <c r="Q25" i="5" s="1"/>
  <c r="M24" i="5"/>
  <c r="L24" i="5"/>
  <c r="N24" i="5"/>
  <c r="N23" i="5"/>
  <c r="M23" i="5"/>
  <c r="L23" i="5"/>
  <c r="Q23" i="5" s="1"/>
  <c r="N22" i="5"/>
  <c r="M22" i="5"/>
  <c r="L22" i="5"/>
  <c r="N21" i="5"/>
  <c r="M21" i="5"/>
  <c r="L21" i="5"/>
  <c r="Q21" i="5" s="1"/>
  <c r="M20" i="5"/>
  <c r="L20" i="5"/>
  <c r="N20" i="5"/>
  <c r="Q19" i="5"/>
  <c r="N19" i="5"/>
  <c r="M19" i="5"/>
  <c r="L19" i="5"/>
  <c r="N18" i="5"/>
  <c r="M18" i="5"/>
  <c r="L18" i="5"/>
  <c r="Q18" i="5" s="1"/>
  <c r="N17" i="5"/>
  <c r="M17" i="5"/>
  <c r="L17" i="5"/>
  <c r="Q17" i="5" s="1"/>
  <c r="M16" i="5"/>
  <c r="L16" i="5"/>
  <c r="N15" i="5"/>
  <c r="M15" i="5"/>
  <c r="L15" i="5"/>
  <c r="N14" i="5"/>
  <c r="M14" i="5"/>
  <c r="L14" i="5"/>
  <c r="N13" i="5"/>
  <c r="M13" i="5"/>
  <c r="L13" i="5"/>
  <c r="M12" i="5"/>
  <c r="L12" i="5"/>
  <c r="N12" i="5"/>
  <c r="N11" i="5"/>
  <c r="M11" i="5"/>
  <c r="L11" i="5"/>
  <c r="N10" i="5"/>
  <c r="M10" i="5"/>
  <c r="L10" i="5"/>
  <c r="Q9" i="5"/>
  <c r="N9" i="5"/>
  <c r="M9" i="5"/>
  <c r="L9" i="5"/>
  <c r="N8" i="5"/>
  <c r="M8" i="5"/>
  <c r="L8" i="5"/>
  <c r="Q8" i="5" s="1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Q3" i="5" s="1"/>
  <c r="N2" i="5"/>
  <c r="M2" i="5"/>
  <c r="L2" i="5"/>
  <c r="N1" i="5"/>
  <c r="M1" i="5"/>
  <c r="L1" i="5"/>
  <c r="T2" i="3"/>
  <c r="D24" i="3"/>
  <c r="N24" i="3" s="1"/>
  <c r="Q24" i="3" s="1"/>
  <c r="T1" i="3" s="1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1" i="3"/>
  <c r="D20" i="3"/>
  <c r="D12" i="3"/>
  <c r="D4" i="3"/>
  <c r="L2" i="3"/>
  <c r="M2" i="3"/>
  <c r="N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M1" i="3"/>
  <c r="N1" i="3"/>
  <c r="L1" i="3"/>
  <c r="Q14" i="6" l="1"/>
  <c r="Q4" i="6"/>
  <c r="Q72" i="6"/>
  <c r="Q5" i="6"/>
  <c r="Q15" i="6"/>
  <c r="Q68" i="6"/>
  <c r="Q10" i="6"/>
  <c r="Q64" i="6"/>
  <c r="Q60" i="6"/>
  <c r="Q1" i="6"/>
  <c r="Q16" i="6"/>
  <c r="Q21" i="6"/>
  <c r="Q56" i="6"/>
  <c r="Q52" i="6"/>
  <c r="Q2" i="6"/>
  <c r="Q6" i="6"/>
  <c r="Q17" i="6"/>
  <c r="Q22" i="6"/>
  <c r="Q48" i="6"/>
  <c r="Q12" i="6"/>
  <c r="Q7" i="6"/>
  <c r="Q23" i="6"/>
  <c r="Q36" i="6"/>
  <c r="Q28" i="6"/>
  <c r="Q92" i="6"/>
  <c r="Q8" i="6"/>
  <c r="Q88" i="6"/>
  <c r="Q16" i="5"/>
  <c r="T1" i="5" s="1"/>
  <c r="Q33" i="5"/>
  <c r="Q10" i="5"/>
  <c r="Q15" i="5"/>
  <c r="Q29" i="5"/>
  <c r="Q93" i="5"/>
  <c r="Q5" i="5"/>
  <c r="Q1" i="5"/>
  <c r="Q6" i="5"/>
  <c r="Q81" i="5"/>
  <c r="Q11" i="5"/>
  <c r="Q73" i="5"/>
  <c r="Q2" i="5"/>
  <c r="Q69" i="5"/>
  <c r="Q22" i="5"/>
  <c r="Q65" i="5"/>
  <c r="Q7" i="5"/>
  <c r="Q61" i="5"/>
  <c r="Q13" i="5"/>
  <c r="Q14" i="5"/>
  <c r="Q45" i="5"/>
  <c r="Q4" i="5"/>
  <c r="Q41" i="5"/>
  <c r="Q24" i="5"/>
  <c r="Q37" i="5"/>
  <c r="Q20" i="5"/>
  <c r="Q12" i="5"/>
  <c r="T1" i="6" l="1"/>
  <c r="T2" i="6"/>
  <c r="T2" i="5"/>
</calcChain>
</file>

<file path=xl/sharedStrings.xml><?xml version="1.0" encoding="utf-8"?>
<sst xmlns="http://schemas.openxmlformats.org/spreadsheetml/2006/main" count="34" uniqueCount="11">
  <si>
    <t>Coord 1</t>
  </si>
  <si>
    <t>Coord 2</t>
  </si>
  <si>
    <t>Diff</t>
  </si>
  <si>
    <t>Magnitude</t>
  </si>
  <si>
    <t>Avg</t>
  </si>
  <si>
    <t>Max</t>
  </si>
  <si>
    <t>Jellium</t>
  </si>
  <si>
    <t>PBE</t>
  </si>
  <si>
    <t>WZP</t>
  </si>
  <si>
    <t>Hole top</t>
  </si>
  <si>
    <t>Hole 3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</si>
</sst>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34E1-1DA6-4D26-98A6-A064203B775F}">
  <dimension ref="A1:T96"/>
  <sheetViews>
    <sheetView tabSelected="1" topLeftCell="E1" workbookViewId="0">
      <selection activeCell="T15" sqref="T15"/>
    </sheetView>
  </sheetViews>
  <sheetFormatPr defaultRowHeight="14.4" x14ac:dyDescent="0.55000000000000004"/>
  <cols>
    <col min="2" max="2" width="11.15625" bestFit="1" customWidth="1"/>
    <col min="3" max="4" width="12.15625" bestFit="1" customWidth="1"/>
    <col min="6" max="6" width="10.83984375" bestFit="1" customWidth="1"/>
    <col min="7" max="7" width="11.15625" bestFit="1" customWidth="1"/>
    <col min="8" max="9" width="12.15625" bestFit="1" customWidth="1"/>
    <col min="12" max="13" width="11.734375" bestFit="1" customWidth="1"/>
    <col min="14" max="14" width="12.7890625" bestFit="1" customWidth="1"/>
    <col min="16" max="16" width="9.41796875" bestFit="1" customWidth="1"/>
    <col min="17" max="17" width="12.15625" bestFit="1" customWidth="1"/>
    <col min="20" max="20" width="12.15625" bestFit="1" customWidth="1"/>
  </cols>
  <sheetData>
    <row r="1" spans="1:20" x14ac:dyDescent="0.55000000000000004">
      <c r="A1" t="s">
        <v>0</v>
      </c>
      <c r="B1" s="1">
        <v>1.5965392329999999</v>
      </c>
      <c r="C1" s="1">
        <v>0.92208140299999997</v>
      </c>
      <c r="D1" s="1">
        <v>5.2127924209999996</v>
      </c>
      <c r="F1" t="s">
        <v>1</v>
      </c>
      <c r="G1" s="1">
        <v>1.592755605</v>
      </c>
      <c r="H1" s="1">
        <v>0.91564313100000005</v>
      </c>
      <c r="I1" s="1">
        <v>5.2068215980000003</v>
      </c>
      <c r="K1" t="s">
        <v>2</v>
      </c>
      <c r="L1" s="1">
        <f>G1-B1</f>
        <v>-3.7836279999998723E-3</v>
      </c>
      <c r="M1" s="1">
        <f t="shared" ref="M1:N16" si="0">H1-C1</f>
        <v>-6.4382719999999116E-3</v>
      </c>
      <c r="N1" s="1">
        <f t="shared" si="0"/>
        <v>-5.9708229999992923E-3</v>
      </c>
      <c r="P1" t="s">
        <v>3</v>
      </c>
      <c r="Q1" s="1">
        <f>SQRT(L1^2+M1^2+N1^2)</f>
        <v>9.5612715935531525E-3</v>
      </c>
      <c r="S1" t="s">
        <v>4</v>
      </c>
      <c r="T1" s="1">
        <f>AVERAGE(Q1:Q96)</f>
        <v>8.5983818407754289E-3</v>
      </c>
    </row>
    <row r="2" spans="1:20" x14ac:dyDescent="0.55000000000000004">
      <c r="A2" t="s">
        <v>8</v>
      </c>
      <c r="B2" s="1">
        <v>1.598376464</v>
      </c>
      <c r="C2" s="1">
        <v>0.92107446400000004</v>
      </c>
      <c r="D2" s="1">
        <v>6.6679300000000005E-4</v>
      </c>
      <c r="F2" t="s">
        <v>8</v>
      </c>
      <c r="G2" s="1">
        <v>1.5985650739999999</v>
      </c>
      <c r="H2" s="1">
        <v>0.91937967799999998</v>
      </c>
      <c r="I2" s="1">
        <v>5.4519590000000001E-3</v>
      </c>
      <c r="L2" s="1">
        <f t="shared" ref="L2:N65" si="1">G2-B2</f>
        <v>1.8860999999992245E-4</v>
      </c>
      <c r="M2" s="1">
        <f t="shared" si="0"/>
        <v>-1.6947860000000592E-3</v>
      </c>
      <c r="N2" s="1">
        <f t="shared" si="0"/>
        <v>4.7851660000000004E-3</v>
      </c>
      <c r="Q2" s="1">
        <f t="shared" ref="Q2:Q65" si="2">SQRT(L2^2+M2^2+N2^2)</f>
        <v>5.0799298189494876E-3</v>
      </c>
      <c r="S2" t="s">
        <v>5</v>
      </c>
      <c r="T2" s="1">
        <f>MAX(Q1:Q96)</f>
        <v>3.713885376172215E-2</v>
      </c>
    </row>
    <row r="3" spans="1:20" x14ac:dyDescent="0.55000000000000004">
      <c r="A3" t="s">
        <v>9</v>
      </c>
      <c r="B3" s="1">
        <v>1.5980301079999999</v>
      </c>
      <c r="C3" s="1">
        <v>6.4503352510000003</v>
      </c>
      <c r="D3" s="1">
        <v>5.2013082529999997</v>
      </c>
      <c r="F3" t="s">
        <v>10</v>
      </c>
      <c r="G3" s="1">
        <v>1.6090049150000001</v>
      </c>
      <c r="H3" s="1">
        <v>6.4462896760000001</v>
      </c>
      <c r="I3" s="1">
        <v>5.1957035989999998</v>
      </c>
      <c r="L3" s="1">
        <f t="shared" si="1"/>
        <v>1.0974807000000197E-2</v>
      </c>
      <c r="M3" s="1">
        <f t="shared" si="0"/>
        <v>-4.0455750000001345E-3</v>
      </c>
      <c r="N3" s="1">
        <f t="shared" si="0"/>
        <v>-5.6046539999998757E-3</v>
      </c>
      <c r="Q3" s="1">
        <f t="shared" si="2"/>
        <v>1.2970166237469513E-2</v>
      </c>
    </row>
    <row r="4" spans="1:20" x14ac:dyDescent="0.55000000000000004">
      <c r="A4" t="s">
        <v>7</v>
      </c>
      <c r="B4" s="1">
        <v>1.59734654</v>
      </c>
      <c r="C4" s="1">
        <v>6.4545761759999998</v>
      </c>
      <c r="D4" s="1">
        <f>10.421124351-10.4212007523</f>
        <v>-7.6401300001194272E-5</v>
      </c>
      <c r="F4" t="s">
        <v>7</v>
      </c>
      <c r="G4" s="1">
        <v>1.5988334150000001</v>
      </c>
      <c r="H4" s="1">
        <v>6.4463246539999997</v>
      </c>
      <c r="I4" s="1">
        <v>2.6186780000000002E-3</v>
      </c>
      <c r="L4" s="1">
        <f t="shared" si="1"/>
        <v>1.4868750000001096E-3</v>
      </c>
      <c r="M4" s="1">
        <f t="shared" si="0"/>
        <v>-8.2515220000001221E-3</v>
      </c>
      <c r="N4" s="1">
        <f t="shared" si="0"/>
        <v>2.6950793000011944E-3</v>
      </c>
      <c r="Q4" s="1">
        <f t="shared" si="2"/>
        <v>8.8069214266624559E-3</v>
      </c>
    </row>
    <row r="5" spans="1:20" x14ac:dyDescent="0.55000000000000004">
      <c r="B5" s="1">
        <v>4.7944669720000004</v>
      </c>
      <c r="C5" s="1">
        <v>0.938512016</v>
      </c>
      <c r="D5" s="1">
        <v>5.2062957929999998</v>
      </c>
      <c r="G5" s="1">
        <v>4.7944669720000004</v>
      </c>
      <c r="H5" s="1">
        <v>0.93175753800000005</v>
      </c>
      <c r="I5" s="1">
        <v>5.1991152759999997</v>
      </c>
      <c r="L5" s="1">
        <f t="shared" si="1"/>
        <v>0</v>
      </c>
      <c r="M5" s="1">
        <f t="shared" si="0"/>
        <v>-6.7544779999999527E-3</v>
      </c>
      <c r="N5" s="1">
        <f t="shared" si="0"/>
        <v>-7.1805170000001084E-3</v>
      </c>
      <c r="Q5" s="1">
        <f t="shared" si="2"/>
        <v>9.8581335677588536E-3</v>
      </c>
    </row>
    <row r="6" spans="1:20" x14ac:dyDescent="0.55000000000000004">
      <c r="B6" s="1">
        <v>4.7944669720000004</v>
      </c>
      <c r="C6" s="1">
        <v>0.92143199899999995</v>
      </c>
      <c r="D6" s="1">
        <v>8.58569E-4</v>
      </c>
      <c r="G6" s="1">
        <v>4.7944669720000004</v>
      </c>
      <c r="H6" s="1">
        <v>0.91859333200000004</v>
      </c>
      <c r="I6" s="1">
        <v>6.03376E-3</v>
      </c>
      <c r="L6" s="1">
        <f t="shared" si="1"/>
        <v>0</v>
      </c>
      <c r="M6" s="1">
        <f t="shared" si="0"/>
        <v>-2.8386669999999059E-3</v>
      </c>
      <c r="N6" s="1">
        <f t="shared" si="0"/>
        <v>5.175191E-3</v>
      </c>
      <c r="Q6" s="1">
        <f t="shared" si="2"/>
        <v>5.9025953802856477E-3</v>
      </c>
    </row>
    <row r="7" spans="1:20" x14ac:dyDescent="0.55000000000000004">
      <c r="B7" s="1">
        <v>4.7944669720000004</v>
      </c>
      <c r="C7" s="1">
        <v>6.4518723060000003</v>
      </c>
      <c r="D7" s="1">
        <v>5.2235246850000001</v>
      </c>
      <c r="G7" s="1">
        <v>4.7944669720000004</v>
      </c>
      <c r="H7" s="1">
        <v>6.4363354490000004</v>
      </c>
      <c r="I7" s="1">
        <v>5.1989916669999996</v>
      </c>
      <c r="L7" s="1">
        <f t="shared" si="1"/>
        <v>0</v>
      </c>
      <c r="M7" s="1">
        <f t="shared" si="0"/>
        <v>-1.5536856999999848E-2</v>
      </c>
      <c r="N7" s="1">
        <f t="shared" si="0"/>
        <v>-2.4533018000000517E-2</v>
      </c>
      <c r="Q7" s="1">
        <f t="shared" si="2"/>
        <v>2.9038989266618659E-2</v>
      </c>
    </row>
    <row r="8" spans="1:20" x14ac:dyDescent="0.55000000000000004">
      <c r="B8" s="1">
        <v>4.7944669720000004</v>
      </c>
      <c r="C8" s="1">
        <v>6.4544151449999996</v>
      </c>
      <c r="D8" s="1">
        <v>10.398697659</v>
      </c>
      <c r="G8" s="1">
        <v>4.7944669720000004</v>
      </c>
      <c r="H8" s="1">
        <v>6.4476762589999996</v>
      </c>
      <c r="I8" s="1">
        <v>10.403924031000001</v>
      </c>
      <c r="L8" s="1">
        <f t="shared" si="1"/>
        <v>0</v>
      </c>
      <c r="M8" s="1">
        <f t="shared" si="0"/>
        <v>-6.738885999999944E-3</v>
      </c>
      <c r="N8" s="1">
        <f t="shared" si="0"/>
        <v>5.2263720000009783E-3</v>
      </c>
      <c r="Q8" s="1">
        <f t="shared" si="2"/>
        <v>8.5280448406061683E-3</v>
      </c>
    </row>
    <row r="9" spans="1:20" x14ac:dyDescent="0.55000000000000004">
      <c r="B9" s="1">
        <v>7.9923944259999997</v>
      </c>
      <c r="C9" s="1">
        <v>0.92208140299999997</v>
      </c>
      <c r="D9" s="1">
        <v>5.2127924209999996</v>
      </c>
      <c r="G9" s="1">
        <v>7.9961780539999996</v>
      </c>
      <c r="H9" s="1">
        <v>0.91564313100000005</v>
      </c>
      <c r="I9" s="1">
        <v>5.2068215980000003</v>
      </c>
      <c r="L9" s="1">
        <f t="shared" si="1"/>
        <v>3.7836279999998723E-3</v>
      </c>
      <c r="M9" s="1">
        <f t="shared" si="0"/>
        <v>-6.4382719999999116E-3</v>
      </c>
      <c r="N9" s="1">
        <f t="shared" si="0"/>
        <v>-5.9708229999992923E-3</v>
      </c>
      <c r="Q9" s="1">
        <f t="shared" si="2"/>
        <v>9.5612715935531525E-3</v>
      </c>
    </row>
    <row r="10" spans="1:20" x14ac:dyDescent="0.55000000000000004">
      <c r="B10" s="1">
        <v>7.9905574799999997</v>
      </c>
      <c r="C10" s="1">
        <v>0.92107446400000004</v>
      </c>
      <c r="D10" s="1">
        <v>6.6679300000000005E-4</v>
      </c>
      <c r="G10" s="1">
        <v>7.9903688710000003</v>
      </c>
      <c r="H10" s="1">
        <v>0.91937967799999998</v>
      </c>
      <c r="I10" s="1">
        <v>5.4519590000000001E-3</v>
      </c>
      <c r="L10" s="1">
        <f t="shared" si="1"/>
        <v>-1.8860899999939562E-4</v>
      </c>
      <c r="M10" s="1">
        <f t="shared" si="0"/>
        <v>-1.6947860000000592E-3</v>
      </c>
      <c r="N10" s="1">
        <f t="shared" si="0"/>
        <v>4.7851660000000004E-3</v>
      </c>
      <c r="Q10" s="1">
        <f t="shared" si="2"/>
        <v>5.0799297818211013E-3</v>
      </c>
    </row>
    <row r="11" spans="1:20" x14ac:dyDescent="0.55000000000000004">
      <c r="B11" s="1">
        <v>7.9909038370000003</v>
      </c>
      <c r="C11" s="1">
        <v>6.4503352510000003</v>
      </c>
      <c r="D11" s="1">
        <v>5.2013082529999997</v>
      </c>
      <c r="G11" s="1">
        <v>7.9799290300000001</v>
      </c>
      <c r="H11" s="1">
        <v>6.4462896760000001</v>
      </c>
      <c r="I11" s="1">
        <v>5.1957035989999998</v>
      </c>
      <c r="L11" s="1">
        <f t="shared" si="1"/>
        <v>-1.0974807000000197E-2</v>
      </c>
      <c r="M11" s="1">
        <f t="shared" si="0"/>
        <v>-4.0455750000001345E-3</v>
      </c>
      <c r="N11" s="1">
        <f t="shared" si="0"/>
        <v>-5.6046539999998757E-3</v>
      </c>
      <c r="Q11" s="1">
        <f t="shared" si="2"/>
        <v>1.2970166237469513E-2</v>
      </c>
    </row>
    <row r="12" spans="1:20" x14ac:dyDescent="0.55000000000000004">
      <c r="B12" s="1">
        <v>7.9915874039999997</v>
      </c>
      <c r="C12" s="1">
        <v>6.4545761759999998</v>
      </c>
      <c r="D12" s="1">
        <f>10.421124351-10.4212007523</f>
        <v>-7.6401300001194272E-5</v>
      </c>
      <c r="G12" s="1">
        <v>7.9901002439999997</v>
      </c>
      <c r="H12" s="1">
        <v>6.4463246539999997</v>
      </c>
      <c r="I12" s="1">
        <v>2.6186780000000002E-3</v>
      </c>
      <c r="L12" s="1">
        <f t="shared" si="1"/>
        <v>-1.4871599999999319E-3</v>
      </c>
      <c r="M12" s="1">
        <f t="shared" si="0"/>
        <v>-8.2515220000001221E-3</v>
      </c>
      <c r="N12" s="1">
        <f t="shared" si="0"/>
        <v>2.6950793000011944E-3</v>
      </c>
      <c r="Q12" s="1">
        <f t="shared" si="2"/>
        <v>8.8069695477718517E-3</v>
      </c>
    </row>
    <row r="13" spans="1:20" x14ac:dyDescent="0.55000000000000004">
      <c r="B13" s="1">
        <v>0</v>
      </c>
      <c r="C13" s="1">
        <v>3.6847981089999999</v>
      </c>
      <c r="D13" s="1">
        <v>5.2115153330000004</v>
      </c>
      <c r="G13" s="1">
        <v>0</v>
      </c>
      <c r="H13" s="1">
        <v>3.6862292399999999</v>
      </c>
      <c r="I13" s="1">
        <v>5.2063933139999996</v>
      </c>
      <c r="L13" s="1">
        <f t="shared" si="1"/>
        <v>0</v>
      </c>
      <c r="M13" s="1">
        <f t="shared" si="0"/>
        <v>1.4311309999999189E-3</v>
      </c>
      <c r="N13" s="1">
        <f t="shared" si="0"/>
        <v>-5.1220190000007548E-3</v>
      </c>
      <c r="Q13" s="1">
        <f t="shared" si="2"/>
        <v>5.318196552923698E-3</v>
      </c>
    </row>
    <row r="14" spans="1:20" x14ac:dyDescent="0.55000000000000004">
      <c r="B14" s="1">
        <v>0</v>
      </c>
      <c r="C14" s="1">
        <v>3.689237023</v>
      </c>
      <c r="D14" s="1">
        <v>1.410414E-3</v>
      </c>
      <c r="G14" s="1">
        <v>0</v>
      </c>
      <c r="H14" s="1">
        <v>3.6897544340000001</v>
      </c>
      <c r="I14" s="1">
        <v>4.1903419999999997E-3</v>
      </c>
      <c r="L14" s="1">
        <f t="shared" si="1"/>
        <v>0</v>
      </c>
      <c r="M14" s="1">
        <f t="shared" si="0"/>
        <v>5.1741100000013418E-4</v>
      </c>
      <c r="N14" s="1">
        <f t="shared" si="0"/>
        <v>2.7799279999999997E-3</v>
      </c>
      <c r="Q14" s="1">
        <f t="shared" si="2"/>
        <v>2.8276693279280615E-3</v>
      </c>
    </row>
    <row r="15" spans="1:20" x14ac:dyDescent="0.55000000000000004">
      <c r="B15" s="1">
        <v>0</v>
      </c>
      <c r="C15" s="1">
        <v>9.2236886689999995</v>
      </c>
      <c r="D15" s="1">
        <v>5.2111097209999997</v>
      </c>
      <c r="G15" s="1">
        <v>0</v>
      </c>
      <c r="H15" s="1">
        <v>9.2091747549999994</v>
      </c>
      <c r="I15" s="1">
        <v>5.2060932969999998</v>
      </c>
      <c r="L15" s="1">
        <f t="shared" si="1"/>
        <v>0</v>
      </c>
      <c r="M15" s="1">
        <f t="shared" si="0"/>
        <v>-1.4513914000000128E-2</v>
      </c>
      <c r="N15" s="1">
        <f t="shared" si="0"/>
        <v>-5.0164239999999083E-3</v>
      </c>
      <c r="Q15" s="1">
        <f t="shared" si="2"/>
        <v>1.5356373574095375E-2</v>
      </c>
    </row>
    <row r="16" spans="1:20" x14ac:dyDescent="0.55000000000000004">
      <c r="B16" s="1">
        <v>0</v>
      </c>
      <c r="C16" s="1">
        <v>9.2217424369999996</v>
      </c>
      <c r="D16" s="1">
        <f>10.419777693-10.4212007523</f>
        <v>-1.4230593000004177E-3</v>
      </c>
      <c r="G16" s="1">
        <v>0</v>
      </c>
      <c r="H16" s="1">
        <v>9.2145554359999995</v>
      </c>
      <c r="I16" s="1">
        <v>2.7330340000000001E-3</v>
      </c>
      <c r="L16" s="1">
        <f t="shared" si="1"/>
        <v>0</v>
      </c>
      <c r="M16" s="1">
        <f t="shared" si="0"/>
        <v>-7.1870010000001372E-3</v>
      </c>
      <c r="N16" s="1">
        <f t="shared" si="0"/>
        <v>4.1560933000004182E-3</v>
      </c>
      <c r="Q16" s="1">
        <f t="shared" si="2"/>
        <v>8.3021741063598123E-3</v>
      </c>
    </row>
    <row r="17" spans="2:17" x14ac:dyDescent="0.55000000000000004">
      <c r="B17" s="1">
        <v>3.1930436019999999</v>
      </c>
      <c r="C17" s="1">
        <v>3.7159460700000002</v>
      </c>
      <c r="D17" s="1">
        <v>5.2141937399999998</v>
      </c>
      <c r="G17" s="1">
        <v>3.2165743949999999</v>
      </c>
      <c r="H17" s="1">
        <v>3.6881695319999999</v>
      </c>
      <c r="I17" s="1">
        <v>5.2068420959999999</v>
      </c>
      <c r="L17" s="1">
        <f t="shared" si="1"/>
        <v>2.3530792999999939E-2</v>
      </c>
      <c r="M17" s="1">
        <f t="shared" si="1"/>
        <v>-2.777653800000035E-2</v>
      </c>
      <c r="N17" s="1">
        <f t="shared" si="1"/>
        <v>-7.3516439999998795E-3</v>
      </c>
      <c r="Q17" s="1">
        <f t="shared" si="2"/>
        <v>3.7138671919941399E-2</v>
      </c>
    </row>
    <row r="18" spans="2:17" x14ac:dyDescent="0.55000000000000004">
      <c r="B18" s="1">
        <v>3.1946170650000001</v>
      </c>
      <c r="C18" s="1">
        <v>3.6881510529999999</v>
      </c>
      <c r="D18" s="1">
        <v>10.401104623</v>
      </c>
      <c r="G18" s="1">
        <v>3.1973413339999999</v>
      </c>
      <c r="H18" s="1">
        <v>3.6861490539999999</v>
      </c>
      <c r="I18" s="1">
        <v>10.404474992999999</v>
      </c>
      <c r="L18" s="1">
        <f t="shared" si="1"/>
        <v>2.7242689999997793E-3</v>
      </c>
      <c r="M18" s="1">
        <f t="shared" si="1"/>
        <v>-2.0019989999999765E-3</v>
      </c>
      <c r="N18" s="1">
        <f t="shared" si="1"/>
        <v>3.3703699999989567E-3</v>
      </c>
      <c r="Q18" s="1">
        <f t="shared" si="2"/>
        <v>4.7737862873461013E-3</v>
      </c>
    </row>
    <row r="19" spans="2:17" x14ac:dyDescent="0.55000000000000004">
      <c r="B19" s="1">
        <v>3.198482995</v>
      </c>
      <c r="C19" s="1">
        <v>9.2307529170000002</v>
      </c>
      <c r="D19" s="1">
        <v>5.2121308949999996</v>
      </c>
      <c r="G19" s="1">
        <v>3.1929164330000002</v>
      </c>
      <c r="H19" s="1">
        <v>9.2279896499999996</v>
      </c>
      <c r="I19" s="1">
        <v>5.2053504000000004</v>
      </c>
      <c r="L19" s="1">
        <f t="shared" si="1"/>
        <v>-5.5665619999998306E-3</v>
      </c>
      <c r="M19" s="1">
        <f t="shared" si="1"/>
        <v>-2.7632670000006243E-3</v>
      </c>
      <c r="N19" s="1">
        <f t="shared" si="1"/>
        <v>-6.7804949999992203E-3</v>
      </c>
      <c r="Q19" s="1">
        <f t="shared" si="2"/>
        <v>9.1976828309171983E-3</v>
      </c>
    </row>
    <row r="20" spans="2:17" x14ac:dyDescent="0.55000000000000004">
      <c r="B20" s="1">
        <v>3.1962048169999999</v>
      </c>
      <c r="C20" s="1">
        <v>9.2235929740000007</v>
      </c>
      <c r="D20" s="1">
        <f>10.419116166-10.4212007523</f>
        <v>-2.0845863000005238E-3</v>
      </c>
      <c r="G20" s="1">
        <v>3.1951257399999999</v>
      </c>
      <c r="H20" s="1">
        <v>9.2167498139999999</v>
      </c>
      <c r="I20" s="1">
        <v>3.671325E-3</v>
      </c>
      <c r="L20" s="1">
        <f t="shared" si="1"/>
        <v>-1.0790769999999839E-3</v>
      </c>
      <c r="M20" s="1">
        <f t="shared" si="1"/>
        <v>-6.8431600000007364E-3</v>
      </c>
      <c r="N20" s="1">
        <f t="shared" si="1"/>
        <v>5.7559113000005234E-3</v>
      </c>
      <c r="Q20" s="1">
        <f t="shared" si="2"/>
        <v>9.0068729785099527E-3</v>
      </c>
    </row>
    <row r="21" spans="2:17" x14ac:dyDescent="0.55000000000000004">
      <c r="B21" s="1">
        <v>6.3958909149999998</v>
      </c>
      <c r="C21" s="1">
        <v>3.7159460700000002</v>
      </c>
      <c r="D21" s="1">
        <v>5.2141937399999998</v>
      </c>
      <c r="G21" s="1">
        <v>6.3723598350000001</v>
      </c>
      <c r="H21" s="1">
        <v>3.6881695319999999</v>
      </c>
      <c r="I21" s="1">
        <v>5.2068420959999999</v>
      </c>
      <c r="L21" s="1">
        <f t="shared" si="1"/>
        <v>-2.3531079999999704E-2</v>
      </c>
      <c r="M21" s="1">
        <f t="shared" si="1"/>
        <v>-2.777653800000035E-2</v>
      </c>
      <c r="N21" s="1">
        <f t="shared" si="1"/>
        <v>-7.3516439999998795E-3</v>
      </c>
      <c r="Q21" s="1">
        <f t="shared" si="2"/>
        <v>3.713885376172215E-2</v>
      </c>
    </row>
    <row r="22" spans="2:17" x14ac:dyDescent="0.55000000000000004">
      <c r="B22" s="1">
        <v>6.3943168799999999</v>
      </c>
      <c r="C22" s="1">
        <v>3.6881510529999999</v>
      </c>
      <c r="D22" s="1">
        <v>10.401104623</v>
      </c>
      <c r="G22" s="1">
        <v>6.3915928959999997</v>
      </c>
      <c r="H22" s="1">
        <v>3.6861490539999999</v>
      </c>
      <c r="I22" s="1">
        <v>10.404474992999999</v>
      </c>
      <c r="L22" s="1">
        <f t="shared" si="1"/>
        <v>-2.7239840000001792E-3</v>
      </c>
      <c r="M22" s="1">
        <f t="shared" si="1"/>
        <v>-2.0019989999999765E-3</v>
      </c>
      <c r="N22" s="1">
        <f t="shared" si="1"/>
        <v>3.3703699999989567E-3</v>
      </c>
      <c r="Q22" s="1">
        <f t="shared" si="2"/>
        <v>4.7736236513942791E-3</v>
      </c>
    </row>
    <row r="23" spans="2:17" x14ac:dyDescent="0.55000000000000004">
      <c r="B23" s="1">
        <v>6.3904515210000001</v>
      </c>
      <c r="C23" s="1">
        <v>9.2307529170000002</v>
      </c>
      <c r="D23" s="1">
        <v>5.2121308949999996</v>
      </c>
      <c r="G23" s="1">
        <v>6.3960177979999999</v>
      </c>
      <c r="H23" s="1">
        <v>9.2279896499999996</v>
      </c>
      <c r="I23" s="1">
        <v>5.2053504000000004</v>
      </c>
      <c r="L23" s="1">
        <f t="shared" si="1"/>
        <v>5.5662769999997863E-3</v>
      </c>
      <c r="M23" s="1">
        <f t="shared" si="1"/>
        <v>-2.7632670000006243E-3</v>
      </c>
      <c r="N23" s="1">
        <f t="shared" si="1"/>
        <v>-6.7804949999992203E-3</v>
      </c>
      <c r="Q23" s="1">
        <f t="shared" si="2"/>
        <v>9.1975103478622675E-3</v>
      </c>
    </row>
    <row r="24" spans="2:17" x14ac:dyDescent="0.55000000000000004">
      <c r="B24" s="1">
        <v>6.392729128</v>
      </c>
      <c r="C24" s="1">
        <v>9.2235929740000007</v>
      </c>
      <c r="D24" s="1">
        <f>10.419116166-10.4212007523</f>
        <v>-2.0845863000005238E-3</v>
      </c>
      <c r="G24" s="1">
        <v>6.393808205</v>
      </c>
      <c r="H24" s="1">
        <v>9.2167498139999999</v>
      </c>
      <c r="I24" s="1">
        <v>3.671325E-3</v>
      </c>
      <c r="L24" s="1">
        <f t="shared" si="1"/>
        <v>1.0790769999999839E-3</v>
      </c>
      <c r="M24" s="1">
        <f t="shared" si="1"/>
        <v>-6.8431600000007364E-3</v>
      </c>
      <c r="N24" s="1">
        <f t="shared" si="1"/>
        <v>5.7559113000005234E-3</v>
      </c>
      <c r="Q24" s="1">
        <f t="shared" si="2"/>
        <v>9.0068729785099527E-3</v>
      </c>
    </row>
    <row r="25" spans="2:17" x14ac:dyDescent="0.55000000000000004">
      <c r="B25" s="1">
        <v>1.603762133</v>
      </c>
      <c r="C25" s="1">
        <v>4.6091285849999997</v>
      </c>
      <c r="D25" s="1">
        <v>2.6009808529999998</v>
      </c>
      <c r="G25" s="1">
        <v>1.6082630499999999</v>
      </c>
      <c r="H25" s="1">
        <v>4.6083636879999998</v>
      </c>
      <c r="I25" s="1">
        <v>2.605696794</v>
      </c>
      <c r="L25" s="1">
        <f t="shared" si="1"/>
        <v>4.5009169999998822E-3</v>
      </c>
      <c r="M25" s="1">
        <f t="shared" si="1"/>
        <v>-7.6489699999982008E-4</v>
      </c>
      <c r="N25" s="1">
        <f t="shared" si="1"/>
        <v>4.7159410000001678E-3</v>
      </c>
      <c r="Q25" s="1">
        <f t="shared" si="2"/>
        <v>6.5637962168991239E-3</v>
      </c>
    </row>
    <row r="26" spans="2:17" x14ac:dyDescent="0.55000000000000004">
      <c r="B26" s="1">
        <v>1.5938336820000001</v>
      </c>
      <c r="C26" s="1">
        <v>4.6153091420000001</v>
      </c>
      <c r="D26" s="1">
        <v>7.8178155760000001</v>
      </c>
      <c r="G26" s="1">
        <v>1.5975327210000001</v>
      </c>
      <c r="H26" s="1">
        <v>4.6137681280000002</v>
      </c>
      <c r="I26" s="1">
        <v>7.8099580030000002</v>
      </c>
      <c r="L26" s="1">
        <f t="shared" si="1"/>
        <v>3.6990390000000151E-3</v>
      </c>
      <c r="M26" s="1">
        <f t="shared" si="1"/>
        <v>-1.5410139999998407E-3</v>
      </c>
      <c r="N26" s="1">
        <f t="shared" si="1"/>
        <v>-7.8575729999998956E-3</v>
      </c>
      <c r="Q26" s="1">
        <f t="shared" si="2"/>
        <v>8.8203779466666833E-3</v>
      </c>
    </row>
    <row r="27" spans="2:17" x14ac:dyDescent="0.55000000000000004">
      <c r="B27" s="1">
        <v>1.5987102470000001</v>
      </c>
      <c r="C27" s="1">
        <v>10.152267659</v>
      </c>
      <c r="D27" s="1">
        <v>2.6012498110000002</v>
      </c>
      <c r="G27" s="1">
        <v>1.59668812</v>
      </c>
      <c r="H27" s="1">
        <v>10.160464404000001</v>
      </c>
      <c r="I27" s="1">
        <v>2.6110241030000001</v>
      </c>
      <c r="L27" s="1">
        <f t="shared" si="1"/>
        <v>-2.0221270000000402E-3</v>
      </c>
      <c r="M27" s="1">
        <f t="shared" si="1"/>
        <v>8.1967450000011155E-3</v>
      </c>
      <c r="N27" s="1">
        <f t="shared" si="1"/>
        <v>9.7742919999999067E-3</v>
      </c>
      <c r="Q27" s="1">
        <f t="shared" si="2"/>
        <v>1.2915587880558695E-2</v>
      </c>
    </row>
    <row r="28" spans="2:17" x14ac:dyDescent="0.55000000000000004">
      <c r="B28" s="1">
        <v>1.596168729</v>
      </c>
      <c r="C28" s="1">
        <v>10.151240756</v>
      </c>
      <c r="D28" s="1">
        <v>7.8173664829999998</v>
      </c>
      <c r="G28" s="1">
        <v>1.594934192</v>
      </c>
      <c r="H28" s="1">
        <v>10.159439481</v>
      </c>
      <c r="I28" s="1">
        <v>7.8139675390000001</v>
      </c>
      <c r="L28" s="1">
        <f t="shared" si="1"/>
        <v>-1.23453699999998E-3</v>
      </c>
      <c r="M28" s="1">
        <f t="shared" si="1"/>
        <v>8.1987249999997402E-3</v>
      </c>
      <c r="N28" s="1">
        <f t="shared" si="1"/>
        <v>-3.3989439999997373E-3</v>
      </c>
      <c r="Q28" s="1">
        <f t="shared" si="2"/>
        <v>8.9608031752250825E-3</v>
      </c>
    </row>
    <row r="29" spans="2:17" x14ac:dyDescent="0.55000000000000004">
      <c r="B29" s="1">
        <v>4.7944669720000004</v>
      </c>
      <c r="C29" s="1">
        <v>4.613556279</v>
      </c>
      <c r="D29" s="1">
        <v>2.6068012020000002</v>
      </c>
      <c r="G29" s="1">
        <v>4.7944669720000004</v>
      </c>
      <c r="H29" s="1">
        <v>4.6168725950000002</v>
      </c>
      <c r="I29" s="1">
        <v>2.6224365289999998</v>
      </c>
      <c r="L29" s="1">
        <f t="shared" si="1"/>
        <v>0</v>
      </c>
      <c r="M29" s="1">
        <f t="shared" si="1"/>
        <v>3.3163160000002634E-3</v>
      </c>
      <c r="N29" s="1">
        <f t="shared" si="1"/>
        <v>1.5635326999999588E-2</v>
      </c>
      <c r="Q29" s="1">
        <f t="shared" si="2"/>
        <v>1.5983159956928849E-2</v>
      </c>
    </row>
    <row r="30" spans="2:17" x14ac:dyDescent="0.55000000000000004">
      <c r="B30" s="1">
        <v>4.7944669720000004</v>
      </c>
      <c r="C30" s="1">
        <v>4.6081280810000003</v>
      </c>
      <c r="D30" s="1">
        <v>7.7922862300000002</v>
      </c>
      <c r="G30" s="1">
        <v>4.7944669720000004</v>
      </c>
      <c r="H30" s="1">
        <v>4.6171438399999998</v>
      </c>
      <c r="I30" s="1">
        <v>7.7810160479999997</v>
      </c>
      <c r="L30" s="1">
        <f t="shared" si="1"/>
        <v>0</v>
      </c>
      <c r="M30" s="1">
        <f t="shared" si="1"/>
        <v>9.0157589999995125E-3</v>
      </c>
      <c r="N30" s="1">
        <f t="shared" si="1"/>
        <v>-1.1270182000000517E-2</v>
      </c>
      <c r="Q30" s="1">
        <f t="shared" si="2"/>
        <v>1.4432633600947814E-2</v>
      </c>
    </row>
    <row r="31" spans="2:17" x14ac:dyDescent="0.55000000000000004">
      <c r="B31" s="1">
        <v>4.7944669720000004</v>
      </c>
      <c r="C31" s="1">
        <v>10.156654435</v>
      </c>
      <c r="D31" s="1">
        <v>2.6020029579999999</v>
      </c>
      <c r="G31" s="1">
        <v>4.7944669720000004</v>
      </c>
      <c r="H31" s="1">
        <v>10.164825442</v>
      </c>
      <c r="I31" s="1">
        <v>2.6108004889999998</v>
      </c>
      <c r="L31" s="1">
        <f t="shared" si="1"/>
        <v>0</v>
      </c>
      <c r="M31" s="1">
        <f t="shared" si="1"/>
        <v>8.1710069999996193E-3</v>
      </c>
      <c r="N31" s="1">
        <f t="shared" si="1"/>
        <v>8.7975309999999141E-3</v>
      </c>
      <c r="Q31" s="1">
        <f t="shared" si="2"/>
        <v>1.2006744233554835E-2</v>
      </c>
    </row>
    <row r="32" spans="2:17" x14ac:dyDescent="0.55000000000000004">
      <c r="B32" s="1">
        <v>4.7944669720000004</v>
      </c>
      <c r="C32" s="1">
        <v>10.15494513</v>
      </c>
      <c r="D32" s="1">
        <v>7.814924113</v>
      </c>
      <c r="G32" s="1">
        <v>4.7944669720000004</v>
      </c>
      <c r="H32" s="1">
        <v>10.164010386999999</v>
      </c>
      <c r="I32" s="1">
        <v>7.8100108009999998</v>
      </c>
      <c r="L32" s="1">
        <f t="shared" si="1"/>
        <v>0</v>
      </c>
      <c r="M32" s="1">
        <f t="shared" si="1"/>
        <v>9.0652569999996047E-3</v>
      </c>
      <c r="N32" s="1">
        <f t="shared" si="1"/>
        <v>-4.9133120000002251E-3</v>
      </c>
      <c r="Q32" s="1">
        <f t="shared" si="2"/>
        <v>1.0311135693287527E-2</v>
      </c>
    </row>
    <row r="33" spans="2:17" x14ac:dyDescent="0.55000000000000004">
      <c r="B33" s="1">
        <v>7.9851718119999999</v>
      </c>
      <c r="C33" s="1">
        <v>4.6091285849999997</v>
      </c>
      <c r="D33" s="1">
        <v>2.6009808529999998</v>
      </c>
      <c r="G33" s="1">
        <v>7.9806708950000003</v>
      </c>
      <c r="H33" s="1">
        <v>4.6083636879999998</v>
      </c>
      <c r="I33" s="1">
        <v>2.605696794</v>
      </c>
      <c r="L33" s="1">
        <f t="shared" si="1"/>
        <v>-4.5009169999996601E-3</v>
      </c>
      <c r="M33" s="1">
        <f t="shared" si="1"/>
        <v>-7.6489699999982008E-4</v>
      </c>
      <c r="N33" s="1">
        <f t="shared" si="1"/>
        <v>4.7159410000001678E-3</v>
      </c>
      <c r="Q33" s="1">
        <f t="shared" si="2"/>
        <v>6.5637962168989712E-3</v>
      </c>
    </row>
    <row r="34" spans="2:17" x14ac:dyDescent="0.55000000000000004">
      <c r="B34" s="1">
        <v>7.99510012</v>
      </c>
      <c r="C34" s="1">
        <v>4.6153091420000001</v>
      </c>
      <c r="D34" s="1">
        <v>7.8178155760000001</v>
      </c>
      <c r="G34" s="1">
        <v>7.9914010810000002</v>
      </c>
      <c r="H34" s="1">
        <v>4.6137681280000002</v>
      </c>
      <c r="I34" s="1">
        <v>7.8099580030000002</v>
      </c>
      <c r="L34" s="1">
        <f t="shared" si="1"/>
        <v>-3.699038999999793E-3</v>
      </c>
      <c r="M34" s="1">
        <f t="shared" si="1"/>
        <v>-1.5410139999998407E-3</v>
      </c>
      <c r="N34" s="1">
        <f t="shared" si="1"/>
        <v>-7.8575729999998956E-3</v>
      </c>
      <c r="Q34" s="1">
        <f t="shared" si="2"/>
        <v>8.8203779466665896E-3</v>
      </c>
    </row>
    <row r="35" spans="2:17" x14ac:dyDescent="0.55000000000000004">
      <c r="B35" s="1">
        <v>7.9902236980000003</v>
      </c>
      <c r="C35" s="1">
        <v>10.152267659</v>
      </c>
      <c r="D35" s="1">
        <v>2.6012498110000002</v>
      </c>
      <c r="G35" s="1">
        <v>7.9922458240000003</v>
      </c>
      <c r="H35" s="1">
        <v>10.160464404000001</v>
      </c>
      <c r="I35" s="1">
        <v>2.6110241030000001</v>
      </c>
      <c r="L35" s="1">
        <f t="shared" si="1"/>
        <v>2.0221259999999575E-3</v>
      </c>
      <c r="M35" s="1">
        <f t="shared" si="1"/>
        <v>8.1967450000011155E-3</v>
      </c>
      <c r="N35" s="1">
        <f t="shared" si="1"/>
        <v>9.7742919999999067E-3</v>
      </c>
      <c r="Q35" s="1">
        <f t="shared" si="2"/>
        <v>1.2915587723993876E-2</v>
      </c>
    </row>
    <row r="36" spans="2:17" x14ac:dyDescent="0.55000000000000004">
      <c r="B36" s="1">
        <v>7.9927653589999998</v>
      </c>
      <c r="C36" s="1">
        <v>10.151240756</v>
      </c>
      <c r="D36" s="1">
        <v>7.8173664829999998</v>
      </c>
      <c r="G36" s="1">
        <v>7.993999896</v>
      </c>
      <c r="H36" s="1">
        <v>10.159439481</v>
      </c>
      <c r="I36" s="1">
        <v>7.8139675390000001</v>
      </c>
      <c r="L36" s="1">
        <f t="shared" si="1"/>
        <v>1.2345370000002021E-3</v>
      </c>
      <c r="M36" s="1">
        <f t="shared" si="1"/>
        <v>8.1987249999997402E-3</v>
      </c>
      <c r="N36" s="1">
        <f t="shared" si="1"/>
        <v>-3.3989439999997373E-3</v>
      </c>
      <c r="Q36" s="1">
        <f t="shared" si="2"/>
        <v>8.960803175225112E-3</v>
      </c>
    </row>
    <row r="37" spans="2:17" x14ac:dyDescent="0.55000000000000004">
      <c r="B37" s="1">
        <v>0</v>
      </c>
      <c r="C37" s="1">
        <v>1.84815971</v>
      </c>
      <c r="D37" s="1">
        <v>2.602000474</v>
      </c>
      <c r="G37" s="1">
        <v>0</v>
      </c>
      <c r="H37" s="1">
        <v>1.8564514889999999</v>
      </c>
      <c r="I37" s="1">
        <v>2.607726408</v>
      </c>
      <c r="L37" s="1">
        <f t="shared" si="1"/>
        <v>0</v>
      </c>
      <c r="M37" s="1">
        <f t="shared" si="1"/>
        <v>8.2917789999998881E-3</v>
      </c>
      <c r="N37" s="1">
        <f t="shared" si="1"/>
        <v>5.7259339999999881E-3</v>
      </c>
      <c r="Q37" s="1">
        <f t="shared" si="2"/>
        <v>1.0076701799556987E-2</v>
      </c>
    </row>
    <row r="38" spans="2:17" x14ac:dyDescent="0.55000000000000004">
      <c r="B38" s="1">
        <v>0</v>
      </c>
      <c r="C38" s="1">
        <v>1.8488690050000001</v>
      </c>
      <c r="D38" s="1">
        <v>7.8180516129999997</v>
      </c>
      <c r="G38" s="1">
        <v>0</v>
      </c>
      <c r="H38" s="1">
        <v>1.855567798</v>
      </c>
      <c r="I38" s="1">
        <v>7.8128364220000002</v>
      </c>
      <c r="L38" s="1">
        <f t="shared" si="1"/>
        <v>0</v>
      </c>
      <c r="M38" s="1">
        <f t="shared" si="1"/>
        <v>6.6987929999999807E-3</v>
      </c>
      <c r="N38" s="1">
        <f t="shared" si="1"/>
        <v>-5.2151909999995638E-3</v>
      </c>
      <c r="Q38" s="1">
        <f t="shared" si="2"/>
        <v>8.4895255947152418E-3</v>
      </c>
    </row>
    <row r="39" spans="2:17" x14ac:dyDescent="0.55000000000000004">
      <c r="B39" s="1">
        <v>0</v>
      </c>
      <c r="C39" s="1">
        <v>7.3810967400000003</v>
      </c>
      <c r="D39" s="1">
        <v>2.6023351190000001</v>
      </c>
      <c r="G39" s="1">
        <v>0</v>
      </c>
      <c r="H39" s="1">
        <v>7.3809957659999998</v>
      </c>
      <c r="I39" s="1">
        <v>2.6126667399999999</v>
      </c>
      <c r="L39" s="1">
        <f t="shared" si="1"/>
        <v>0</v>
      </c>
      <c r="M39" s="1">
        <f t="shared" si="1"/>
        <v>-1.0097400000042001E-4</v>
      </c>
      <c r="N39" s="1">
        <f t="shared" si="1"/>
        <v>1.0331620999999735E-2</v>
      </c>
      <c r="Q39" s="1">
        <f t="shared" si="2"/>
        <v>1.0332114412660732E-2</v>
      </c>
    </row>
    <row r="40" spans="2:17" x14ac:dyDescent="0.55000000000000004">
      <c r="B40" s="1">
        <v>0</v>
      </c>
      <c r="C40" s="1">
        <v>7.3799470840000003</v>
      </c>
      <c r="D40" s="1">
        <v>7.8124637300000002</v>
      </c>
      <c r="G40" s="1">
        <v>0</v>
      </c>
      <c r="H40" s="1">
        <v>7.3801853309999998</v>
      </c>
      <c r="I40" s="1">
        <v>7.8080305689999996</v>
      </c>
      <c r="L40" s="1">
        <f t="shared" si="1"/>
        <v>0</v>
      </c>
      <c r="M40" s="1">
        <f t="shared" si="1"/>
        <v>2.3824699999952514E-4</v>
      </c>
      <c r="N40" s="1">
        <f t="shared" si="1"/>
        <v>-4.4331610000005739E-3</v>
      </c>
      <c r="Q40" s="1">
        <f t="shared" si="2"/>
        <v>4.4395583209295561E-3</v>
      </c>
    </row>
    <row r="41" spans="2:17" x14ac:dyDescent="0.55000000000000004">
      <c r="B41" s="1">
        <v>3.1964940190000002</v>
      </c>
      <c r="C41" s="1">
        <v>1.861861209</v>
      </c>
      <c r="D41" s="1">
        <v>2.6002082949999998</v>
      </c>
      <c r="G41" s="1">
        <v>3.1951420289999999</v>
      </c>
      <c r="H41" s="1">
        <v>1.866967015</v>
      </c>
      <c r="I41" s="1">
        <v>2.6095532160000001</v>
      </c>
      <c r="L41" s="1">
        <f t="shared" si="1"/>
        <v>-1.3519900000003027E-3</v>
      </c>
      <c r="M41" s="1">
        <f t="shared" si="1"/>
        <v>5.1058059999999905E-3</v>
      </c>
      <c r="N41" s="1">
        <f t="shared" si="1"/>
        <v>9.3449210000002836E-3</v>
      </c>
      <c r="Q41" s="1">
        <f t="shared" si="2"/>
        <v>1.0734275959093983E-2</v>
      </c>
    </row>
    <row r="42" spans="2:17" x14ac:dyDescent="0.55000000000000004">
      <c r="B42" s="1">
        <v>3.1940463769999998</v>
      </c>
      <c r="C42" s="1">
        <v>1.8455272810000001</v>
      </c>
      <c r="D42" s="1">
        <v>7.8149321880000002</v>
      </c>
      <c r="G42" s="1">
        <v>3.193068464</v>
      </c>
      <c r="H42" s="1">
        <v>1.8507819089999999</v>
      </c>
      <c r="I42" s="1">
        <v>7.8106406489999998</v>
      </c>
      <c r="L42" s="1">
        <f t="shared" si="1"/>
        <v>-9.7791299999983039E-4</v>
      </c>
      <c r="M42" s="1">
        <f t="shared" si="1"/>
        <v>5.2546279999998724E-3</v>
      </c>
      <c r="N42" s="1">
        <f t="shared" si="1"/>
        <v>-4.291539000000455E-3</v>
      </c>
      <c r="Q42" s="1">
        <f t="shared" si="2"/>
        <v>6.8545412860727762E-3</v>
      </c>
    </row>
    <row r="43" spans="2:17" x14ac:dyDescent="0.55000000000000004">
      <c r="B43" s="1">
        <v>3.2035834630000002</v>
      </c>
      <c r="C43" s="1">
        <v>7.3782470179999997</v>
      </c>
      <c r="D43" s="1">
        <v>2.5975030229999998</v>
      </c>
      <c r="G43" s="1">
        <v>3.2063497409999999</v>
      </c>
      <c r="H43" s="1">
        <v>7.3842685240000003</v>
      </c>
      <c r="I43" s="1">
        <v>2.6115961840000002</v>
      </c>
      <c r="L43" s="1">
        <f t="shared" si="1"/>
        <v>2.7662779999997333E-3</v>
      </c>
      <c r="M43" s="1">
        <f t="shared" si="1"/>
        <v>6.0215060000006204E-3</v>
      </c>
      <c r="N43" s="1">
        <f t="shared" si="1"/>
        <v>1.4093161000000354E-2</v>
      </c>
      <c r="Q43" s="1">
        <f t="shared" si="2"/>
        <v>1.5573310998411896E-2</v>
      </c>
    </row>
    <row r="44" spans="2:17" x14ac:dyDescent="0.55000000000000004">
      <c r="B44" s="1">
        <v>3.1900615659999998</v>
      </c>
      <c r="C44" s="1">
        <v>7.384248725</v>
      </c>
      <c r="D44" s="1">
        <v>7.8142483</v>
      </c>
      <c r="G44" s="1">
        <v>3.1959899159999998</v>
      </c>
      <c r="H44" s="1">
        <v>7.3911559010000003</v>
      </c>
      <c r="I44" s="1">
        <v>7.8084411500000002</v>
      </c>
      <c r="L44" s="1">
        <f t="shared" si="1"/>
        <v>5.9283500000000267E-3</v>
      </c>
      <c r="M44" s="1">
        <f t="shared" si="1"/>
        <v>6.9071760000003479E-3</v>
      </c>
      <c r="N44" s="1">
        <f t="shared" si="1"/>
        <v>-5.8071499999998721E-3</v>
      </c>
      <c r="Q44" s="1">
        <f t="shared" si="2"/>
        <v>1.0797101700918615E-2</v>
      </c>
    </row>
    <row r="45" spans="2:17" x14ac:dyDescent="0.55000000000000004">
      <c r="B45" s="1">
        <v>6.3924404969999999</v>
      </c>
      <c r="C45" s="1">
        <v>1.861861209</v>
      </c>
      <c r="D45" s="1">
        <v>2.6002082949999998</v>
      </c>
      <c r="G45" s="1">
        <v>6.3937922010000001</v>
      </c>
      <c r="H45" s="1">
        <v>1.866967015</v>
      </c>
      <c r="I45" s="1">
        <v>2.6095532160000001</v>
      </c>
      <c r="L45" s="1">
        <f t="shared" si="1"/>
        <v>1.3517040000001757E-3</v>
      </c>
      <c r="M45" s="1">
        <f t="shared" si="1"/>
        <v>5.1058059999999905E-3</v>
      </c>
      <c r="N45" s="1">
        <f t="shared" si="1"/>
        <v>9.3449210000002836E-3</v>
      </c>
      <c r="Q45" s="1">
        <f t="shared" si="2"/>
        <v>1.0734239940931947E-2</v>
      </c>
    </row>
    <row r="46" spans="2:17" x14ac:dyDescent="0.55000000000000004">
      <c r="B46" s="1">
        <v>6.3948878530000002</v>
      </c>
      <c r="C46" s="1">
        <v>1.8455272810000001</v>
      </c>
      <c r="D46" s="1">
        <v>7.8149321880000002</v>
      </c>
      <c r="G46" s="1">
        <v>6.3958657670000001</v>
      </c>
      <c r="H46" s="1">
        <v>1.8507819089999999</v>
      </c>
      <c r="I46" s="1">
        <v>7.8106406489999998</v>
      </c>
      <c r="L46" s="1">
        <f t="shared" si="1"/>
        <v>9.7791399999991313E-4</v>
      </c>
      <c r="M46" s="1">
        <f t="shared" si="1"/>
        <v>5.2546279999998724E-3</v>
      </c>
      <c r="N46" s="1">
        <f t="shared" si="1"/>
        <v>-4.291539000000455E-3</v>
      </c>
      <c r="Q46" s="1">
        <f t="shared" si="2"/>
        <v>6.8545414287392997E-3</v>
      </c>
    </row>
    <row r="47" spans="2:17" x14ac:dyDescent="0.55000000000000004">
      <c r="B47" s="1">
        <v>6.3853510529999999</v>
      </c>
      <c r="C47" s="1">
        <v>7.3782470179999997</v>
      </c>
      <c r="D47" s="1">
        <v>2.5975030229999998</v>
      </c>
      <c r="G47" s="1">
        <v>6.3825842039999996</v>
      </c>
      <c r="H47" s="1">
        <v>7.3842685240000003</v>
      </c>
      <c r="I47" s="1">
        <v>2.6115961840000002</v>
      </c>
      <c r="L47" s="1">
        <f t="shared" si="1"/>
        <v>-2.7668490000003487E-3</v>
      </c>
      <c r="M47" s="1">
        <f t="shared" si="1"/>
        <v>6.0215060000006204E-3</v>
      </c>
      <c r="N47" s="1">
        <f t="shared" si="1"/>
        <v>1.4093161000000354E-2</v>
      </c>
      <c r="Q47" s="1">
        <f t="shared" si="2"/>
        <v>1.5573412434941078E-2</v>
      </c>
    </row>
    <row r="48" spans="2:17" x14ac:dyDescent="0.55000000000000004">
      <c r="B48" s="1">
        <v>6.3988726649999998</v>
      </c>
      <c r="C48" s="1">
        <v>7.384248725</v>
      </c>
      <c r="D48" s="1">
        <v>7.8142483</v>
      </c>
      <c r="G48" s="1">
        <v>6.3929440289999997</v>
      </c>
      <c r="H48" s="1">
        <v>7.3911559010000003</v>
      </c>
      <c r="I48" s="1">
        <v>7.8084411500000002</v>
      </c>
      <c r="L48" s="1">
        <f t="shared" si="1"/>
        <v>-5.9286360000001537E-3</v>
      </c>
      <c r="M48" s="1">
        <f t="shared" si="1"/>
        <v>6.9071760000003479E-3</v>
      </c>
      <c r="N48" s="1">
        <f t="shared" si="1"/>
        <v>-5.8071499999998721E-3</v>
      </c>
      <c r="Q48" s="1">
        <f t="shared" si="2"/>
        <v>1.0797258737197009E-2</v>
      </c>
    </row>
    <row r="49" spans="2:17" x14ac:dyDescent="0.55000000000000004">
      <c r="B49" s="1">
        <v>1.5986762400000001</v>
      </c>
      <c r="C49" s="1">
        <v>0.92341692200000003</v>
      </c>
      <c r="D49" s="1">
        <v>1.961235786</v>
      </c>
      <c r="G49" s="1">
        <v>1.596807002</v>
      </c>
      <c r="H49" s="1">
        <v>0.92437642600000003</v>
      </c>
      <c r="I49" s="1">
        <v>1.959611008</v>
      </c>
      <c r="L49" s="1">
        <f t="shared" si="1"/>
        <v>-1.8692380000000508E-3</v>
      </c>
      <c r="M49" s="1">
        <f t="shared" si="1"/>
        <v>9.5950399999999991E-4</v>
      </c>
      <c r="N49" s="1">
        <f t="shared" si="1"/>
        <v>-1.6247780000000489E-3</v>
      </c>
      <c r="Q49" s="1">
        <f t="shared" si="2"/>
        <v>2.6560501079505913E-3</v>
      </c>
    </row>
    <row r="50" spans="2:17" x14ac:dyDescent="0.55000000000000004">
      <c r="B50" s="1">
        <v>1.595298552</v>
      </c>
      <c r="C50" s="1">
        <v>0.92090790600000005</v>
      </c>
      <c r="D50" s="1">
        <v>7.1705901320000001</v>
      </c>
      <c r="G50" s="1">
        <v>1.5935387649999999</v>
      </c>
      <c r="H50" s="1">
        <v>0.92276058800000005</v>
      </c>
      <c r="I50" s="1">
        <v>7.1717914399999998</v>
      </c>
      <c r="L50" s="1">
        <f t="shared" si="1"/>
        <v>-1.7597870000001237E-3</v>
      </c>
      <c r="M50" s="1">
        <f t="shared" si="1"/>
        <v>1.8526819999999944E-3</v>
      </c>
      <c r="N50" s="1">
        <f t="shared" si="1"/>
        <v>1.2013079999997345E-3</v>
      </c>
      <c r="Q50" s="1">
        <f t="shared" si="2"/>
        <v>2.8235477310215207E-3</v>
      </c>
    </row>
    <row r="51" spans="2:17" x14ac:dyDescent="0.55000000000000004">
      <c r="B51" s="1">
        <v>1.598688957</v>
      </c>
      <c r="C51" s="1">
        <v>6.4607237340000001</v>
      </c>
      <c r="D51" s="1">
        <v>1.96150987</v>
      </c>
      <c r="G51" s="1">
        <v>1.6001115319999999</v>
      </c>
      <c r="H51" s="1">
        <v>6.4614331949999997</v>
      </c>
      <c r="I51" s="1">
        <v>1.9589291390000001</v>
      </c>
      <c r="L51" s="1">
        <f t="shared" si="1"/>
        <v>1.4225749999998705E-3</v>
      </c>
      <c r="M51" s="1">
        <f t="shared" si="1"/>
        <v>7.0946099999957823E-4</v>
      </c>
      <c r="N51" s="1">
        <f t="shared" si="1"/>
        <v>-2.5807309999998918E-3</v>
      </c>
      <c r="Q51" s="1">
        <f t="shared" si="2"/>
        <v>3.0310438854469716E-3</v>
      </c>
    </row>
    <row r="52" spans="2:17" x14ac:dyDescent="0.55000000000000004">
      <c r="B52" s="1">
        <v>1.596870872</v>
      </c>
      <c r="C52" s="1">
        <v>6.4608068899999997</v>
      </c>
      <c r="D52" s="1">
        <v>7.1636841640000002</v>
      </c>
      <c r="G52" s="1">
        <v>1.599168626</v>
      </c>
      <c r="H52" s="1">
        <v>6.4625788909999997</v>
      </c>
      <c r="I52" s="1">
        <v>7.1633232749999998</v>
      </c>
      <c r="L52" s="1">
        <f t="shared" si="1"/>
        <v>2.2977539999999852E-3</v>
      </c>
      <c r="M52" s="1">
        <f t="shared" si="1"/>
        <v>1.7720009999999675E-3</v>
      </c>
      <c r="N52" s="1">
        <f t="shared" si="1"/>
        <v>-3.6088900000041946E-4</v>
      </c>
      <c r="Q52" s="1">
        <f t="shared" si="2"/>
        <v>2.924021521609942E-3</v>
      </c>
    </row>
    <row r="53" spans="2:17" x14ac:dyDescent="0.55000000000000004">
      <c r="B53" s="1">
        <v>4.7944669720000004</v>
      </c>
      <c r="C53" s="1">
        <v>0.927464972</v>
      </c>
      <c r="D53" s="1">
        <v>1.962117356</v>
      </c>
      <c r="G53" s="1">
        <v>4.7944669720000004</v>
      </c>
      <c r="H53" s="1">
        <v>0.92896143900000006</v>
      </c>
      <c r="I53" s="1">
        <v>1.9600496970000001</v>
      </c>
      <c r="L53" s="1">
        <f t="shared" si="1"/>
        <v>0</v>
      </c>
      <c r="M53" s="1">
        <f t="shared" si="1"/>
        <v>1.4964670000000568E-3</v>
      </c>
      <c r="N53" s="1">
        <f t="shared" si="1"/>
        <v>-2.067658999999944E-3</v>
      </c>
      <c r="Q53" s="1">
        <f t="shared" si="2"/>
        <v>2.552376779076698E-3</v>
      </c>
    </row>
    <row r="54" spans="2:17" x14ac:dyDescent="0.55000000000000004">
      <c r="B54" s="1">
        <v>4.7944669720000004</v>
      </c>
      <c r="C54" s="1">
        <v>0.92564718499999998</v>
      </c>
      <c r="D54" s="1">
        <v>7.1665961249999999</v>
      </c>
      <c r="G54" s="1">
        <v>4.7944669720000004</v>
      </c>
      <c r="H54" s="1">
        <v>0.92799978999999999</v>
      </c>
      <c r="I54" s="1">
        <v>7.1657985650000002</v>
      </c>
      <c r="L54" s="1">
        <f t="shared" si="1"/>
        <v>0</v>
      </c>
      <c r="M54" s="1">
        <f t="shared" si="1"/>
        <v>2.3526050000000076E-3</v>
      </c>
      <c r="N54" s="1">
        <f t="shared" si="1"/>
        <v>-7.9755999999964189E-4</v>
      </c>
      <c r="Q54" s="1">
        <f t="shared" si="2"/>
        <v>2.4841200131282839E-3</v>
      </c>
    </row>
    <row r="55" spans="2:17" x14ac:dyDescent="0.55000000000000004">
      <c r="B55" s="1">
        <v>4.7944669720000004</v>
      </c>
      <c r="C55" s="1">
        <v>6.4717127840000002</v>
      </c>
      <c r="D55" s="1">
        <v>1.9249563190000001</v>
      </c>
      <c r="G55" s="1">
        <v>4.7944669720000004</v>
      </c>
      <c r="H55" s="1">
        <v>6.4761615969999999</v>
      </c>
      <c r="I55" s="1">
        <v>1.9224030729999999</v>
      </c>
      <c r="L55" s="1">
        <f t="shared" si="1"/>
        <v>0</v>
      </c>
      <c r="M55" s="1">
        <f t="shared" si="1"/>
        <v>4.4488129999997739E-3</v>
      </c>
      <c r="N55" s="1">
        <f t="shared" si="1"/>
        <v>-2.5532460000001755E-3</v>
      </c>
      <c r="Q55" s="1">
        <f t="shared" si="2"/>
        <v>5.129425137915933E-3</v>
      </c>
    </row>
    <row r="56" spans="2:17" x14ac:dyDescent="0.55000000000000004">
      <c r="B56" s="1">
        <v>4.7944669720000004</v>
      </c>
      <c r="C56" s="1">
        <v>6.4761609370000004</v>
      </c>
      <c r="D56" s="1">
        <v>7.1836951960000004</v>
      </c>
      <c r="G56" s="1">
        <v>4.7944669720000004</v>
      </c>
      <c r="H56" s="1">
        <v>6.4852433530000004</v>
      </c>
      <c r="I56" s="1">
        <v>7.1857189090000002</v>
      </c>
      <c r="L56" s="1">
        <f t="shared" si="1"/>
        <v>0</v>
      </c>
      <c r="M56" s="1">
        <f t="shared" si="1"/>
        <v>9.0824160000000376E-3</v>
      </c>
      <c r="N56" s="1">
        <f t="shared" si="1"/>
        <v>2.023712999999816E-3</v>
      </c>
      <c r="Q56" s="1">
        <f t="shared" si="2"/>
        <v>9.3051434542098781E-3</v>
      </c>
    </row>
    <row r="57" spans="2:17" x14ac:dyDescent="0.55000000000000004">
      <c r="B57" s="1">
        <v>7.9902574189999998</v>
      </c>
      <c r="C57" s="1">
        <v>0.92341692200000003</v>
      </c>
      <c r="D57" s="1">
        <v>1.961235786</v>
      </c>
      <c r="G57" s="1">
        <v>7.9921269429999997</v>
      </c>
      <c r="H57" s="1">
        <v>0.92437642600000003</v>
      </c>
      <c r="I57" s="1">
        <v>1.959611008</v>
      </c>
      <c r="L57" s="1">
        <f t="shared" si="1"/>
        <v>1.8695239999999558E-3</v>
      </c>
      <c r="M57" s="1">
        <f t="shared" si="1"/>
        <v>9.5950399999999991E-4</v>
      </c>
      <c r="N57" s="1">
        <f t="shared" si="1"/>
        <v>-1.6247780000000489E-3</v>
      </c>
      <c r="Q57" s="1">
        <f t="shared" si="2"/>
        <v>2.6562513928233512E-3</v>
      </c>
    </row>
    <row r="58" spans="2:17" x14ac:dyDescent="0.55000000000000004">
      <c r="B58" s="1">
        <v>7.9936352499999996</v>
      </c>
      <c r="C58" s="1">
        <v>0.92090790600000005</v>
      </c>
      <c r="D58" s="1">
        <v>7.1705901320000001</v>
      </c>
      <c r="G58" s="1">
        <v>7.9953950369999998</v>
      </c>
      <c r="H58" s="1">
        <v>0.92276058800000005</v>
      </c>
      <c r="I58" s="1">
        <v>7.1717914399999998</v>
      </c>
      <c r="L58" s="1">
        <f t="shared" si="1"/>
        <v>1.7597870000001237E-3</v>
      </c>
      <c r="M58" s="1">
        <f t="shared" si="1"/>
        <v>1.8526819999999944E-3</v>
      </c>
      <c r="N58" s="1">
        <f t="shared" si="1"/>
        <v>1.2013079999997345E-3</v>
      </c>
      <c r="Q58" s="1">
        <f t="shared" si="2"/>
        <v>2.8235477310215207E-3</v>
      </c>
    </row>
    <row r="59" spans="2:17" x14ac:dyDescent="0.55000000000000004">
      <c r="B59" s="1">
        <v>7.9902448450000003</v>
      </c>
      <c r="C59" s="1">
        <v>6.4607237340000001</v>
      </c>
      <c r="D59" s="1">
        <v>1.96150987</v>
      </c>
      <c r="G59" s="1">
        <v>7.98882227</v>
      </c>
      <c r="H59" s="1">
        <v>6.4614331949999997</v>
      </c>
      <c r="I59" s="1">
        <v>1.9589291390000001</v>
      </c>
      <c r="L59" s="1">
        <f t="shared" si="1"/>
        <v>-1.4225750000003146E-3</v>
      </c>
      <c r="M59" s="1">
        <f t="shared" si="1"/>
        <v>7.0946099999957823E-4</v>
      </c>
      <c r="N59" s="1">
        <f t="shared" si="1"/>
        <v>-2.5807309999998918E-3</v>
      </c>
      <c r="Q59" s="1">
        <f t="shared" si="2"/>
        <v>3.0310438854471802E-3</v>
      </c>
    </row>
    <row r="60" spans="2:17" x14ac:dyDescent="0.55000000000000004">
      <c r="B60" s="1">
        <v>7.9920629300000003</v>
      </c>
      <c r="C60" s="1">
        <v>6.4608068899999997</v>
      </c>
      <c r="D60" s="1">
        <v>7.1636841640000002</v>
      </c>
      <c r="G60" s="1">
        <v>7.989765319</v>
      </c>
      <c r="H60" s="1">
        <v>6.4625788909999997</v>
      </c>
      <c r="I60" s="1">
        <v>7.1633232749999998</v>
      </c>
      <c r="L60" s="1">
        <f t="shared" si="1"/>
        <v>-2.2976110000003658E-3</v>
      </c>
      <c r="M60" s="1">
        <f t="shared" si="1"/>
        <v>1.7720009999999675E-3</v>
      </c>
      <c r="N60" s="1">
        <f t="shared" si="1"/>
        <v>-3.6088900000041946E-4</v>
      </c>
      <c r="Q60" s="1">
        <f t="shared" si="2"/>
        <v>2.9239091507167023E-3</v>
      </c>
    </row>
    <row r="61" spans="2:17" x14ac:dyDescent="0.55000000000000004">
      <c r="B61" s="1">
        <v>0</v>
      </c>
      <c r="C61" s="1">
        <v>3.690267226</v>
      </c>
      <c r="D61" s="1">
        <v>1.95906486</v>
      </c>
      <c r="G61" s="1">
        <v>0</v>
      </c>
      <c r="H61" s="1">
        <v>3.695451238</v>
      </c>
      <c r="I61" s="1">
        <v>1.958379264</v>
      </c>
      <c r="L61" s="1">
        <f t="shared" si="1"/>
        <v>0</v>
      </c>
      <c r="M61" s="1">
        <f t="shared" si="1"/>
        <v>5.1840119999999601E-3</v>
      </c>
      <c r="N61" s="1">
        <f t="shared" si="1"/>
        <v>-6.8559600000006604E-4</v>
      </c>
      <c r="Q61" s="1">
        <f t="shared" si="2"/>
        <v>5.2291512018070082E-3</v>
      </c>
    </row>
    <row r="62" spans="2:17" x14ac:dyDescent="0.55000000000000004">
      <c r="B62" s="1">
        <v>0</v>
      </c>
      <c r="C62" s="1">
        <v>3.689302359</v>
      </c>
      <c r="D62" s="1">
        <v>7.1710926439999998</v>
      </c>
      <c r="G62" s="1">
        <v>0</v>
      </c>
      <c r="H62" s="1">
        <v>3.6941831180000002</v>
      </c>
      <c r="I62" s="1">
        <v>7.1702944630000003</v>
      </c>
      <c r="L62" s="1">
        <f t="shared" si="1"/>
        <v>0</v>
      </c>
      <c r="M62" s="1">
        <f t="shared" si="1"/>
        <v>4.8807590000001788E-3</v>
      </c>
      <c r="N62" s="1">
        <f t="shared" si="1"/>
        <v>-7.9818099999950931E-4</v>
      </c>
      <c r="Q62" s="1">
        <f t="shared" si="2"/>
        <v>4.945594132644021E-3</v>
      </c>
    </row>
    <row r="63" spans="2:17" x14ac:dyDescent="0.55000000000000004">
      <c r="B63" s="1">
        <v>0</v>
      </c>
      <c r="C63" s="1">
        <v>9.2286918510000007</v>
      </c>
      <c r="D63" s="1">
        <v>1.9604273569999999</v>
      </c>
      <c r="G63" s="1">
        <v>0</v>
      </c>
      <c r="H63" s="1">
        <v>9.2249544790000009</v>
      </c>
      <c r="I63" s="1">
        <v>1.959091725</v>
      </c>
      <c r="L63" s="1">
        <f t="shared" si="1"/>
        <v>0</v>
      </c>
      <c r="M63" s="1">
        <f t="shared" si="1"/>
        <v>-3.7373719999997945E-3</v>
      </c>
      <c r="N63" s="1">
        <f t="shared" si="1"/>
        <v>-1.3356319999999755E-3</v>
      </c>
      <c r="Q63" s="1">
        <f t="shared" si="2"/>
        <v>3.9688615881391482E-3</v>
      </c>
    </row>
    <row r="64" spans="2:17" x14ac:dyDescent="0.55000000000000004">
      <c r="B64" s="1">
        <v>0</v>
      </c>
      <c r="C64" s="1">
        <v>9.2278094799999995</v>
      </c>
      <c r="D64" s="1">
        <v>7.1705155930000002</v>
      </c>
      <c r="G64" s="1">
        <v>0</v>
      </c>
      <c r="H64" s="1">
        <v>9.2252983200000003</v>
      </c>
      <c r="I64" s="1">
        <v>7.1710988550000003</v>
      </c>
      <c r="L64" s="1">
        <f t="shared" si="1"/>
        <v>0</v>
      </c>
      <c r="M64" s="1">
        <f t="shared" si="1"/>
        <v>-2.5111599999991796E-3</v>
      </c>
      <c r="N64" s="1">
        <f t="shared" si="1"/>
        <v>5.8326200000013984E-4</v>
      </c>
      <c r="Q64" s="1">
        <f t="shared" si="2"/>
        <v>2.5780068088040501E-3</v>
      </c>
    </row>
    <row r="65" spans="2:17" x14ac:dyDescent="0.55000000000000004">
      <c r="B65" s="1">
        <v>3.186404821</v>
      </c>
      <c r="C65" s="1">
        <v>3.688171182</v>
      </c>
      <c r="D65" s="1">
        <v>1.9238248899999999</v>
      </c>
      <c r="G65" s="1">
        <v>3.1881728950000001</v>
      </c>
      <c r="H65" s="1">
        <v>3.6887182919999999</v>
      </c>
      <c r="I65" s="1">
        <v>1.923186657</v>
      </c>
      <c r="L65" s="1">
        <f t="shared" si="1"/>
        <v>1.7680740000001194E-3</v>
      </c>
      <c r="M65" s="1">
        <f t="shared" si="1"/>
        <v>5.4710999999985077E-4</v>
      </c>
      <c r="N65" s="1">
        <f t="shared" si="1"/>
        <v>-6.3823299999987704E-4</v>
      </c>
      <c r="Q65" s="1">
        <f t="shared" si="2"/>
        <v>1.9577426755999117E-3</v>
      </c>
    </row>
    <row r="66" spans="2:17" x14ac:dyDescent="0.55000000000000004">
      <c r="B66" s="1">
        <v>3.1788744289999999</v>
      </c>
      <c r="C66" s="1">
        <v>3.6848528859999998</v>
      </c>
      <c r="D66" s="1">
        <v>7.1880668630000004</v>
      </c>
      <c r="G66" s="1">
        <v>3.181960487</v>
      </c>
      <c r="H66" s="1">
        <v>3.6844374389999999</v>
      </c>
      <c r="I66" s="1">
        <v>7.1903092219999998</v>
      </c>
      <c r="L66" s="1">
        <f t="shared" ref="L66:N96" si="3">G66-B66</f>
        <v>3.0860580000000581E-3</v>
      </c>
      <c r="M66" s="1">
        <f t="shared" si="3"/>
        <v>-4.1544699999995771E-4</v>
      </c>
      <c r="N66" s="1">
        <f t="shared" si="3"/>
        <v>2.2423589999993609E-3</v>
      </c>
      <c r="Q66" s="1">
        <f t="shared" ref="Q66:Q96" si="4">SQRT(L66^2+M66^2+N66^2)</f>
        <v>3.8372547575123883E-3</v>
      </c>
    </row>
    <row r="67" spans="2:17" x14ac:dyDescent="0.55000000000000004">
      <c r="B67" s="1">
        <v>3.197024984</v>
      </c>
      <c r="C67" s="1">
        <v>9.2305430479999995</v>
      </c>
      <c r="D67" s="1">
        <v>1.959531811</v>
      </c>
      <c r="G67" s="1">
        <v>3.1958335990000002</v>
      </c>
      <c r="H67" s="1">
        <v>9.2339246999999993</v>
      </c>
      <c r="I67" s="1">
        <v>1.9584550439999999</v>
      </c>
      <c r="L67" s="1">
        <f t="shared" si="3"/>
        <v>-1.1913849999998227E-3</v>
      </c>
      <c r="M67" s="1">
        <f t="shared" si="3"/>
        <v>3.3816519999998462E-3</v>
      </c>
      <c r="N67" s="1">
        <f t="shared" si="3"/>
        <v>-1.076767000000034E-3</v>
      </c>
      <c r="Q67" s="1">
        <f t="shared" si="4"/>
        <v>3.7435805907735727E-3</v>
      </c>
    </row>
    <row r="68" spans="2:17" x14ac:dyDescent="0.55000000000000004">
      <c r="B68" s="1">
        <v>3.1957595830000001</v>
      </c>
      <c r="C68" s="1">
        <v>9.2323982050000009</v>
      </c>
      <c r="D68" s="1">
        <v>7.1696049850000003</v>
      </c>
      <c r="G68" s="1">
        <v>3.1938757710000001</v>
      </c>
      <c r="H68" s="1">
        <v>9.2385206849999992</v>
      </c>
      <c r="I68" s="1">
        <v>7.1698018899999996</v>
      </c>
      <c r="L68" s="1">
        <f t="shared" si="3"/>
        <v>-1.8838119999999847E-3</v>
      </c>
      <c r="M68" s="1">
        <f t="shared" si="3"/>
        <v>6.1224799999983759E-3</v>
      </c>
      <c r="N68" s="1">
        <f t="shared" si="3"/>
        <v>1.9690499999924782E-4</v>
      </c>
      <c r="Q68" s="1">
        <f t="shared" si="4"/>
        <v>6.4087659171441708E-3</v>
      </c>
    </row>
    <row r="69" spans="2:17" x14ac:dyDescent="0.55000000000000004">
      <c r="B69" s="1">
        <v>6.4025294099999996</v>
      </c>
      <c r="C69" s="1">
        <v>3.688171182</v>
      </c>
      <c r="D69" s="1">
        <v>1.9238248899999999</v>
      </c>
      <c r="G69" s="1">
        <v>6.400761621</v>
      </c>
      <c r="H69" s="1">
        <v>3.6887182919999999</v>
      </c>
      <c r="I69" s="1">
        <v>1.923186657</v>
      </c>
      <c r="L69" s="1">
        <f t="shared" si="3"/>
        <v>-1.767788999999631E-3</v>
      </c>
      <c r="M69" s="1">
        <f t="shared" si="3"/>
        <v>5.4710999999985077E-4</v>
      </c>
      <c r="N69" s="1">
        <f t="shared" si="3"/>
        <v>-6.3823299999987704E-4</v>
      </c>
      <c r="Q69" s="1">
        <f t="shared" si="4"/>
        <v>1.957485290598214E-3</v>
      </c>
    </row>
    <row r="70" spans="2:17" x14ac:dyDescent="0.55000000000000004">
      <c r="B70" s="1">
        <v>6.4100595150000004</v>
      </c>
      <c r="C70" s="1">
        <v>3.6848528859999998</v>
      </c>
      <c r="D70" s="1">
        <v>7.1880668630000004</v>
      </c>
      <c r="G70" s="1">
        <v>6.4069737440000001</v>
      </c>
      <c r="H70" s="1">
        <v>3.6844374389999999</v>
      </c>
      <c r="I70" s="1">
        <v>7.1903092219999998</v>
      </c>
      <c r="L70" s="1">
        <f t="shared" si="3"/>
        <v>-3.0857710000002925E-3</v>
      </c>
      <c r="M70" s="1">
        <f t="shared" si="3"/>
        <v>-4.1544699999995771E-4</v>
      </c>
      <c r="N70" s="1">
        <f t="shared" si="3"/>
        <v>2.2423589999993609E-3</v>
      </c>
      <c r="Q70" s="1">
        <f t="shared" si="4"/>
        <v>3.8370239456028813E-3</v>
      </c>
    </row>
    <row r="71" spans="2:17" x14ac:dyDescent="0.55000000000000004">
      <c r="B71" s="1">
        <v>6.3919089610000004</v>
      </c>
      <c r="C71" s="1">
        <v>9.2305430479999995</v>
      </c>
      <c r="D71" s="1">
        <v>1.959531811</v>
      </c>
      <c r="G71" s="1">
        <v>6.3931006320000003</v>
      </c>
      <c r="H71" s="1">
        <v>9.2339246999999993</v>
      </c>
      <c r="I71" s="1">
        <v>1.9584550439999999</v>
      </c>
      <c r="L71" s="1">
        <f t="shared" si="3"/>
        <v>1.1916709999999497E-3</v>
      </c>
      <c r="M71" s="1">
        <f t="shared" si="3"/>
        <v>3.3816519999998462E-3</v>
      </c>
      <c r="N71" s="1">
        <f t="shared" si="3"/>
        <v>-1.076767000000034E-3</v>
      </c>
      <c r="Q71" s="1">
        <f t="shared" si="4"/>
        <v>3.7436716193641924E-3</v>
      </c>
    </row>
    <row r="72" spans="2:17" x14ac:dyDescent="0.55000000000000004">
      <c r="B72" s="1">
        <v>6.3931749330000001</v>
      </c>
      <c r="C72" s="1">
        <v>9.2323982050000009</v>
      </c>
      <c r="D72" s="1">
        <v>7.1696049850000003</v>
      </c>
      <c r="G72" s="1">
        <v>6.3950581739999999</v>
      </c>
      <c r="H72" s="1">
        <v>9.2385206849999992</v>
      </c>
      <c r="I72" s="1">
        <v>7.1698018899999996</v>
      </c>
      <c r="L72" s="1">
        <f t="shared" si="3"/>
        <v>1.8832409999998134E-3</v>
      </c>
      <c r="M72" s="1">
        <f t="shared" si="3"/>
        <v>6.1224799999983759E-3</v>
      </c>
      <c r="N72" s="1">
        <f t="shared" si="3"/>
        <v>1.9690499999924782E-4</v>
      </c>
      <c r="Q72" s="1">
        <f t="shared" si="4"/>
        <v>6.4085980989203187E-3</v>
      </c>
    </row>
    <row r="73" spans="2:17" x14ac:dyDescent="0.55000000000000004">
      <c r="B73" s="1">
        <v>1.5732223400000001</v>
      </c>
      <c r="C73" s="1">
        <v>4.6066098350000004</v>
      </c>
      <c r="D73" s="1">
        <v>4.5616012330000002</v>
      </c>
      <c r="G73" s="1">
        <v>1.585266794</v>
      </c>
      <c r="H73" s="1">
        <v>4.6035505749999999</v>
      </c>
      <c r="I73" s="1">
        <v>4.5624556270000003</v>
      </c>
      <c r="L73" s="1">
        <f t="shared" si="3"/>
        <v>1.2044453999999982E-2</v>
      </c>
      <c r="M73" s="1">
        <f t="shared" si="3"/>
        <v>-3.0592600000005632E-3</v>
      </c>
      <c r="N73" s="1">
        <f t="shared" si="3"/>
        <v>8.5439400000009158E-4</v>
      </c>
      <c r="Q73" s="1">
        <f t="shared" si="4"/>
        <v>1.2456240725554206E-2</v>
      </c>
    </row>
    <row r="74" spans="2:17" x14ac:dyDescent="0.55000000000000004">
      <c r="B74" s="1">
        <v>1.5919425819999999</v>
      </c>
      <c r="C74" s="1">
        <v>4.6149560620000001</v>
      </c>
      <c r="D74" s="1">
        <v>9.7738690909999999</v>
      </c>
      <c r="G74" s="1">
        <v>1.593198267</v>
      </c>
      <c r="H74" s="1">
        <v>4.6130626269999997</v>
      </c>
      <c r="I74" s="1">
        <v>9.7705428219999995</v>
      </c>
      <c r="L74" s="1">
        <f t="shared" si="3"/>
        <v>1.2556850000000619E-3</v>
      </c>
      <c r="M74" s="1">
        <f t="shared" si="3"/>
        <v>-1.8934350000003874E-3</v>
      </c>
      <c r="N74" s="1">
        <f t="shared" si="3"/>
        <v>-3.3262690000004369E-3</v>
      </c>
      <c r="Q74" s="1">
        <f t="shared" si="4"/>
        <v>4.0281393196878795E-3</v>
      </c>
    </row>
    <row r="75" spans="2:17" x14ac:dyDescent="0.55000000000000004">
      <c r="B75" s="1">
        <v>1.599885343</v>
      </c>
      <c r="C75" s="1">
        <v>10.144101273</v>
      </c>
      <c r="D75" s="1">
        <v>4.5637681209999998</v>
      </c>
      <c r="G75" s="1">
        <v>1.5885533199999999</v>
      </c>
      <c r="H75" s="1">
        <v>10.143937601999999</v>
      </c>
      <c r="I75" s="1">
        <v>4.5657986670000001</v>
      </c>
      <c r="L75" s="1">
        <f t="shared" si="3"/>
        <v>-1.1332023000000024E-2</v>
      </c>
      <c r="M75" s="1">
        <f t="shared" si="3"/>
        <v>-1.6367100000103108E-4</v>
      </c>
      <c r="N75" s="1">
        <f t="shared" si="3"/>
        <v>2.0305460000002995E-3</v>
      </c>
      <c r="Q75" s="1">
        <f t="shared" si="4"/>
        <v>1.1513672330185886E-2</v>
      </c>
    </row>
    <row r="76" spans="2:17" x14ac:dyDescent="0.55000000000000004">
      <c r="B76" s="1">
        <v>1.597108492</v>
      </c>
      <c r="C76" s="1">
        <v>10.147018311</v>
      </c>
      <c r="D76" s="1">
        <v>9.7765841469999994</v>
      </c>
      <c r="G76" s="1">
        <v>1.595978404</v>
      </c>
      <c r="H76" s="1">
        <v>10.146607153</v>
      </c>
      <c r="I76" s="1">
        <v>9.7754747690000006</v>
      </c>
      <c r="L76" s="1">
        <f t="shared" si="3"/>
        <v>-1.1300880000000291E-3</v>
      </c>
      <c r="M76" s="1">
        <f t="shared" si="3"/>
        <v>-4.1115800000035563E-4</v>
      </c>
      <c r="N76" s="1">
        <f t="shared" si="3"/>
        <v>-1.109377999998884E-3</v>
      </c>
      <c r="Q76" s="1">
        <f t="shared" si="4"/>
        <v>1.6361140961405722E-3</v>
      </c>
    </row>
    <row r="77" spans="2:17" x14ac:dyDescent="0.55000000000000004">
      <c r="B77" s="1">
        <v>4.7944669720000004</v>
      </c>
      <c r="C77" s="1">
        <v>4.609605739</v>
      </c>
      <c r="D77" s="1">
        <v>9.7559718400000008</v>
      </c>
      <c r="G77" s="1">
        <v>4.7944669720000004</v>
      </c>
      <c r="H77" s="1">
        <v>4.6102185149999997</v>
      </c>
      <c r="I77" s="1">
        <v>9.7537679920000002</v>
      </c>
      <c r="L77" s="1">
        <f t="shared" si="3"/>
        <v>0</v>
      </c>
      <c r="M77" s="1">
        <f t="shared" si="3"/>
        <v>6.1277599999964849E-4</v>
      </c>
      <c r="N77" s="1">
        <f t="shared" si="3"/>
        <v>-2.2038480000006189E-3</v>
      </c>
      <c r="Q77" s="1">
        <f t="shared" si="4"/>
        <v>2.2874528264605364E-3</v>
      </c>
    </row>
    <row r="78" spans="2:17" x14ac:dyDescent="0.55000000000000004">
      <c r="B78" s="1">
        <v>4.7944669720000004</v>
      </c>
      <c r="C78" s="1">
        <v>10.152342235000001</v>
      </c>
      <c r="D78" s="1">
        <v>4.564948931</v>
      </c>
      <c r="G78" s="1">
        <v>4.7944669720000004</v>
      </c>
      <c r="H78" s="1">
        <v>10.15152718</v>
      </c>
      <c r="I78" s="1">
        <v>4.5656471060000001</v>
      </c>
      <c r="L78" s="1">
        <f t="shared" si="3"/>
        <v>0</v>
      </c>
      <c r="M78" s="1">
        <f t="shared" si="3"/>
        <v>-8.1505500000034203E-4</v>
      </c>
      <c r="N78" s="1">
        <f t="shared" si="3"/>
        <v>6.981750000001341E-4</v>
      </c>
      <c r="Q78" s="1">
        <f t="shared" si="4"/>
        <v>1.0732022100474563E-3</v>
      </c>
    </row>
    <row r="79" spans="2:17" x14ac:dyDescent="0.55000000000000004">
      <c r="B79" s="1">
        <v>4.7944669720000004</v>
      </c>
      <c r="C79" s="1">
        <v>10.146904137</v>
      </c>
      <c r="D79" s="1">
        <v>9.7752188540000002</v>
      </c>
      <c r="G79" s="1">
        <v>4.7944669720000004</v>
      </c>
      <c r="H79" s="1">
        <v>10.146628271999999</v>
      </c>
      <c r="I79" s="1">
        <v>9.7734709330000005</v>
      </c>
      <c r="L79" s="1">
        <f t="shared" si="3"/>
        <v>0</v>
      </c>
      <c r="M79" s="1">
        <f t="shared" si="3"/>
        <v>-2.7586500000076342E-4</v>
      </c>
      <c r="N79" s="1">
        <f t="shared" si="3"/>
        <v>-1.7479209999997636E-3</v>
      </c>
      <c r="Q79" s="1">
        <f t="shared" si="4"/>
        <v>1.7695562495907257E-3</v>
      </c>
    </row>
    <row r="80" spans="2:17" x14ac:dyDescent="0.55000000000000004">
      <c r="B80" s="1">
        <v>8.0157117469999992</v>
      </c>
      <c r="C80" s="1">
        <v>4.6066098350000004</v>
      </c>
      <c r="D80" s="1">
        <v>4.5616012330000002</v>
      </c>
      <c r="G80" s="1">
        <v>8.0036670080000007</v>
      </c>
      <c r="H80" s="1">
        <v>4.6035505749999999</v>
      </c>
      <c r="I80" s="1">
        <v>4.5624556270000003</v>
      </c>
      <c r="L80" s="1">
        <f t="shared" si="3"/>
        <v>-1.2044738999998472E-2</v>
      </c>
      <c r="M80" s="1">
        <f t="shared" si="3"/>
        <v>-3.0592600000005632E-3</v>
      </c>
      <c r="N80" s="1">
        <f t="shared" si="3"/>
        <v>8.5439400000009158E-4</v>
      </c>
      <c r="Q80" s="1">
        <f t="shared" si="4"/>
        <v>1.2456516304044393E-2</v>
      </c>
    </row>
    <row r="81" spans="2:17" x14ac:dyDescent="0.55000000000000004">
      <c r="B81" s="1">
        <v>7.9969913620000002</v>
      </c>
      <c r="C81" s="1">
        <v>4.6149560620000001</v>
      </c>
      <c r="D81" s="1">
        <v>9.7738690909999999</v>
      </c>
      <c r="G81" s="1">
        <v>7.995735678</v>
      </c>
      <c r="H81" s="1">
        <v>4.6130626269999997</v>
      </c>
      <c r="I81" s="1">
        <v>9.7705428219999995</v>
      </c>
      <c r="L81" s="1">
        <f t="shared" si="3"/>
        <v>-1.2556840000002012E-3</v>
      </c>
      <c r="M81" s="1">
        <f t="shared" si="3"/>
        <v>-1.8934350000003874E-3</v>
      </c>
      <c r="N81" s="1">
        <f t="shared" si="3"/>
        <v>-3.3262690000004369E-3</v>
      </c>
      <c r="Q81" s="1">
        <f t="shared" si="4"/>
        <v>4.0281390079597405E-3</v>
      </c>
    </row>
    <row r="82" spans="2:17" x14ac:dyDescent="0.55000000000000004">
      <c r="B82" s="1">
        <v>7.9890486020000004</v>
      </c>
      <c r="C82" s="1">
        <v>10.144101273</v>
      </c>
      <c r="D82" s="1">
        <v>4.5637681209999998</v>
      </c>
      <c r="G82" s="1">
        <v>8.0003806239999999</v>
      </c>
      <c r="H82" s="1">
        <v>10.143937601999999</v>
      </c>
      <c r="I82" s="1">
        <v>4.5657986670000001</v>
      </c>
      <c r="L82" s="1">
        <f t="shared" si="3"/>
        <v>1.1332021999999498E-2</v>
      </c>
      <c r="M82" s="1">
        <f t="shared" si="3"/>
        <v>-1.6367100000103108E-4</v>
      </c>
      <c r="N82" s="1">
        <f t="shared" si="3"/>
        <v>2.0305460000002995E-3</v>
      </c>
      <c r="Q82" s="1">
        <f t="shared" si="4"/>
        <v>1.1513671345962206E-2</v>
      </c>
    </row>
    <row r="83" spans="2:17" x14ac:dyDescent="0.55000000000000004">
      <c r="B83" s="1">
        <v>7.991825167</v>
      </c>
      <c r="C83" s="1">
        <v>10.147018311</v>
      </c>
      <c r="D83" s="1">
        <v>9.7765841469999994</v>
      </c>
      <c r="G83" s="1">
        <v>7.9929556829999999</v>
      </c>
      <c r="H83" s="1">
        <v>10.146607153</v>
      </c>
      <c r="I83" s="1">
        <v>9.7754747690000006</v>
      </c>
      <c r="L83" s="1">
        <f t="shared" si="3"/>
        <v>1.1305159999999148E-3</v>
      </c>
      <c r="M83" s="1">
        <f t="shared" si="3"/>
        <v>-4.1115800000035563E-4</v>
      </c>
      <c r="N83" s="1">
        <f t="shared" si="3"/>
        <v>-1.109377999998884E-3</v>
      </c>
      <c r="Q83" s="1">
        <f t="shared" si="4"/>
        <v>1.6364097512853019E-3</v>
      </c>
    </row>
    <row r="84" spans="2:17" x14ac:dyDescent="0.55000000000000004">
      <c r="B84" s="1">
        <v>0</v>
      </c>
      <c r="C84" s="1">
        <v>1.833207415</v>
      </c>
      <c r="D84" s="1">
        <v>4.5646029500000003</v>
      </c>
      <c r="G84" s="1">
        <v>0</v>
      </c>
      <c r="H84" s="1">
        <v>1.838802254</v>
      </c>
      <c r="I84" s="1">
        <v>4.56501322</v>
      </c>
      <c r="L84" s="1">
        <f t="shared" si="3"/>
        <v>0</v>
      </c>
      <c r="M84" s="1">
        <f t="shared" si="3"/>
        <v>5.5948390000000181E-3</v>
      </c>
      <c r="N84" s="1">
        <f t="shared" si="3"/>
        <v>4.1026999999971281E-4</v>
      </c>
      <c r="Q84" s="1">
        <f t="shared" si="4"/>
        <v>5.6098613983610116E-3</v>
      </c>
    </row>
    <row r="85" spans="2:17" x14ac:dyDescent="0.55000000000000004">
      <c r="B85" s="1">
        <v>0</v>
      </c>
      <c r="C85" s="1">
        <v>1.8424906249999999</v>
      </c>
      <c r="D85" s="1">
        <v>9.7773649349999996</v>
      </c>
      <c r="G85" s="1">
        <v>0</v>
      </c>
      <c r="H85" s="1">
        <v>1.843139369</v>
      </c>
      <c r="I85" s="1">
        <v>9.7754089270000009</v>
      </c>
      <c r="L85" s="1">
        <f t="shared" si="3"/>
        <v>0</v>
      </c>
      <c r="M85" s="1">
        <f t="shared" si="3"/>
        <v>6.487440000000344E-4</v>
      </c>
      <c r="N85" s="1">
        <f t="shared" si="3"/>
        <v>-1.9560079999987323E-3</v>
      </c>
      <c r="Q85" s="1">
        <f t="shared" si="4"/>
        <v>2.0607853050706388E-3</v>
      </c>
    </row>
    <row r="86" spans="2:17" x14ac:dyDescent="0.55000000000000004">
      <c r="B86" s="1">
        <v>0</v>
      </c>
      <c r="C86" s="1">
        <v>7.3836481579999997</v>
      </c>
      <c r="D86" s="1">
        <v>4.5629655930000004</v>
      </c>
      <c r="G86" s="1">
        <v>0</v>
      </c>
      <c r="H86" s="1">
        <v>7.3706257620000004</v>
      </c>
      <c r="I86" s="1">
        <v>4.5660993049999998</v>
      </c>
      <c r="L86" s="1">
        <f t="shared" si="3"/>
        <v>0</v>
      </c>
      <c r="M86" s="1">
        <f t="shared" si="3"/>
        <v>-1.3022395999999326E-2</v>
      </c>
      <c r="N86" s="1">
        <f t="shared" si="3"/>
        <v>3.1337119999994556E-3</v>
      </c>
      <c r="Q86" s="1">
        <f t="shared" si="4"/>
        <v>1.3394138586700492E-2</v>
      </c>
    </row>
    <row r="87" spans="2:17" x14ac:dyDescent="0.55000000000000004">
      <c r="B87" s="1">
        <v>0</v>
      </c>
      <c r="C87" s="1">
        <v>7.3792739210000002</v>
      </c>
      <c r="D87" s="1">
        <v>9.7742989280000003</v>
      </c>
      <c r="G87" s="1">
        <v>0</v>
      </c>
      <c r="H87" s="1">
        <v>7.3770993420000002</v>
      </c>
      <c r="I87" s="1">
        <v>9.7718441360000003</v>
      </c>
      <c r="L87" s="1">
        <f t="shared" si="3"/>
        <v>0</v>
      </c>
      <c r="M87" s="1">
        <f t="shared" si="3"/>
        <v>-2.1745790000000653E-3</v>
      </c>
      <c r="N87" s="1">
        <f t="shared" si="3"/>
        <v>-2.4547919999999834E-3</v>
      </c>
      <c r="Q87" s="1">
        <f t="shared" si="4"/>
        <v>3.2794508062334465E-3</v>
      </c>
    </row>
    <row r="88" spans="2:17" x14ac:dyDescent="0.55000000000000004">
      <c r="B88" s="1">
        <v>3.1868420529999999</v>
      </c>
      <c r="C88" s="1">
        <v>1.8363273920000001</v>
      </c>
      <c r="D88" s="1">
        <v>4.5628357719999997</v>
      </c>
      <c r="G88" s="1">
        <v>3.1793639580000002</v>
      </c>
      <c r="H88" s="1">
        <v>1.8170005300000001</v>
      </c>
      <c r="I88" s="1">
        <v>4.564502944</v>
      </c>
      <c r="L88" s="1">
        <f t="shared" si="3"/>
        <v>-7.4780949999997404E-3</v>
      </c>
      <c r="M88" s="1">
        <f t="shared" si="3"/>
        <v>-1.9326862E-2</v>
      </c>
      <c r="N88" s="1">
        <f t="shared" si="3"/>
        <v>1.6671720000003276E-3</v>
      </c>
      <c r="Q88" s="1">
        <f t="shared" si="4"/>
        <v>2.0790116932659378E-2</v>
      </c>
    </row>
    <row r="89" spans="2:17" x14ac:dyDescent="0.55000000000000004">
      <c r="B89" s="1">
        <v>3.1960893650000002</v>
      </c>
      <c r="C89" s="1">
        <v>1.8345743640000001</v>
      </c>
      <c r="D89" s="1">
        <v>9.7721410459999998</v>
      </c>
      <c r="G89" s="1">
        <v>3.1963862829999998</v>
      </c>
      <c r="H89" s="1">
        <v>1.832456377</v>
      </c>
      <c r="I89" s="1">
        <v>9.7705024480000002</v>
      </c>
      <c r="L89" s="1">
        <f t="shared" si="3"/>
        <v>2.969179999996463E-4</v>
      </c>
      <c r="M89" s="1">
        <f t="shared" si="3"/>
        <v>-2.1179870000000989E-3</v>
      </c>
      <c r="N89" s="1">
        <f t="shared" si="3"/>
        <v>-1.638597999999547E-3</v>
      </c>
      <c r="Q89" s="1">
        <f t="shared" si="4"/>
        <v>2.6942591999463829E-3</v>
      </c>
    </row>
    <row r="90" spans="2:17" x14ac:dyDescent="0.55000000000000004">
      <c r="B90" s="1">
        <v>3.1955409669999999</v>
      </c>
      <c r="C90" s="1">
        <v>7.3874119289999998</v>
      </c>
      <c r="D90" s="1">
        <v>4.5613248200000003</v>
      </c>
      <c r="G90" s="1">
        <v>3.188548114</v>
      </c>
      <c r="H90" s="1">
        <v>7.4072682470000002</v>
      </c>
      <c r="I90" s="1">
        <v>4.5643172200000004</v>
      </c>
      <c r="L90" s="1">
        <f t="shared" si="3"/>
        <v>-6.9928529999998545E-3</v>
      </c>
      <c r="M90" s="1">
        <f t="shared" si="3"/>
        <v>1.9856318000000428E-2</v>
      </c>
      <c r="N90" s="1">
        <f t="shared" si="3"/>
        <v>2.9924000000001172E-3</v>
      </c>
      <c r="Q90" s="1">
        <f t="shared" si="4"/>
        <v>2.1263297377329526E-2</v>
      </c>
    </row>
    <row r="91" spans="2:17" x14ac:dyDescent="0.55000000000000004">
      <c r="B91" s="1">
        <v>3.1898732409999999</v>
      </c>
      <c r="C91" s="1">
        <v>7.3824364659999997</v>
      </c>
      <c r="D91" s="1">
        <v>9.7706509029999999</v>
      </c>
      <c r="G91" s="1">
        <v>3.1888147400000002</v>
      </c>
      <c r="H91" s="1">
        <v>7.3836151599999997</v>
      </c>
      <c r="I91" s="1">
        <v>9.7687365130000003</v>
      </c>
      <c r="L91" s="1">
        <f t="shared" si="3"/>
        <v>-1.0585009999997119E-3</v>
      </c>
      <c r="M91" s="1">
        <f t="shared" si="3"/>
        <v>1.1786940000000357E-3</v>
      </c>
      <c r="N91" s="1">
        <f t="shared" si="3"/>
        <v>-1.9143899999995995E-3</v>
      </c>
      <c r="Q91" s="1">
        <f t="shared" si="4"/>
        <v>2.4848808793853558E-3</v>
      </c>
    </row>
    <row r="92" spans="2:17" x14ac:dyDescent="0.55000000000000004">
      <c r="B92" s="1">
        <v>6.4020921780000002</v>
      </c>
      <c r="C92" s="1">
        <v>1.8363273920000001</v>
      </c>
      <c r="D92" s="1">
        <v>4.5628357719999997</v>
      </c>
      <c r="G92" s="1">
        <v>6.4095702729999999</v>
      </c>
      <c r="H92" s="1">
        <v>1.8170005300000001</v>
      </c>
      <c r="I92" s="1">
        <v>4.564502944</v>
      </c>
      <c r="L92" s="1">
        <f t="shared" si="3"/>
        <v>7.4780949999997404E-3</v>
      </c>
      <c r="M92" s="1">
        <f t="shared" si="3"/>
        <v>-1.9326862E-2</v>
      </c>
      <c r="N92" s="1">
        <f t="shared" si="3"/>
        <v>1.6671720000003276E-3</v>
      </c>
      <c r="Q92" s="1">
        <f t="shared" si="4"/>
        <v>2.0790116932659378E-2</v>
      </c>
    </row>
    <row r="93" spans="2:17" x14ac:dyDescent="0.55000000000000004">
      <c r="B93" s="1">
        <v>6.3928451510000004</v>
      </c>
      <c r="C93" s="1">
        <v>1.8345743640000001</v>
      </c>
      <c r="D93" s="1">
        <v>9.7721410459999998</v>
      </c>
      <c r="G93" s="1">
        <v>6.3925479479999998</v>
      </c>
      <c r="H93" s="1">
        <v>1.832456377</v>
      </c>
      <c r="I93" s="1">
        <v>9.7705024480000002</v>
      </c>
      <c r="L93" s="1">
        <f t="shared" si="3"/>
        <v>-2.9720300000057875E-4</v>
      </c>
      <c r="M93" s="1">
        <f t="shared" si="3"/>
        <v>-2.1179870000000989E-3</v>
      </c>
      <c r="N93" s="1">
        <f t="shared" si="3"/>
        <v>-1.638597999999547E-3</v>
      </c>
      <c r="Q93" s="1">
        <f t="shared" si="4"/>
        <v>2.6942906229620589E-3</v>
      </c>
    </row>
    <row r="94" spans="2:17" x14ac:dyDescent="0.55000000000000004">
      <c r="B94" s="1">
        <v>6.3933932630000001</v>
      </c>
      <c r="C94" s="1">
        <v>7.3874119289999998</v>
      </c>
      <c r="D94" s="1">
        <v>4.5613248200000003</v>
      </c>
      <c r="G94" s="1">
        <v>6.400386116</v>
      </c>
      <c r="H94" s="1">
        <v>7.4072682470000002</v>
      </c>
      <c r="I94" s="1">
        <v>4.5643172200000004</v>
      </c>
      <c r="L94" s="1">
        <f t="shared" si="3"/>
        <v>6.9928529999998545E-3</v>
      </c>
      <c r="M94" s="1">
        <f t="shared" si="3"/>
        <v>1.9856318000000428E-2</v>
      </c>
      <c r="N94" s="1">
        <f t="shared" si="3"/>
        <v>2.9924000000001172E-3</v>
      </c>
      <c r="Q94" s="1">
        <f t="shared" si="4"/>
        <v>2.1263297377329526E-2</v>
      </c>
    </row>
    <row r="95" spans="2:17" x14ac:dyDescent="0.55000000000000004">
      <c r="B95" s="1">
        <v>6.3990612750000002</v>
      </c>
      <c r="C95" s="1">
        <v>7.3824364659999997</v>
      </c>
      <c r="D95" s="1">
        <v>9.7706509029999999</v>
      </c>
      <c r="G95" s="1">
        <v>6.4001197760000004</v>
      </c>
      <c r="H95" s="1">
        <v>7.3836151599999997</v>
      </c>
      <c r="I95" s="1">
        <v>9.7687365130000003</v>
      </c>
      <c r="L95" s="1">
        <f t="shared" si="3"/>
        <v>1.058501000000156E-3</v>
      </c>
      <c r="M95" s="1">
        <f t="shared" si="3"/>
        <v>1.1786940000000357E-3</v>
      </c>
      <c r="N95" s="1">
        <f t="shared" si="3"/>
        <v>-1.9143899999995995E-3</v>
      </c>
      <c r="Q95" s="1">
        <f t="shared" si="4"/>
        <v>2.4848808793855454E-3</v>
      </c>
    </row>
    <row r="96" spans="2:17" x14ac:dyDescent="0.55000000000000004">
      <c r="B96" s="1">
        <v>4.7944669720000004</v>
      </c>
      <c r="C96" s="1">
        <v>4.5918962820000004</v>
      </c>
      <c r="D96" s="1">
        <v>4.5506205079999997</v>
      </c>
      <c r="G96" s="1">
        <v>4.7944669720000004</v>
      </c>
      <c r="H96" s="1">
        <v>4.6139466479999998</v>
      </c>
      <c r="I96" s="1">
        <v>4.5614493610000002</v>
      </c>
      <c r="L96" s="1">
        <f t="shared" si="3"/>
        <v>0</v>
      </c>
      <c r="M96" s="1">
        <f t="shared" si="3"/>
        <v>2.2050365999999322E-2</v>
      </c>
      <c r="N96" s="1">
        <f t="shared" si="3"/>
        <v>1.0828853000000471E-2</v>
      </c>
      <c r="Q96" s="1">
        <f t="shared" si="4"/>
        <v>2.4565884841168357E-2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6CB7-3F30-4DD4-BF3F-8557BAB8FFA3}">
  <dimension ref="A1:T96"/>
  <sheetViews>
    <sheetView workbookViewId="0">
      <selection activeCell="B1" sqref="B1:D96"/>
    </sheetView>
  </sheetViews>
  <sheetFormatPr defaultRowHeight="14.4" x14ac:dyDescent="0.55000000000000004"/>
  <cols>
    <col min="1" max="1" width="10.83984375" bestFit="1" customWidth="1"/>
    <col min="2" max="2" width="11.15625" bestFit="1" customWidth="1"/>
    <col min="3" max="4" width="12.15625" bestFit="1" customWidth="1"/>
    <col min="7" max="7" width="11.15625" bestFit="1" customWidth="1"/>
    <col min="8" max="9" width="12.15625" bestFit="1" customWidth="1"/>
    <col min="12" max="13" width="11.734375" bestFit="1" customWidth="1"/>
    <col min="14" max="14" width="12.7890625" bestFit="1" customWidth="1"/>
    <col min="16" max="16" width="9.41796875" bestFit="1" customWidth="1"/>
    <col min="17" max="17" width="12.15625" bestFit="1" customWidth="1"/>
    <col min="20" max="20" width="12.15625" bestFit="1" customWidth="1"/>
  </cols>
  <sheetData>
    <row r="1" spans="1:20" x14ac:dyDescent="0.55000000000000004">
      <c r="A1" t="s">
        <v>0</v>
      </c>
      <c r="B1" s="1">
        <v>1.592755605</v>
      </c>
      <c r="C1" s="1">
        <v>0.91564313100000005</v>
      </c>
      <c r="D1" s="1">
        <v>5.2068215980000003</v>
      </c>
      <c r="F1" t="s">
        <v>1</v>
      </c>
      <c r="G1" s="1">
        <v>1.593388877</v>
      </c>
      <c r="H1" s="1">
        <v>0.91435611999999999</v>
      </c>
      <c r="I1" s="1">
        <v>5.2077098450000001</v>
      </c>
      <c r="K1" t="s">
        <v>2</v>
      </c>
      <c r="L1" s="1">
        <f>G1-B1</f>
        <v>6.3327199999996253E-4</v>
      </c>
      <c r="M1" s="1">
        <f t="shared" ref="M1:N16" si="0">H1-C1</f>
        <v>-1.2870110000000601E-3</v>
      </c>
      <c r="N1" s="1">
        <f t="shared" si="0"/>
        <v>8.8824699999978662E-4</v>
      </c>
      <c r="P1" t="s">
        <v>3</v>
      </c>
      <c r="Q1" s="1">
        <f>SQRT(L1^2+M1^2+N1^2)</f>
        <v>1.6871317296268623E-3</v>
      </c>
      <c r="S1" t="s">
        <v>4</v>
      </c>
      <c r="T1" s="1">
        <f>AVERAGE(Q1:Q96)</f>
        <v>3.1265877051908403E-3</v>
      </c>
    </row>
    <row r="2" spans="1:20" x14ac:dyDescent="0.55000000000000004">
      <c r="A2" t="s">
        <v>8</v>
      </c>
      <c r="B2" s="1">
        <v>1.5985650739999999</v>
      </c>
      <c r="C2" s="1">
        <v>0.91937967799999998</v>
      </c>
      <c r="D2" s="1">
        <v>5.4519590000000001E-3</v>
      </c>
      <c r="F2" t="s">
        <v>6</v>
      </c>
      <c r="G2" s="1">
        <v>1.5983115939999999</v>
      </c>
      <c r="H2" s="1">
        <v>0.92118327600000005</v>
      </c>
      <c r="I2" s="1">
        <v>2.0768689999999999E-3</v>
      </c>
      <c r="L2" s="1">
        <f t="shared" ref="L2:N65" si="1">G2-B2</f>
        <v>-2.5348000000002813E-4</v>
      </c>
      <c r="M2" s="1">
        <f t="shared" si="0"/>
        <v>1.8035980000000729E-3</v>
      </c>
      <c r="N2" s="1">
        <f t="shared" si="0"/>
        <v>-3.3750900000000003E-3</v>
      </c>
      <c r="Q2" s="1">
        <f t="shared" ref="Q2:Q65" si="2">SQRT(L2^2+M2^2+N2^2)</f>
        <v>3.835159757311849E-3</v>
      </c>
      <c r="S2" t="s">
        <v>5</v>
      </c>
      <c r="T2" s="1">
        <f>MAX(Q1:Q96)</f>
        <v>1.1960505057280192E-2</v>
      </c>
    </row>
    <row r="3" spans="1:20" x14ac:dyDescent="0.55000000000000004">
      <c r="A3" t="s">
        <v>10</v>
      </c>
      <c r="B3" s="1">
        <v>1.6090049150000001</v>
      </c>
      <c r="C3" s="1">
        <v>6.4462896760000001</v>
      </c>
      <c r="D3" s="1">
        <v>5.1957035989999998</v>
      </c>
      <c r="F3" t="s">
        <v>7</v>
      </c>
      <c r="G3" s="1">
        <v>1.6087915859999999</v>
      </c>
      <c r="H3" s="1">
        <v>6.4453954260000001</v>
      </c>
      <c r="I3" s="1">
        <v>5.1962297150000003</v>
      </c>
      <c r="L3" s="1">
        <f t="shared" si="1"/>
        <v>-2.1332900000015087E-4</v>
      </c>
      <c r="M3" s="1">
        <f t="shared" si="0"/>
        <v>-8.9424999999998533E-4</v>
      </c>
      <c r="N3" s="1">
        <f t="shared" si="0"/>
        <v>5.261160000005205E-4</v>
      </c>
      <c r="Q3" s="1">
        <f t="shared" si="2"/>
        <v>1.059240468542241E-3</v>
      </c>
    </row>
    <row r="4" spans="1:20" x14ac:dyDescent="0.55000000000000004">
      <c r="A4" t="s">
        <v>7</v>
      </c>
      <c r="B4" s="1">
        <v>1.5988334150000001</v>
      </c>
      <c r="C4" s="1">
        <v>6.4463246539999997</v>
      </c>
      <c r="D4" s="1">
        <v>2.6186780000000002E-3</v>
      </c>
      <c r="G4" s="1">
        <v>1.5993826689999999</v>
      </c>
      <c r="H4" s="1">
        <v>6.4541425800000001</v>
      </c>
      <c r="I4" s="1">
        <v>1.287921E-3</v>
      </c>
      <c r="L4" s="1">
        <f t="shared" si="1"/>
        <v>5.4925399999983249E-4</v>
      </c>
      <c r="M4" s="1">
        <f t="shared" si="0"/>
        <v>7.8179260000004192E-3</v>
      </c>
      <c r="N4" s="1">
        <f t="shared" si="0"/>
        <v>-1.3307570000000001E-3</v>
      </c>
      <c r="Q4" s="1">
        <f t="shared" si="2"/>
        <v>7.949374886810117E-3</v>
      </c>
    </row>
    <row r="5" spans="1:20" x14ac:dyDescent="0.55000000000000004">
      <c r="B5" s="1">
        <v>4.7944669720000004</v>
      </c>
      <c r="C5" s="1">
        <v>0.93175753800000005</v>
      </c>
      <c r="D5" s="1">
        <v>5.1991152759999997</v>
      </c>
      <c r="G5" s="1">
        <v>4.7944669720000004</v>
      </c>
      <c r="H5" s="1">
        <v>0.93218684500000004</v>
      </c>
      <c r="I5" s="1">
        <v>5.1989084329999997</v>
      </c>
      <c r="L5" s="1">
        <f t="shared" si="1"/>
        <v>0</v>
      </c>
      <c r="M5" s="1">
        <f t="shared" si="0"/>
        <v>4.2930699999998989E-4</v>
      </c>
      <c r="N5" s="1">
        <f t="shared" si="0"/>
        <v>-2.0684299999995659E-4</v>
      </c>
      <c r="Q5" s="1">
        <f t="shared" si="2"/>
        <v>4.7653806447961044E-4</v>
      </c>
    </row>
    <row r="6" spans="1:20" x14ac:dyDescent="0.55000000000000004">
      <c r="B6" s="1">
        <v>4.7944669720000004</v>
      </c>
      <c r="C6" s="1">
        <v>0.91859333200000004</v>
      </c>
      <c r="D6" s="1">
        <v>6.03376E-3</v>
      </c>
      <c r="G6" s="1">
        <v>4.7944669720000004</v>
      </c>
      <c r="H6" s="1">
        <v>0.91982729900000004</v>
      </c>
      <c r="I6" s="1">
        <v>3.2865659999999999E-3</v>
      </c>
      <c r="L6" s="1">
        <f t="shared" si="1"/>
        <v>0</v>
      </c>
      <c r="M6" s="1">
        <f t="shared" si="0"/>
        <v>1.2339670000000025E-3</v>
      </c>
      <c r="N6" s="1">
        <f t="shared" si="0"/>
        <v>-2.7471940000000001E-3</v>
      </c>
      <c r="Q6" s="1">
        <f t="shared" si="2"/>
        <v>3.0116024689067124E-3</v>
      </c>
    </row>
    <row r="7" spans="1:20" x14ac:dyDescent="0.55000000000000004">
      <c r="B7" s="1">
        <v>4.7944669720000004</v>
      </c>
      <c r="C7" s="1">
        <v>6.4363354490000004</v>
      </c>
      <c r="D7" s="1">
        <v>5.1989916669999996</v>
      </c>
      <c r="G7" s="1">
        <v>4.7944669720000004</v>
      </c>
      <c r="H7" s="1">
        <v>6.428485845</v>
      </c>
      <c r="I7" s="1">
        <v>5.1990155810000003</v>
      </c>
      <c r="L7" s="1">
        <f t="shared" si="1"/>
        <v>0</v>
      </c>
      <c r="M7" s="1">
        <f t="shared" si="0"/>
        <v>-7.8496040000004541E-3</v>
      </c>
      <c r="N7" s="1">
        <f t="shared" si="0"/>
        <v>2.3914000000679891E-5</v>
      </c>
      <c r="Q7" s="1">
        <f t="shared" si="2"/>
        <v>7.8496404271927757E-3</v>
      </c>
    </row>
    <row r="8" spans="1:20" x14ac:dyDescent="0.55000000000000004">
      <c r="B8" s="1">
        <v>4.7944669720000004</v>
      </c>
      <c r="C8" s="1">
        <v>6.4476762589999996</v>
      </c>
      <c r="D8" s="1">
        <v>10.403924031000001</v>
      </c>
      <c r="G8" s="1">
        <v>4.7944669720000004</v>
      </c>
      <c r="H8" s="1">
        <v>6.4547913240000003</v>
      </c>
      <c r="I8" s="1">
        <v>10.402470535999999</v>
      </c>
      <c r="L8" s="1">
        <f t="shared" si="1"/>
        <v>0</v>
      </c>
      <c r="M8" s="1">
        <f t="shared" si="0"/>
        <v>7.1150650000006976E-3</v>
      </c>
      <c r="N8" s="1">
        <f t="shared" si="0"/>
        <v>-1.4534950000015812E-3</v>
      </c>
      <c r="Q8" s="1">
        <f t="shared" si="2"/>
        <v>7.2620105803602713E-3</v>
      </c>
    </row>
    <row r="9" spans="1:20" x14ac:dyDescent="0.55000000000000004">
      <c r="B9" s="1">
        <v>7.9961780539999996</v>
      </c>
      <c r="C9" s="1">
        <v>0.91564313100000005</v>
      </c>
      <c r="D9" s="1">
        <v>5.2068215980000003</v>
      </c>
      <c r="G9" s="1">
        <v>7.9955447819999996</v>
      </c>
      <c r="H9" s="1">
        <v>0.91435611999999999</v>
      </c>
      <c r="I9" s="1">
        <v>5.2077098450000001</v>
      </c>
      <c r="L9" s="1">
        <f t="shared" si="1"/>
        <v>-6.3327199999996253E-4</v>
      </c>
      <c r="M9" s="1">
        <f t="shared" si="0"/>
        <v>-1.2870110000000601E-3</v>
      </c>
      <c r="N9" s="1">
        <f t="shared" si="0"/>
        <v>8.8824699999978662E-4</v>
      </c>
      <c r="Q9" s="1">
        <f t="shared" si="2"/>
        <v>1.6871317296268623E-3</v>
      </c>
    </row>
    <row r="10" spans="1:20" x14ac:dyDescent="0.55000000000000004">
      <c r="B10" s="1">
        <v>7.9903688710000003</v>
      </c>
      <c r="C10" s="1">
        <v>0.91937967799999998</v>
      </c>
      <c r="D10" s="1">
        <v>5.4519590000000001E-3</v>
      </c>
      <c r="G10" s="1">
        <v>7.9906220650000002</v>
      </c>
      <c r="H10" s="1">
        <v>0.92118327600000005</v>
      </c>
      <c r="I10" s="1">
        <v>2.0768689999999999E-3</v>
      </c>
      <c r="L10" s="1">
        <f t="shared" si="1"/>
        <v>2.5319399999990111E-4</v>
      </c>
      <c r="M10" s="1">
        <f t="shared" si="0"/>
        <v>1.8035980000000729E-3</v>
      </c>
      <c r="N10" s="1">
        <f t="shared" si="0"/>
        <v>-3.3750900000000003E-3</v>
      </c>
      <c r="Q10" s="1">
        <f t="shared" si="2"/>
        <v>3.8351408651234984E-3</v>
      </c>
    </row>
    <row r="11" spans="1:20" x14ac:dyDescent="0.55000000000000004">
      <c r="B11" s="1">
        <v>7.9799290300000001</v>
      </c>
      <c r="C11" s="1">
        <v>6.4462896760000001</v>
      </c>
      <c r="D11" s="1">
        <v>5.1957035989999998</v>
      </c>
      <c r="G11" s="1">
        <v>7.980142216</v>
      </c>
      <c r="H11" s="1">
        <v>6.4453954260000001</v>
      </c>
      <c r="I11" s="1">
        <v>5.1962297150000003</v>
      </c>
      <c r="L11" s="1">
        <f t="shared" si="1"/>
        <v>2.1318599999986532E-4</v>
      </c>
      <c r="M11" s="1">
        <f t="shared" si="0"/>
        <v>-8.9424999999998533E-4</v>
      </c>
      <c r="N11" s="1">
        <f t="shared" si="0"/>
        <v>5.261160000005205E-4</v>
      </c>
      <c r="Q11" s="1">
        <f t="shared" si="2"/>
        <v>1.0592116778776865E-3</v>
      </c>
    </row>
    <row r="12" spans="1:20" x14ac:dyDescent="0.55000000000000004">
      <c r="B12" s="1">
        <v>7.9901002439999997</v>
      </c>
      <c r="C12" s="1">
        <v>6.4463246539999997</v>
      </c>
      <c r="D12" s="1">
        <v>2.6186780000000002E-3</v>
      </c>
      <c r="G12" s="1">
        <v>7.9895509899999997</v>
      </c>
      <c r="H12" s="1">
        <v>6.4541425800000001</v>
      </c>
      <c r="I12" s="1">
        <v>1.287921E-3</v>
      </c>
      <c r="L12" s="1">
        <f t="shared" si="1"/>
        <v>-5.4925400000005453E-4</v>
      </c>
      <c r="M12" s="1">
        <f t="shared" si="0"/>
        <v>7.8179260000004192E-3</v>
      </c>
      <c r="N12" s="1">
        <f t="shared" si="0"/>
        <v>-1.3307570000000001E-3</v>
      </c>
      <c r="Q12" s="1">
        <f t="shared" si="2"/>
        <v>7.9493748868101326E-3</v>
      </c>
    </row>
    <row r="13" spans="1:20" x14ac:dyDescent="0.55000000000000004">
      <c r="B13" s="1">
        <v>0</v>
      </c>
      <c r="C13" s="1">
        <v>3.6862292399999999</v>
      </c>
      <c r="D13" s="1">
        <v>5.2063933139999996</v>
      </c>
      <c r="G13" s="1">
        <v>0</v>
      </c>
      <c r="H13" s="1">
        <v>3.6872894710000002</v>
      </c>
      <c r="I13" s="1">
        <v>5.2054938860000002</v>
      </c>
      <c r="L13" s="1">
        <f t="shared" si="1"/>
        <v>0</v>
      </c>
      <c r="M13" s="1">
        <f t="shared" si="0"/>
        <v>1.0602310000003001E-3</v>
      </c>
      <c r="N13" s="1">
        <f t="shared" si="0"/>
        <v>-8.994279999994248E-4</v>
      </c>
      <c r="Q13" s="1">
        <f t="shared" si="2"/>
        <v>1.3903454608638107E-3</v>
      </c>
    </row>
    <row r="14" spans="1:20" x14ac:dyDescent="0.55000000000000004">
      <c r="B14" s="1">
        <v>0</v>
      </c>
      <c r="C14" s="1">
        <v>3.6897544340000001</v>
      </c>
      <c r="D14" s="1">
        <v>4.1903419999999997E-3</v>
      </c>
      <c r="G14" s="1">
        <v>0</v>
      </c>
      <c r="H14" s="1">
        <v>3.6920006189999999</v>
      </c>
      <c r="I14" s="1">
        <v>2.3752489999999999E-3</v>
      </c>
      <c r="L14" s="1">
        <f t="shared" si="1"/>
        <v>0</v>
      </c>
      <c r="M14" s="1">
        <f t="shared" si="0"/>
        <v>2.2461849999997341E-3</v>
      </c>
      <c r="N14" s="1">
        <f t="shared" si="0"/>
        <v>-1.8150929999999998E-3</v>
      </c>
      <c r="Q14" s="1">
        <f t="shared" si="2"/>
        <v>2.8878901732705842E-3</v>
      </c>
    </row>
    <row r="15" spans="1:20" x14ac:dyDescent="0.55000000000000004">
      <c r="B15" s="1">
        <v>0</v>
      </c>
      <c r="C15" s="1">
        <v>9.2091747549999994</v>
      </c>
      <c r="D15" s="1">
        <v>5.2060932969999998</v>
      </c>
      <c r="G15" s="1">
        <v>0</v>
      </c>
      <c r="H15" s="1">
        <v>9.2104504639999991</v>
      </c>
      <c r="I15" s="1">
        <v>5.2072523669999997</v>
      </c>
      <c r="L15" s="1">
        <f t="shared" si="1"/>
        <v>0</v>
      </c>
      <c r="M15" s="1">
        <f t="shared" si="0"/>
        <v>1.2757089999997362E-3</v>
      </c>
      <c r="N15" s="1">
        <f t="shared" si="0"/>
        <v>1.1590699999999288E-3</v>
      </c>
      <c r="Q15" s="1">
        <f t="shared" si="2"/>
        <v>1.7236231367616767E-3</v>
      </c>
    </row>
    <row r="16" spans="1:20" x14ac:dyDescent="0.55000000000000004">
      <c r="B16" s="1">
        <v>0</v>
      </c>
      <c r="C16" s="1">
        <v>9.2145554359999995</v>
      </c>
      <c r="D16" s="1">
        <v>2.7330340000000001E-3</v>
      </c>
      <c r="G16" s="1">
        <v>0</v>
      </c>
      <c r="H16" s="1">
        <v>9.2200252119999995</v>
      </c>
      <c r="I16" s="1">
        <f>10.421129941-10.4212007523</f>
        <v>-7.0811300000528377E-5</v>
      </c>
      <c r="L16" s="1">
        <f t="shared" si="1"/>
        <v>0</v>
      </c>
      <c r="M16" s="1">
        <f t="shared" si="0"/>
        <v>5.4697759999999818E-3</v>
      </c>
      <c r="N16" s="1">
        <f t="shared" si="0"/>
        <v>-2.8038453000005284E-3</v>
      </c>
      <c r="Q16" s="1">
        <f t="shared" si="2"/>
        <v>6.1465435780209722E-3</v>
      </c>
    </row>
    <row r="17" spans="2:17" x14ac:dyDescent="0.55000000000000004">
      <c r="B17" s="1">
        <v>3.2165743949999999</v>
      </c>
      <c r="C17" s="1">
        <v>3.6881695319999999</v>
      </c>
      <c r="D17" s="1">
        <v>5.2068420959999999</v>
      </c>
      <c r="G17" s="1">
        <v>3.2178875200000001</v>
      </c>
      <c r="H17" s="1">
        <v>3.6977812380000001</v>
      </c>
      <c r="I17" s="1">
        <v>5.1998460619999998</v>
      </c>
      <c r="L17" s="1">
        <f t="shared" si="1"/>
        <v>1.3131250000002481E-3</v>
      </c>
      <c r="M17" s="1">
        <f t="shared" si="1"/>
        <v>9.6117060000002752E-3</v>
      </c>
      <c r="N17" s="1">
        <f t="shared" si="1"/>
        <v>-6.9960340000001509E-3</v>
      </c>
      <c r="Q17" s="1">
        <f t="shared" si="2"/>
        <v>1.1960505057280192E-2</v>
      </c>
    </row>
    <row r="18" spans="2:17" x14ac:dyDescent="0.55000000000000004">
      <c r="B18" s="1">
        <v>3.1973413339999999</v>
      </c>
      <c r="C18" s="1">
        <v>3.6861490539999999</v>
      </c>
      <c r="D18" s="1">
        <v>10.404474992999999</v>
      </c>
      <c r="G18" s="1">
        <v>3.197527086</v>
      </c>
      <c r="H18" s="1">
        <v>3.6877692639999999</v>
      </c>
      <c r="I18" s="1">
        <v>10.403455683000001</v>
      </c>
      <c r="L18" s="1">
        <f t="shared" si="1"/>
        <v>1.8575200000015002E-4</v>
      </c>
      <c r="M18" s="1">
        <f t="shared" si="1"/>
        <v>1.6202100000000108E-3</v>
      </c>
      <c r="N18" s="1">
        <f t="shared" si="1"/>
        <v>-1.0193099999984412E-3</v>
      </c>
      <c r="Q18" s="1">
        <f t="shared" si="2"/>
        <v>1.9231685120396789E-3</v>
      </c>
    </row>
    <row r="19" spans="2:17" x14ac:dyDescent="0.55000000000000004">
      <c r="B19" s="1">
        <v>3.1929164330000002</v>
      </c>
      <c r="C19" s="1">
        <v>9.2279896499999996</v>
      </c>
      <c r="D19" s="1">
        <v>5.2053504000000004</v>
      </c>
      <c r="G19" s="1">
        <v>3.1938554809999999</v>
      </c>
      <c r="H19" s="1">
        <v>9.2287156100000001</v>
      </c>
      <c r="I19" s="1">
        <v>5.2055162470000003</v>
      </c>
      <c r="L19" s="1">
        <f t="shared" si="1"/>
        <v>9.3904799999977584E-4</v>
      </c>
      <c r="M19" s="1">
        <f t="shared" si="1"/>
        <v>7.2596000000046956E-4</v>
      </c>
      <c r="N19" s="1">
        <f t="shared" si="1"/>
        <v>1.6584699999988572E-4</v>
      </c>
      <c r="Q19" s="1">
        <f t="shared" si="2"/>
        <v>1.1984716497745046E-3</v>
      </c>
    </row>
    <row r="20" spans="2:17" x14ac:dyDescent="0.55000000000000004">
      <c r="B20" s="1">
        <v>3.1951257399999999</v>
      </c>
      <c r="C20" s="1">
        <v>9.2167498139999999</v>
      </c>
      <c r="D20" s="1">
        <v>3.671325E-3</v>
      </c>
      <c r="G20" s="1">
        <v>3.1957672989999999</v>
      </c>
      <c r="H20" s="1">
        <v>9.2225073349999995</v>
      </c>
      <c r="I20" s="1">
        <v>6.3253199999999999E-4</v>
      </c>
      <c r="L20" s="1">
        <f t="shared" si="1"/>
        <v>6.4155899999995825E-4</v>
      </c>
      <c r="M20" s="1">
        <f t="shared" si="1"/>
        <v>5.7575209999995991E-3</v>
      </c>
      <c r="N20" s="1">
        <f t="shared" si="1"/>
        <v>-3.0387930000000001E-3</v>
      </c>
      <c r="Q20" s="1">
        <f t="shared" si="2"/>
        <v>6.5417817842516211E-3</v>
      </c>
    </row>
    <row r="21" spans="2:17" x14ac:dyDescent="0.55000000000000004">
      <c r="B21" s="1">
        <v>6.3723598350000001</v>
      </c>
      <c r="C21" s="1">
        <v>3.6881695319999999</v>
      </c>
      <c r="D21" s="1">
        <v>5.2068420959999999</v>
      </c>
      <c r="G21" s="1">
        <v>6.3710469969999997</v>
      </c>
      <c r="H21" s="1">
        <v>3.6977812380000001</v>
      </c>
      <c r="I21" s="1">
        <v>5.1998460619999998</v>
      </c>
      <c r="L21" s="1">
        <f t="shared" si="1"/>
        <v>-1.3128380000004825E-3</v>
      </c>
      <c r="M21" s="1">
        <f t="shared" si="1"/>
        <v>9.6117060000002752E-3</v>
      </c>
      <c r="N21" s="1">
        <f t="shared" si="1"/>
        <v>-6.9960340000001509E-3</v>
      </c>
      <c r="Q21" s="1">
        <f t="shared" si="2"/>
        <v>1.1960473551404421E-2</v>
      </c>
    </row>
    <row r="22" spans="2:17" x14ac:dyDescent="0.55000000000000004">
      <c r="B22" s="1">
        <v>6.3915928959999997</v>
      </c>
      <c r="C22" s="1">
        <v>3.6861490539999999</v>
      </c>
      <c r="D22" s="1">
        <v>10.404474992999999</v>
      </c>
      <c r="G22" s="1">
        <v>6.3914071440000004</v>
      </c>
      <c r="H22" s="1">
        <v>3.6877692639999999</v>
      </c>
      <c r="I22" s="1">
        <v>10.403455683000001</v>
      </c>
      <c r="L22" s="1">
        <f t="shared" si="1"/>
        <v>-1.8575199999926184E-4</v>
      </c>
      <c r="M22" s="1">
        <f t="shared" si="1"/>
        <v>1.6202100000000108E-3</v>
      </c>
      <c r="N22" s="1">
        <f t="shared" si="1"/>
        <v>-1.0193099999984412E-3</v>
      </c>
      <c r="Q22" s="1">
        <f t="shared" si="2"/>
        <v>1.9231685120395933E-3</v>
      </c>
    </row>
    <row r="23" spans="2:17" x14ac:dyDescent="0.55000000000000004">
      <c r="B23" s="1">
        <v>6.3960177979999999</v>
      </c>
      <c r="C23" s="1">
        <v>9.2279896499999996</v>
      </c>
      <c r="D23" s="1">
        <v>5.2053504000000004</v>
      </c>
      <c r="G23" s="1">
        <v>6.3950787489999996</v>
      </c>
      <c r="H23" s="1">
        <v>9.2287156100000001</v>
      </c>
      <c r="I23" s="1">
        <v>5.2055162470000003</v>
      </c>
      <c r="L23" s="1">
        <f t="shared" si="1"/>
        <v>-9.3904900000030267E-4</v>
      </c>
      <c r="M23" s="1">
        <f t="shared" si="1"/>
        <v>7.2596000000046956E-4</v>
      </c>
      <c r="N23" s="1">
        <f t="shared" si="1"/>
        <v>1.6584699999988572E-4</v>
      </c>
      <c r="Q23" s="1">
        <f t="shared" si="2"/>
        <v>1.1984724333130121E-3</v>
      </c>
    </row>
    <row r="24" spans="2:17" x14ac:dyDescent="0.55000000000000004">
      <c r="B24" s="1">
        <v>6.393808205</v>
      </c>
      <c r="C24" s="1">
        <v>9.2167498139999999</v>
      </c>
      <c r="D24" s="1">
        <v>3.671325E-3</v>
      </c>
      <c r="G24" s="1">
        <v>6.3931669309999997</v>
      </c>
      <c r="H24" s="1">
        <v>9.2225073349999995</v>
      </c>
      <c r="I24" s="1">
        <v>6.3253199999999999E-4</v>
      </c>
      <c r="L24" s="1">
        <f t="shared" si="1"/>
        <v>-6.4127400000035806E-4</v>
      </c>
      <c r="M24" s="1">
        <f t="shared" si="1"/>
        <v>5.7575209999995991E-3</v>
      </c>
      <c r="N24" s="1">
        <f t="shared" si="1"/>
        <v>-3.0387930000000001E-3</v>
      </c>
      <c r="Q24" s="1">
        <f t="shared" si="2"/>
        <v>6.5417538401686924E-3</v>
      </c>
    </row>
    <row r="25" spans="2:17" x14ac:dyDescent="0.55000000000000004">
      <c r="B25" s="1">
        <v>1.6082630499999999</v>
      </c>
      <c r="C25" s="1">
        <v>4.6083636879999998</v>
      </c>
      <c r="D25" s="1">
        <v>2.605696794</v>
      </c>
      <c r="G25" s="1">
        <v>1.607957273</v>
      </c>
      <c r="H25" s="1">
        <v>4.6104551120000004</v>
      </c>
      <c r="I25" s="1">
        <v>2.6070074239999999</v>
      </c>
      <c r="L25" s="1">
        <f t="shared" si="1"/>
        <v>-3.0577699999989605E-4</v>
      </c>
      <c r="M25" s="1">
        <f t="shared" si="1"/>
        <v>2.091424000000508E-3</v>
      </c>
      <c r="N25" s="1">
        <f t="shared" si="1"/>
        <v>1.3106299999998683E-3</v>
      </c>
      <c r="Q25" s="1">
        <f t="shared" si="2"/>
        <v>2.4870273256252565E-3</v>
      </c>
    </row>
    <row r="26" spans="2:17" x14ac:dyDescent="0.55000000000000004">
      <c r="B26" s="1">
        <v>1.5975327210000001</v>
      </c>
      <c r="C26" s="1">
        <v>4.6137681280000002</v>
      </c>
      <c r="D26" s="1">
        <v>7.8099580030000002</v>
      </c>
      <c r="G26" s="1">
        <v>1.5981748520000001</v>
      </c>
      <c r="H26" s="1">
        <v>4.6153913070000003</v>
      </c>
      <c r="I26" s="1">
        <v>7.8104940569999997</v>
      </c>
      <c r="L26" s="1">
        <f t="shared" si="1"/>
        <v>6.4213099999999024E-4</v>
      </c>
      <c r="M26" s="1">
        <f t="shared" si="1"/>
        <v>1.6231790000000856E-3</v>
      </c>
      <c r="N26" s="1">
        <f t="shared" si="1"/>
        <v>5.3605399999945291E-4</v>
      </c>
      <c r="Q26" s="1">
        <f t="shared" si="2"/>
        <v>1.8260329071836791E-3</v>
      </c>
    </row>
    <row r="27" spans="2:17" x14ac:dyDescent="0.55000000000000004">
      <c r="B27" s="1">
        <v>1.59668812</v>
      </c>
      <c r="C27" s="1">
        <v>10.160464404000001</v>
      </c>
      <c r="D27" s="1">
        <v>2.6110241030000001</v>
      </c>
      <c r="G27" s="1">
        <v>1.5973715449999999</v>
      </c>
      <c r="H27" s="1">
        <v>10.154570271000001</v>
      </c>
      <c r="I27" s="1">
        <v>2.606873255</v>
      </c>
      <c r="L27" s="1">
        <f t="shared" si="1"/>
        <v>6.8342499999984874E-4</v>
      </c>
      <c r="M27" s="1">
        <f t="shared" si="1"/>
        <v>-5.8941329999999681E-3</v>
      </c>
      <c r="N27" s="1">
        <f t="shared" si="1"/>
        <v>-4.1508480000000958E-3</v>
      </c>
      <c r="Q27" s="1">
        <f t="shared" si="2"/>
        <v>7.2413681491426884E-3</v>
      </c>
    </row>
    <row r="28" spans="2:17" x14ac:dyDescent="0.55000000000000004">
      <c r="B28" s="1">
        <v>1.594934192</v>
      </c>
      <c r="C28" s="1">
        <v>10.159439481</v>
      </c>
      <c r="D28" s="1">
        <v>7.8139675390000001</v>
      </c>
      <c r="G28" s="1">
        <v>1.595736069</v>
      </c>
      <c r="H28" s="1">
        <v>10.153945286000001</v>
      </c>
      <c r="I28" s="1">
        <v>7.8149029939999997</v>
      </c>
      <c r="L28" s="1">
        <f t="shared" si="1"/>
        <v>8.0187700000000639E-4</v>
      </c>
      <c r="M28" s="1">
        <f t="shared" si="1"/>
        <v>-5.4941949999989248E-3</v>
      </c>
      <c r="N28" s="1">
        <f t="shared" si="1"/>
        <v>9.3545499999958537E-4</v>
      </c>
      <c r="Q28" s="1">
        <f t="shared" si="2"/>
        <v>5.6306537345290932E-3</v>
      </c>
    </row>
    <row r="29" spans="2:17" x14ac:dyDescent="0.55000000000000004">
      <c r="B29" s="1">
        <v>4.7944669720000004</v>
      </c>
      <c r="C29" s="1">
        <v>4.6168725950000002</v>
      </c>
      <c r="D29" s="1">
        <v>2.6224365289999998</v>
      </c>
      <c r="G29" s="1">
        <v>4.7944669720000004</v>
      </c>
      <c r="H29" s="1">
        <v>4.6186287579999998</v>
      </c>
      <c r="I29" s="1">
        <v>2.6304177100000001</v>
      </c>
      <c r="L29" s="1">
        <f t="shared" si="1"/>
        <v>0</v>
      </c>
      <c r="M29" s="1">
        <f t="shared" si="1"/>
        <v>1.7561629999995887E-3</v>
      </c>
      <c r="N29" s="1">
        <f t="shared" si="1"/>
        <v>7.9811810000003369E-3</v>
      </c>
      <c r="Q29" s="1">
        <f t="shared" si="2"/>
        <v>8.1721085796343865E-3</v>
      </c>
    </row>
    <row r="30" spans="2:17" x14ac:dyDescent="0.55000000000000004">
      <c r="B30" s="1">
        <v>4.7944669720000004</v>
      </c>
      <c r="C30" s="1">
        <v>4.6171438399999998</v>
      </c>
      <c r="D30" s="1">
        <v>7.7810160479999997</v>
      </c>
      <c r="G30" s="1">
        <v>4.7944669720000004</v>
      </c>
      <c r="H30" s="1">
        <v>4.6177734450000001</v>
      </c>
      <c r="I30" s="1">
        <v>7.7800979860000004</v>
      </c>
      <c r="L30" s="1">
        <f t="shared" si="1"/>
        <v>0</v>
      </c>
      <c r="M30" s="1">
        <f t="shared" si="1"/>
        <v>6.2960500000031061E-4</v>
      </c>
      <c r="N30" s="1">
        <f t="shared" si="1"/>
        <v>-9.1806199999933114E-4</v>
      </c>
      <c r="Q30" s="1">
        <f t="shared" si="2"/>
        <v>1.1132117012806518E-3</v>
      </c>
    </row>
    <row r="31" spans="2:17" x14ac:dyDescent="0.55000000000000004">
      <c r="B31" s="1">
        <v>4.7944669720000004</v>
      </c>
      <c r="C31" s="1">
        <v>10.164825442</v>
      </c>
      <c r="D31" s="1">
        <v>2.6108004889999998</v>
      </c>
      <c r="G31" s="1">
        <v>4.7944669720000004</v>
      </c>
      <c r="H31" s="1">
        <v>10.158877852</v>
      </c>
      <c r="I31" s="1">
        <v>2.6070474890000002</v>
      </c>
      <c r="L31" s="1">
        <f t="shared" si="1"/>
        <v>0</v>
      </c>
      <c r="M31" s="1">
        <f t="shared" si="1"/>
        <v>-5.9475899999998916E-3</v>
      </c>
      <c r="N31" s="1">
        <f t="shared" si="1"/>
        <v>-3.7529999999996733E-3</v>
      </c>
      <c r="Q31" s="1">
        <f t="shared" si="2"/>
        <v>7.0326976195551208E-3</v>
      </c>
    </row>
    <row r="32" spans="2:17" x14ac:dyDescent="0.55000000000000004">
      <c r="B32" s="1">
        <v>4.7944669720000004</v>
      </c>
      <c r="C32" s="1">
        <v>10.164010386999999</v>
      </c>
      <c r="D32" s="1">
        <v>7.8100108009999998</v>
      </c>
      <c r="G32" s="1">
        <v>4.7944669720000004</v>
      </c>
      <c r="H32" s="1">
        <v>10.15747741</v>
      </c>
      <c r="I32" s="1">
        <v>7.811099059</v>
      </c>
      <c r="L32" s="1">
        <f t="shared" si="1"/>
        <v>0</v>
      </c>
      <c r="M32" s="1">
        <f t="shared" si="1"/>
        <v>-6.5329769999991072E-3</v>
      </c>
      <c r="N32" s="1">
        <f t="shared" si="1"/>
        <v>1.0882580000002307E-3</v>
      </c>
      <c r="Q32" s="1">
        <f t="shared" si="2"/>
        <v>6.6229973544522751E-3</v>
      </c>
    </row>
    <row r="33" spans="2:17" x14ac:dyDescent="0.55000000000000004">
      <c r="B33" s="1">
        <v>7.9806708950000003</v>
      </c>
      <c r="C33" s="1">
        <v>4.6083636879999998</v>
      </c>
      <c r="D33" s="1">
        <v>2.605696794</v>
      </c>
      <c r="G33" s="1">
        <v>7.9809766719999997</v>
      </c>
      <c r="H33" s="1">
        <v>4.6104551120000004</v>
      </c>
      <c r="I33" s="1">
        <v>2.6070074239999999</v>
      </c>
      <c r="L33" s="1">
        <f t="shared" si="1"/>
        <v>3.0577699999945196E-4</v>
      </c>
      <c r="M33" s="1">
        <f t="shared" si="1"/>
        <v>2.091424000000508E-3</v>
      </c>
      <c r="N33" s="1">
        <f t="shared" si="1"/>
        <v>1.3106299999998683E-3</v>
      </c>
      <c r="Q33" s="1">
        <f t="shared" si="2"/>
        <v>2.4870273256252019E-3</v>
      </c>
    </row>
    <row r="34" spans="2:17" x14ac:dyDescent="0.55000000000000004">
      <c r="B34" s="1">
        <v>7.9914010810000002</v>
      </c>
      <c r="C34" s="1">
        <v>4.6137681280000002</v>
      </c>
      <c r="D34" s="1">
        <v>7.8099580030000002</v>
      </c>
      <c r="G34" s="1">
        <v>7.9907586640000003</v>
      </c>
      <c r="H34" s="1">
        <v>4.6153913070000003</v>
      </c>
      <c r="I34" s="1">
        <v>7.8104940569999997</v>
      </c>
      <c r="L34" s="1">
        <f t="shared" si="1"/>
        <v>-6.4241699999989521E-4</v>
      </c>
      <c r="M34" s="1">
        <f t="shared" si="1"/>
        <v>1.6231790000000856E-3</v>
      </c>
      <c r="N34" s="1">
        <f t="shared" si="1"/>
        <v>5.3605399999945291E-4</v>
      </c>
      <c r="Q34" s="1">
        <f t="shared" si="2"/>
        <v>1.8261334997325789E-3</v>
      </c>
    </row>
    <row r="35" spans="2:17" x14ac:dyDescent="0.55000000000000004">
      <c r="B35" s="1">
        <v>7.9922458240000003</v>
      </c>
      <c r="C35" s="1">
        <v>10.160464404000001</v>
      </c>
      <c r="D35" s="1">
        <v>2.6110241030000001</v>
      </c>
      <c r="G35" s="1">
        <v>7.9915622559999999</v>
      </c>
      <c r="H35" s="1">
        <v>10.154570271000001</v>
      </c>
      <c r="I35" s="1">
        <v>2.606873255</v>
      </c>
      <c r="L35" s="1">
        <f t="shared" si="1"/>
        <v>-6.8356800000035634E-4</v>
      </c>
      <c r="M35" s="1">
        <f t="shared" si="1"/>
        <v>-5.8941329999999681E-3</v>
      </c>
      <c r="N35" s="1">
        <f t="shared" si="1"/>
        <v>-4.1508480000000958E-3</v>
      </c>
      <c r="Q35" s="1">
        <f t="shared" si="2"/>
        <v>7.2413816465794634E-3</v>
      </c>
    </row>
    <row r="36" spans="2:17" x14ac:dyDescent="0.55000000000000004">
      <c r="B36" s="1">
        <v>7.993999896</v>
      </c>
      <c r="C36" s="1">
        <v>10.159439481</v>
      </c>
      <c r="D36" s="1">
        <v>7.8139675390000001</v>
      </c>
      <c r="G36" s="1">
        <v>7.9931980180000002</v>
      </c>
      <c r="H36" s="1">
        <v>10.153945286000001</v>
      </c>
      <c r="I36" s="1">
        <v>7.8149029939999997</v>
      </c>
      <c r="L36" s="1">
        <f t="shared" si="1"/>
        <v>-8.0187799999986709E-4</v>
      </c>
      <c r="M36" s="1">
        <f t="shared" si="1"/>
        <v>-5.4941949999989248E-3</v>
      </c>
      <c r="N36" s="1">
        <f t="shared" si="1"/>
        <v>9.3545499999958537E-4</v>
      </c>
      <c r="Q36" s="1">
        <f t="shared" si="2"/>
        <v>5.6306538769419308E-3</v>
      </c>
    </row>
    <row r="37" spans="2:17" x14ac:dyDescent="0.55000000000000004">
      <c r="B37" s="1">
        <v>0</v>
      </c>
      <c r="C37" s="1">
        <v>1.8564514889999999</v>
      </c>
      <c r="D37" s="1">
        <v>2.607726408</v>
      </c>
      <c r="G37" s="1">
        <v>0</v>
      </c>
      <c r="H37" s="1">
        <v>1.8529596230000001</v>
      </c>
      <c r="I37" s="1">
        <v>2.6053551599999998</v>
      </c>
      <c r="L37" s="1">
        <f t="shared" si="1"/>
        <v>0</v>
      </c>
      <c r="M37" s="1">
        <f t="shared" si="1"/>
        <v>-3.4918659999998436E-3</v>
      </c>
      <c r="N37" s="1">
        <f t="shared" si="1"/>
        <v>-2.3712480000002145E-3</v>
      </c>
      <c r="Q37" s="1">
        <f t="shared" si="2"/>
        <v>4.2208938910448723E-3</v>
      </c>
    </row>
    <row r="38" spans="2:17" x14ac:dyDescent="0.55000000000000004">
      <c r="B38" s="1">
        <v>0</v>
      </c>
      <c r="C38" s="1">
        <v>1.855567798</v>
      </c>
      <c r="D38" s="1">
        <v>7.8128364220000002</v>
      </c>
      <c r="G38" s="1">
        <v>0</v>
      </c>
      <c r="H38" s="1">
        <v>1.8528094820000001</v>
      </c>
      <c r="I38" s="1">
        <v>7.8142638289999997</v>
      </c>
      <c r="L38" s="1">
        <f t="shared" si="1"/>
        <v>0</v>
      </c>
      <c r="M38" s="1">
        <f t="shared" si="1"/>
        <v>-2.7583159999999829E-3</v>
      </c>
      <c r="N38" s="1">
        <f t="shared" si="1"/>
        <v>1.4274069999995476E-3</v>
      </c>
      <c r="Q38" s="1">
        <f t="shared" si="2"/>
        <v>3.1057684877504334E-3</v>
      </c>
    </row>
    <row r="39" spans="2:17" x14ac:dyDescent="0.55000000000000004">
      <c r="B39" s="1">
        <v>0</v>
      </c>
      <c r="C39" s="1">
        <v>7.3809957659999998</v>
      </c>
      <c r="D39" s="1">
        <v>2.6126667399999999</v>
      </c>
      <c r="G39" s="1">
        <v>0</v>
      </c>
      <c r="H39" s="1">
        <v>7.3788621040000004</v>
      </c>
      <c r="I39" s="1">
        <v>2.6082171179999998</v>
      </c>
      <c r="L39" s="1">
        <f t="shared" si="1"/>
        <v>0</v>
      </c>
      <c r="M39" s="1">
        <f t="shared" si="1"/>
        <v>-2.1336619999994255E-3</v>
      </c>
      <c r="N39" s="1">
        <f t="shared" si="1"/>
        <v>-4.4496220000000974E-3</v>
      </c>
      <c r="Q39" s="1">
        <f t="shared" si="2"/>
        <v>4.9347390481287272E-3</v>
      </c>
    </row>
    <row r="40" spans="2:17" x14ac:dyDescent="0.55000000000000004">
      <c r="B40" s="1">
        <v>0</v>
      </c>
      <c r="C40" s="1">
        <v>7.3801853309999998</v>
      </c>
      <c r="D40" s="1">
        <v>7.8080305689999996</v>
      </c>
      <c r="G40" s="1">
        <v>0</v>
      </c>
      <c r="H40" s="1">
        <v>7.3779229759999998</v>
      </c>
      <c r="I40" s="1">
        <v>7.8083566739999997</v>
      </c>
      <c r="L40" s="1">
        <f t="shared" si="1"/>
        <v>0</v>
      </c>
      <c r="M40" s="1">
        <f t="shared" si="1"/>
        <v>-2.2623550000000492E-3</v>
      </c>
      <c r="N40" s="1">
        <f t="shared" si="1"/>
        <v>3.2610500000007647E-4</v>
      </c>
      <c r="Q40" s="1">
        <f t="shared" si="2"/>
        <v>2.2857372152218793E-3</v>
      </c>
    </row>
    <row r="41" spans="2:17" x14ac:dyDescent="0.55000000000000004">
      <c r="B41" s="1">
        <v>3.1951420289999999</v>
      </c>
      <c r="C41" s="1">
        <v>1.866967015</v>
      </c>
      <c r="D41" s="1">
        <v>2.6095532160000001</v>
      </c>
      <c r="G41" s="1">
        <v>3.1952437640000002</v>
      </c>
      <c r="H41" s="1">
        <v>1.8632507620000001</v>
      </c>
      <c r="I41" s="1">
        <v>2.6083003520000001</v>
      </c>
      <c r="L41" s="1">
        <f t="shared" si="1"/>
        <v>1.0173500000032476E-4</v>
      </c>
      <c r="M41" s="1">
        <f t="shared" si="1"/>
        <v>-3.7162529999998917E-3</v>
      </c>
      <c r="N41" s="1">
        <f t="shared" si="1"/>
        <v>-1.2528640000000202E-3</v>
      </c>
      <c r="Q41" s="1">
        <f t="shared" si="2"/>
        <v>3.9230797306108005E-3</v>
      </c>
    </row>
    <row r="42" spans="2:17" x14ac:dyDescent="0.55000000000000004">
      <c r="B42" s="1">
        <v>3.193068464</v>
      </c>
      <c r="C42" s="1">
        <v>1.8507819089999999</v>
      </c>
      <c r="D42" s="1">
        <v>7.8106406489999998</v>
      </c>
      <c r="G42" s="1">
        <v>3.1941761180000001</v>
      </c>
      <c r="H42" s="1">
        <v>1.8485210400000001</v>
      </c>
      <c r="I42" s="1">
        <v>7.811140677</v>
      </c>
      <c r="L42" s="1">
        <f t="shared" si="1"/>
        <v>1.1076540000001245E-3</v>
      </c>
      <c r="M42" s="1">
        <f t="shared" si="1"/>
        <v>-2.2608689999998877E-3</v>
      </c>
      <c r="N42" s="1">
        <f t="shared" si="1"/>
        <v>5.0002800000026326E-4</v>
      </c>
      <c r="Q42" s="1">
        <f t="shared" si="2"/>
        <v>2.5667983987179501E-3</v>
      </c>
    </row>
    <row r="43" spans="2:17" x14ac:dyDescent="0.55000000000000004">
      <c r="B43" s="1">
        <v>3.2063497409999999</v>
      </c>
      <c r="C43" s="1">
        <v>7.3842685240000003</v>
      </c>
      <c r="D43" s="1">
        <v>2.6115961840000002</v>
      </c>
      <c r="G43" s="1">
        <v>3.2067503940000002</v>
      </c>
      <c r="H43" s="1">
        <v>7.381784422</v>
      </c>
      <c r="I43" s="1">
        <v>2.6069993490000001</v>
      </c>
      <c r="L43" s="1">
        <f t="shared" si="1"/>
        <v>4.0065300000025061E-4</v>
      </c>
      <c r="M43" s="1">
        <f t="shared" si="1"/>
        <v>-2.4841020000003766E-3</v>
      </c>
      <c r="N43" s="1">
        <f t="shared" si="1"/>
        <v>-4.5968350000000768E-3</v>
      </c>
      <c r="Q43" s="1">
        <f t="shared" si="2"/>
        <v>5.240436774739371E-3</v>
      </c>
    </row>
    <row r="44" spans="2:17" x14ac:dyDescent="0.55000000000000004">
      <c r="B44" s="1">
        <v>3.1959899159999998</v>
      </c>
      <c r="C44" s="1">
        <v>7.3911559010000003</v>
      </c>
      <c r="D44" s="1">
        <v>7.8084411500000002</v>
      </c>
      <c r="G44" s="1">
        <v>3.1963414160000001</v>
      </c>
      <c r="H44" s="1">
        <v>7.3889153260000002</v>
      </c>
      <c r="I44" s="1">
        <v>7.8089486309999998</v>
      </c>
      <c r="L44" s="1">
        <f t="shared" si="1"/>
        <v>3.5150000000028214E-4</v>
      </c>
      <c r="M44" s="1">
        <f t="shared" si="1"/>
        <v>-2.2405750000000779E-3</v>
      </c>
      <c r="N44" s="1">
        <f t="shared" si="1"/>
        <v>5.0748099999964325E-4</v>
      </c>
      <c r="Q44" s="1">
        <f t="shared" si="2"/>
        <v>2.3240622939125761E-3</v>
      </c>
    </row>
    <row r="45" spans="2:17" x14ac:dyDescent="0.55000000000000004">
      <c r="B45" s="1">
        <v>6.3937922010000001</v>
      </c>
      <c r="C45" s="1">
        <v>1.866967015</v>
      </c>
      <c r="D45" s="1">
        <v>2.6095532160000001</v>
      </c>
      <c r="G45" s="1">
        <v>6.3936904659999998</v>
      </c>
      <c r="H45" s="1">
        <v>1.8632507620000001</v>
      </c>
      <c r="I45" s="1">
        <v>2.6083003520000001</v>
      </c>
      <c r="L45" s="1">
        <f t="shared" si="1"/>
        <v>-1.0173500000032476E-4</v>
      </c>
      <c r="M45" s="1">
        <f t="shared" si="1"/>
        <v>-3.7162529999998917E-3</v>
      </c>
      <c r="N45" s="1">
        <f t="shared" si="1"/>
        <v>-1.2528640000000202E-3</v>
      </c>
      <c r="Q45" s="1">
        <f t="shared" si="2"/>
        <v>3.9230797306108005E-3</v>
      </c>
    </row>
    <row r="46" spans="2:17" x14ac:dyDescent="0.55000000000000004">
      <c r="B46" s="1">
        <v>6.3958657670000001</v>
      </c>
      <c r="C46" s="1">
        <v>1.8507819089999999</v>
      </c>
      <c r="D46" s="1">
        <v>7.8106406489999998</v>
      </c>
      <c r="G46" s="1">
        <v>6.3947581119999999</v>
      </c>
      <c r="H46" s="1">
        <v>1.8485210400000001</v>
      </c>
      <c r="I46" s="1">
        <v>7.811140677</v>
      </c>
      <c r="L46" s="1">
        <f t="shared" si="1"/>
        <v>-1.1076550000002072E-3</v>
      </c>
      <c r="M46" s="1">
        <f t="shared" si="1"/>
        <v>-2.2608689999998877E-3</v>
      </c>
      <c r="N46" s="1">
        <f t="shared" si="1"/>
        <v>5.0002800000026326E-4</v>
      </c>
      <c r="Q46" s="1">
        <f t="shared" si="2"/>
        <v>2.5667988302495027E-3</v>
      </c>
    </row>
    <row r="47" spans="2:17" x14ac:dyDescent="0.55000000000000004">
      <c r="B47" s="1">
        <v>6.3825842039999996</v>
      </c>
      <c r="C47" s="1">
        <v>7.3842685240000003</v>
      </c>
      <c r="D47" s="1">
        <v>2.6115961840000002</v>
      </c>
      <c r="G47" s="1">
        <v>6.382184122</v>
      </c>
      <c r="H47" s="1">
        <v>7.381784422</v>
      </c>
      <c r="I47" s="1">
        <v>2.6069993490000001</v>
      </c>
      <c r="L47" s="1">
        <f t="shared" si="1"/>
        <v>-4.0008199999963523E-4</v>
      </c>
      <c r="M47" s="1">
        <f t="shared" si="1"/>
        <v>-2.4841020000003766E-3</v>
      </c>
      <c r="N47" s="1">
        <f t="shared" si="1"/>
        <v>-4.5968350000000768E-3</v>
      </c>
      <c r="Q47" s="1">
        <f t="shared" si="2"/>
        <v>5.240393150361458E-3</v>
      </c>
    </row>
    <row r="48" spans="2:17" x14ac:dyDescent="0.55000000000000004">
      <c r="B48" s="1">
        <v>6.3929440289999997</v>
      </c>
      <c r="C48" s="1">
        <v>7.3911559010000003</v>
      </c>
      <c r="D48" s="1">
        <v>7.8084411500000002</v>
      </c>
      <c r="G48" s="1">
        <v>6.3925925279999998</v>
      </c>
      <c r="H48" s="1">
        <v>7.3889153260000002</v>
      </c>
      <c r="I48" s="1">
        <v>7.8089486309999998</v>
      </c>
      <c r="L48" s="1">
        <f t="shared" si="1"/>
        <v>-3.5150099999992079E-4</v>
      </c>
      <c r="M48" s="1">
        <f t="shared" si="1"/>
        <v>-2.2405750000000779E-3</v>
      </c>
      <c r="N48" s="1">
        <f t="shared" si="1"/>
        <v>5.0748099999964325E-4</v>
      </c>
      <c r="Q48" s="1">
        <f t="shared" si="2"/>
        <v>2.3240624451565262E-3</v>
      </c>
    </row>
    <row r="49" spans="2:17" x14ac:dyDescent="0.55000000000000004">
      <c r="B49" s="1">
        <v>1.596807002</v>
      </c>
      <c r="C49" s="1">
        <v>0.92437642600000003</v>
      </c>
      <c r="D49" s="1">
        <v>1.959611008</v>
      </c>
      <c r="G49" s="1">
        <v>1.5961158609999999</v>
      </c>
      <c r="H49" s="1">
        <v>0.92512012200000004</v>
      </c>
      <c r="I49" s="1">
        <v>1.960342104</v>
      </c>
      <c r="L49" s="1">
        <f t="shared" si="1"/>
        <v>-6.9114100000011724E-4</v>
      </c>
      <c r="M49" s="1">
        <f t="shared" si="1"/>
        <v>7.436960000000159E-4</v>
      </c>
      <c r="N49" s="1">
        <f t="shared" si="1"/>
        <v>7.3109599999998665E-4</v>
      </c>
      <c r="Q49" s="1">
        <f t="shared" si="2"/>
        <v>1.2511039059619174E-3</v>
      </c>
    </row>
    <row r="50" spans="2:17" x14ac:dyDescent="0.55000000000000004">
      <c r="B50" s="1">
        <v>1.5935387649999999</v>
      </c>
      <c r="C50" s="1">
        <v>0.92276058800000005</v>
      </c>
      <c r="D50" s="1">
        <v>7.1717914399999998</v>
      </c>
      <c r="G50" s="1">
        <v>1.592953074</v>
      </c>
      <c r="H50" s="1">
        <v>0.92224895200000001</v>
      </c>
      <c r="I50" s="1">
        <v>7.1721840080000003</v>
      </c>
      <c r="L50" s="1">
        <f t="shared" si="1"/>
        <v>-5.8569099999994378E-4</v>
      </c>
      <c r="M50" s="1">
        <f t="shared" si="1"/>
        <v>-5.1163600000003751E-4</v>
      </c>
      <c r="N50" s="1">
        <f t="shared" si="1"/>
        <v>3.9256800000053715E-4</v>
      </c>
      <c r="Q50" s="1">
        <f t="shared" si="2"/>
        <v>8.7115726398934092E-4</v>
      </c>
    </row>
    <row r="51" spans="2:17" x14ac:dyDescent="0.55000000000000004">
      <c r="B51" s="1">
        <v>1.6001115319999999</v>
      </c>
      <c r="C51" s="1">
        <v>6.4614331949999997</v>
      </c>
      <c r="D51" s="1">
        <v>1.9589291390000001</v>
      </c>
      <c r="G51" s="1">
        <v>1.599878342</v>
      </c>
      <c r="H51" s="1">
        <v>6.4622093119999997</v>
      </c>
      <c r="I51" s="1">
        <v>1.9613170019999999</v>
      </c>
      <c r="L51" s="1">
        <f t="shared" si="1"/>
        <v>-2.3318999999988321E-4</v>
      </c>
      <c r="M51" s="1">
        <f t="shared" si="1"/>
        <v>7.761170000000206E-4</v>
      </c>
      <c r="N51" s="1">
        <f t="shared" si="1"/>
        <v>2.3878629999998235E-3</v>
      </c>
      <c r="Q51" s="1">
        <f t="shared" si="2"/>
        <v>2.5216313926815581E-3</v>
      </c>
    </row>
    <row r="52" spans="2:17" x14ac:dyDescent="0.55000000000000004">
      <c r="B52" s="1">
        <v>1.599168626</v>
      </c>
      <c r="C52" s="1">
        <v>6.4625788909999997</v>
      </c>
      <c r="D52" s="1">
        <v>7.1633232749999998</v>
      </c>
      <c r="G52" s="1">
        <v>1.5990060210000001</v>
      </c>
      <c r="H52" s="1">
        <v>6.4618357729999998</v>
      </c>
      <c r="I52" s="1">
        <v>7.164117107</v>
      </c>
      <c r="L52" s="1">
        <f t="shared" si="1"/>
        <v>-1.6260499999987132E-4</v>
      </c>
      <c r="M52" s="1">
        <f t="shared" si="1"/>
        <v>-7.4311799999993156E-4</v>
      </c>
      <c r="N52" s="1">
        <f t="shared" si="1"/>
        <v>7.9383200000027188E-4</v>
      </c>
      <c r="Q52" s="1">
        <f t="shared" si="2"/>
        <v>1.0994698686973136E-3</v>
      </c>
    </row>
    <row r="53" spans="2:17" x14ac:dyDescent="0.55000000000000004">
      <c r="B53" s="1">
        <v>4.7944669720000004</v>
      </c>
      <c r="C53" s="1">
        <v>0.92896143900000006</v>
      </c>
      <c r="D53" s="1">
        <v>1.9600496970000001</v>
      </c>
      <c r="G53" s="1">
        <v>4.7944669720000004</v>
      </c>
      <c r="H53" s="1">
        <v>0.93010210299999996</v>
      </c>
      <c r="I53" s="1">
        <v>1.9627892870000001</v>
      </c>
      <c r="L53" s="1">
        <f t="shared" si="1"/>
        <v>0</v>
      </c>
      <c r="M53" s="1">
        <f t="shared" si="1"/>
        <v>1.1406639999999024E-3</v>
      </c>
      <c r="N53" s="1">
        <f t="shared" si="1"/>
        <v>2.739590000000014E-3</v>
      </c>
      <c r="Q53" s="1">
        <f t="shared" si="2"/>
        <v>2.9675693301076983E-3</v>
      </c>
    </row>
    <row r="54" spans="2:17" x14ac:dyDescent="0.55000000000000004">
      <c r="B54" s="1">
        <v>4.7944669720000004</v>
      </c>
      <c r="C54" s="1">
        <v>0.92799978999999999</v>
      </c>
      <c r="D54" s="1">
        <v>7.1657985650000002</v>
      </c>
      <c r="G54" s="1">
        <v>4.7944669720000004</v>
      </c>
      <c r="H54" s="1">
        <v>0.92669875400000001</v>
      </c>
      <c r="I54" s="1">
        <v>7.1661184589999998</v>
      </c>
      <c r="L54" s="1">
        <f t="shared" si="1"/>
        <v>0</v>
      </c>
      <c r="M54" s="1">
        <f t="shared" si="1"/>
        <v>-1.3010359999999777E-3</v>
      </c>
      <c r="N54" s="1">
        <f t="shared" si="1"/>
        <v>3.1989399999954315E-4</v>
      </c>
      <c r="Q54" s="1">
        <f t="shared" si="2"/>
        <v>1.3397861189502038E-3</v>
      </c>
    </row>
    <row r="55" spans="2:17" x14ac:dyDescent="0.55000000000000004">
      <c r="B55" s="1">
        <v>4.7944669720000004</v>
      </c>
      <c r="C55" s="1">
        <v>6.4761615969999999</v>
      </c>
      <c r="D55" s="1">
        <v>1.9224030729999999</v>
      </c>
      <c r="G55" s="1">
        <v>4.7944669720000004</v>
      </c>
      <c r="H55" s="1">
        <v>6.4759187300000001</v>
      </c>
      <c r="I55" s="1">
        <v>1.92440722</v>
      </c>
      <c r="L55" s="1">
        <f t="shared" si="1"/>
        <v>0</v>
      </c>
      <c r="M55" s="1">
        <f t="shared" si="1"/>
        <v>-2.4286699999986894E-4</v>
      </c>
      <c r="N55" s="1">
        <f t="shared" si="1"/>
        <v>2.0041470000000672E-3</v>
      </c>
      <c r="Q55" s="1">
        <f t="shared" si="2"/>
        <v>2.0188089501729E-3</v>
      </c>
    </row>
    <row r="56" spans="2:17" x14ac:dyDescent="0.55000000000000004">
      <c r="B56" s="1">
        <v>4.7944669720000004</v>
      </c>
      <c r="C56" s="1">
        <v>6.4852433530000004</v>
      </c>
      <c r="D56" s="1">
        <v>7.1857189090000002</v>
      </c>
      <c r="G56" s="1">
        <v>4.7944669720000004</v>
      </c>
      <c r="H56" s="1">
        <v>6.4845094730000001</v>
      </c>
      <c r="I56" s="1">
        <v>7.1876065899999997</v>
      </c>
      <c r="L56" s="1">
        <f t="shared" si="1"/>
        <v>0</v>
      </c>
      <c r="M56" s="1">
        <f t="shared" si="1"/>
        <v>-7.3388000000029763E-4</v>
      </c>
      <c r="N56" s="1">
        <f t="shared" si="1"/>
        <v>1.8876809999994748E-3</v>
      </c>
      <c r="Q56" s="1">
        <f t="shared" si="2"/>
        <v>2.0253195827225523E-3</v>
      </c>
    </row>
    <row r="57" spans="2:17" x14ac:dyDescent="0.55000000000000004">
      <c r="B57" s="1">
        <v>7.9921269429999997</v>
      </c>
      <c r="C57" s="1">
        <v>0.92437642600000003</v>
      </c>
      <c r="D57" s="1">
        <v>1.959611008</v>
      </c>
      <c r="G57" s="1">
        <v>7.9928179410000002</v>
      </c>
      <c r="H57" s="1">
        <v>0.92512012200000004</v>
      </c>
      <c r="I57" s="1">
        <v>1.960342104</v>
      </c>
      <c r="L57" s="1">
        <f t="shared" si="1"/>
        <v>6.9099800000049783E-4</v>
      </c>
      <c r="M57" s="1">
        <f t="shared" si="1"/>
        <v>7.436960000000159E-4</v>
      </c>
      <c r="N57" s="1">
        <f t="shared" si="1"/>
        <v>7.3109599999998665E-4</v>
      </c>
      <c r="Q57" s="1">
        <f t="shared" si="2"/>
        <v>1.2510249148744768E-3</v>
      </c>
    </row>
    <row r="58" spans="2:17" x14ac:dyDescent="0.55000000000000004">
      <c r="B58" s="1">
        <v>7.9953950369999998</v>
      </c>
      <c r="C58" s="1">
        <v>0.92276058800000005</v>
      </c>
      <c r="D58" s="1">
        <v>7.1717914399999998</v>
      </c>
      <c r="G58" s="1">
        <v>7.9959808710000004</v>
      </c>
      <c r="H58" s="1">
        <v>0.92224895200000001</v>
      </c>
      <c r="I58" s="1">
        <v>7.1721840080000003</v>
      </c>
      <c r="L58" s="1">
        <f t="shared" si="1"/>
        <v>5.8583400000067343E-4</v>
      </c>
      <c r="M58" s="1">
        <f t="shared" si="1"/>
        <v>-5.1163600000003751E-4</v>
      </c>
      <c r="N58" s="1">
        <f t="shared" si="1"/>
        <v>3.9256800000053715E-4</v>
      </c>
      <c r="Q58" s="1">
        <f t="shared" si="2"/>
        <v>8.7125341128586062E-4</v>
      </c>
    </row>
    <row r="59" spans="2:17" x14ac:dyDescent="0.55000000000000004">
      <c r="B59" s="1">
        <v>7.98882227</v>
      </c>
      <c r="C59" s="1">
        <v>6.4614331949999997</v>
      </c>
      <c r="D59" s="1">
        <v>1.9589291390000001</v>
      </c>
      <c r="G59" s="1">
        <v>7.9890554600000003</v>
      </c>
      <c r="H59" s="1">
        <v>6.4622093119999997</v>
      </c>
      <c r="I59" s="1">
        <v>1.9613170019999999</v>
      </c>
      <c r="L59" s="1">
        <f t="shared" si="1"/>
        <v>2.331900000003273E-4</v>
      </c>
      <c r="M59" s="1">
        <f t="shared" si="1"/>
        <v>7.761170000000206E-4</v>
      </c>
      <c r="N59" s="1">
        <f t="shared" si="1"/>
        <v>2.3878629999998235E-3</v>
      </c>
      <c r="Q59" s="1">
        <f t="shared" si="2"/>
        <v>2.5216313926815993E-3</v>
      </c>
    </row>
    <row r="60" spans="2:17" x14ac:dyDescent="0.55000000000000004">
      <c r="B60" s="1">
        <v>7.989765319</v>
      </c>
      <c r="C60" s="1">
        <v>6.4625788909999997</v>
      </c>
      <c r="D60" s="1">
        <v>7.1633232749999998</v>
      </c>
      <c r="G60" s="1">
        <v>7.9899276380000002</v>
      </c>
      <c r="H60" s="1">
        <v>6.4618357729999998</v>
      </c>
      <c r="I60" s="1">
        <v>7.164117107</v>
      </c>
      <c r="L60" s="1">
        <f t="shared" si="1"/>
        <v>1.623190000001884E-4</v>
      </c>
      <c r="M60" s="1">
        <f t="shared" si="1"/>
        <v>-7.4311799999993156E-4</v>
      </c>
      <c r="N60" s="1">
        <f t="shared" si="1"/>
        <v>7.9383200000027188E-4</v>
      </c>
      <c r="Q60" s="1">
        <f t="shared" si="2"/>
        <v>1.0994276073982275E-3</v>
      </c>
    </row>
    <row r="61" spans="2:17" x14ac:dyDescent="0.55000000000000004">
      <c r="B61" s="1">
        <v>0</v>
      </c>
      <c r="C61" s="1">
        <v>3.695451238</v>
      </c>
      <c r="D61" s="1">
        <v>1.958379264</v>
      </c>
      <c r="G61" s="1">
        <v>0</v>
      </c>
      <c r="H61" s="1">
        <v>3.6952539089999998</v>
      </c>
      <c r="I61" s="1">
        <v>1.9589274299999999</v>
      </c>
      <c r="L61" s="1">
        <f t="shared" si="1"/>
        <v>0</v>
      </c>
      <c r="M61" s="1">
        <f t="shared" si="1"/>
        <v>-1.9732900000013487E-4</v>
      </c>
      <c r="N61" s="1">
        <f t="shared" si="1"/>
        <v>5.4816599999996107E-4</v>
      </c>
      <c r="Q61" s="1">
        <f t="shared" si="2"/>
        <v>5.8260166305719593E-4</v>
      </c>
    </row>
    <row r="62" spans="2:17" x14ac:dyDescent="0.55000000000000004">
      <c r="B62" s="1">
        <v>0</v>
      </c>
      <c r="C62" s="1">
        <v>3.6941831180000002</v>
      </c>
      <c r="D62" s="1">
        <v>7.1702944630000003</v>
      </c>
      <c r="G62" s="1">
        <v>0</v>
      </c>
      <c r="H62" s="1">
        <v>3.693002774</v>
      </c>
      <c r="I62" s="1">
        <v>7.1705739819999996</v>
      </c>
      <c r="L62" s="1">
        <f t="shared" si="1"/>
        <v>0</v>
      </c>
      <c r="M62" s="1">
        <f t="shared" si="1"/>
        <v>-1.1803440000002219E-3</v>
      </c>
      <c r="N62" s="1">
        <f t="shared" si="1"/>
        <v>2.7951899999933971E-4</v>
      </c>
      <c r="Q62" s="1">
        <f t="shared" si="2"/>
        <v>1.2129892125229947E-3</v>
      </c>
    </row>
    <row r="63" spans="2:17" x14ac:dyDescent="0.55000000000000004">
      <c r="B63" s="1">
        <v>0</v>
      </c>
      <c r="C63" s="1">
        <v>9.2249544790000009</v>
      </c>
      <c r="D63" s="1">
        <v>1.959091725</v>
      </c>
      <c r="G63" s="1">
        <v>0</v>
      </c>
      <c r="H63" s="1">
        <v>9.2264737140000008</v>
      </c>
      <c r="I63" s="1">
        <v>1.9603964549999999</v>
      </c>
      <c r="L63" s="1">
        <f t="shared" si="1"/>
        <v>0</v>
      </c>
      <c r="M63" s="1">
        <f t="shared" si="1"/>
        <v>1.5192349999999522E-3</v>
      </c>
      <c r="N63" s="1">
        <f t="shared" si="1"/>
        <v>1.3047299999999762E-3</v>
      </c>
      <c r="Q63" s="1">
        <f t="shared" si="2"/>
        <v>2.002597153229973E-3</v>
      </c>
    </row>
    <row r="64" spans="2:17" x14ac:dyDescent="0.55000000000000004">
      <c r="B64" s="1">
        <v>0</v>
      </c>
      <c r="C64" s="1">
        <v>9.2252983200000003</v>
      </c>
      <c r="D64" s="1">
        <v>7.1710988550000003</v>
      </c>
      <c r="G64" s="1">
        <v>0</v>
      </c>
      <c r="H64" s="1">
        <v>9.2254025940000002</v>
      </c>
      <c r="I64" s="1">
        <v>7.1718448590000001</v>
      </c>
      <c r="L64" s="1">
        <f t="shared" si="1"/>
        <v>0</v>
      </c>
      <c r="M64" s="1">
        <f t="shared" si="1"/>
        <v>1.0427399999990428E-4</v>
      </c>
      <c r="N64" s="1">
        <f t="shared" si="1"/>
        <v>7.4600399999980027E-4</v>
      </c>
      <c r="Q64" s="1">
        <f t="shared" si="2"/>
        <v>7.5325628778768387E-4</v>
      </c>
    </row>
    <row r="65" spans="2:17" x14ac:dyDescent="0.55000000000000004">
      <c r="B65" s="1">
        <v>3.1881728950000001</v>
      </c>
      <c r="C65" s="1">
        <v>3.6887182919999999</v>
      </c>
      <c r="D65" s="1">
        <v>1.923186657</v>
      </c>
      <c r="G65" s="1">
        <v>3.1868266209999998</v>
      </c>
      <c r="H65" s="1">
        <v>3.688859194</v>
      </c>
      <c r="I65" s="1">
        <v>1.924655526</v>
      </c>
      <c r="L65" s="1">
        <f t="shared" si="1"/>
        <v>-1.3462740000003137E-3</v>
      </c>
      <c r="M65" s="1">
        <f t="shared" si="1"/>
        <v>1.4090200000005382E-4</v>
      </c>
      <c r="N65" s="1">
        <f t="shared" si="1"/>
        <v>1.4688689999999838E-3</v>
      </c>
      <c r="Q65" s="1">
        <f t="shared" si="2"/>
        <v>1.9974691977204086E-3</v>
      </c>
    </row>
    <row r="66" spans="2:17" x14ac:dyDescent="0.55000000000000004">
      <c r="B66" s="1">
        <v>3.181960487</v>
      </c>
      <c r="C66" s="1">
        <v>3.6844374389999999</v>
      </c>
      <c r="D66" s="1">
        <v>7.1903092219999998</v>
      </c>
      <c r="G66" s="1">
        <v>3.179699169</v>
      </c>
      <c r="H66" s="1">
        <v>3.6827881910000002</v>
      </c>
      <c r="I66" s="1">
        <v>7.1884016639999997</v>
      </c>
      <c r="L66" s="1">
        <f t="shared" ref="L66:N96" si="3">G66-B66</f>
        <v>-2.2613179999999566E-3</v>
      </c>
      <c r="M66" s="1">
        <f t="shared" si="3"/>
        <v>-1.649247999999659E-3</v>
      </c>
      <c r="N66" s="1">
        <f t="shared" si="3"/>
        <v>-1.9075580000000869E-3</v>
      </c>
      <c r="Q66" s="1">
        <f t="shared" ref="Q66:Q96" si="4">SQRT(L66^2+M66^2+N66^2)</f>
        <v>3.3870865926325252E-3</v>
      </c>
    </row>
    <row r="67" spans="2:17" x14ac:dyDescent="0.55000000000000004">
      <c r="B67" s="1">
        <v>3.1958335990000002</v>
      </c>
      <c r="C67" s="1">
        <v>9.2339246999999993</v>
      </c>
      <c r="D67" s="1">
        <v>1.9584550439999999</v>
      </c>
      <c r="G67" s="1">
        <v>3.19536636</v>
      </c>
      <c r="H67" s="1">
        <v>9.2351099950000002</v>
      </c>
      <c r="I67" s="1">
        <v>1.9599083850000001</v>
      </c>
      <c r="L67" s="1">
        <f t="shared" si="3"/>
        <v>-4.6723900000023022E-4</v>
      </c>
      <c r="M67" s="1">
        <f t="shared" si="3"/>
        <v>1.1852950000008633E-3</v>
      </c>
      <c r="N67" s="1">
        <f t="shared" si="3"/>
        <v>1.4533410000001634E-3</v>
      </c>
      <c r="Q67" s="1">
        <f t="shared" si="4"/>
        <v>1.9327277569357087E-3</v>
      </c>
    </row>
    <row r="68" spans="2:17" x14ac:dyDescent="0.55000000000000004">
      <c r="B68" s="1">
        <v>3.1938757710000001</v>
      </c>
      <c r="C68" s="1">
        <v>9.2385206849999992</v>
      </c>
      <c r="D68" s="1">
        <v>7.1698018899999996</v>
      </c>
      <c r="G68" s="1">
        <v>3.1936745869999998</v>
      </c>
      <c r="H68" s="1">
        <v>9.2379913949999999</v>
      </c>
      <c r="I68" s="1">
        <v>7.170585784</v>
      </c>
      <c r="L68" s="1">
        <f t="shared" si="3"/>
        <v>-2.0118400000024295E-4</v>
      </c>
      <c r="M68" s="1">
        <f t="shared" si="3"/>
        <v>-5.2928999999934945E-4</v>
      </c>
      <c r="N68" s="1">
        <f t="shared" si="3"/>
        <v>7.8389400000045129E-4</v>
      </c>
      <c r="Q68" s="1">
        <f t="shared" si="4"/>
        <v>9.6701225907023364E-4</v>
      </c>
    </row>
    <row r="69" spans="2:17" x14ac:dyDescent="0.55000000000000004">
      <c r="B69" s="1">
        <v>6.400761621</v>
      </c>
      <c r="C69" s="1">
        <v>3.6887182919999999</v>
      </c>
      <c r="D69" s="1">
        <v>1.923186657</v>
      </c>
      <c r="G69" s="1">
        <v>6.4021076099999998</v>
      </c>
      <c r="H69" s="1">
        <v>3.688859194</v>
      </c>
      <c r="I69" s="1">
        <v>1.924655526</v>
      </c>
      <c r="L69" s="1">
        <f t="shared" si="3"/>
        <v>1.3459889999998254E-3</v>
      </c>
      <c r="M69" s="1">
        <f t="shared" si="3"/>
        <v>1.4090200000005382E-4</v>
      </c>
      <c r="N69" s="1">
        <f t="shared" si="3"/>
        <v>1.4688689999999838E-3</v>
      </c>
      <c r="Q69" s="1">
        <f t="shared" si="4"/>
        <v>1.997277121704822E-3</v>
      </c>
    </row>
    <row r="70" spans="2:17" x14ac:dyDescent="0.55000000000000004">
      <c r="B70" s="1">
        <v>6.4069737440000001</v>
      </c>
      <c r="C70" s="1">
        <v>3.6844374389999999</v>
      </c>
      <c r="D70" s="1">
        <v>7.1903092219999998</v>
      </c>
      <c r="G70" s="1">
        <v>6.4092353470000001</v>
      </c>
      <c r="H70" s="1">
        <v>3.6827881910000002</v>
      </c>
      <c r="I70" s="1">
        <v>7.1884016639999997</v>
      </c>
      <c r="L70" s="1">
        <f t="shared" si="3"/>
        <v>2.2616030000000009E-3</v>
      </c>
      <c r="M70" s="1">
        <f t="shared" si="3"/>
        <v>-1.649247999999659E-3</v>
      </c>
      <c r="N70" s="1">
        <f t="shared" si="3"/>
        <v>-1.9075580000000869E-3</v>
      </c>
      <c r="Q70" s="1">
        <f t="shared" si="4"/>
        <v>3.3872768736075017E-3</v>
      </c>
    </row>
    <row r="71" spans="2:17" x14ac:dyDescent="0.55000000000000004">
      <c r="B71" s="1">
        <v>6.3931006320000003</v>
      </c>
      <c r="C71" s="1">
        <v>9.2339246999999993</v>
      </c>
      <c r="D71" s="1">
        <v>1.9584550439999999</v>
      </c>
      <c r="G71" s="1">
        <v>6.3935681559999997</v>
      </c>
      <c r="H71" s="1">
        <v>9.2351099950000002</v>
      </c>
      <c r="I71" s="1">
        <v>1.9599083850000001</v>
      </c>
      <c r="L71" s="1">
        <f t="shared" si="3"/>
        <v>4.6752399999938632E-4</v>
      </c>
      <c r="M71" s="1">
        <f t="shared" si="3"/>
        <v>1.1852950000008633E-3</v>
      </c>
      <c r="N71" s="1">
        <f t="shared" si="3"/>
        <v>1.4533410000001634E-3</v>
      </c>
      <c r="Q71" s="1">
        <f t="shared" si="4"/>
        <v>1.9327966757742387E-3</v>
      </c>
    </row>
    <row r="72" spans="2:17" x14ac:dyDescent="0.55000000000000004">
      <c r="B72" s="1">
        <v>6.3950581739999999</v>
      </c>
      <c r="C72" s="1">
        <v>9.2385206849999992</v>
      </c>
      <c r="D72" s="1">
        <v>7.1698018899999996</v>
      </c>
      <c r="G72" s="1">
        <v>6.3952599289999998</v>
      </c>
      <c r="H72" s="1">
        <v>9.2379913949999999</v>
      </c>
      <c r="I72" s="1">
        <v>7.170585784</v>
      </c>
      <c r="L72" s="1">
        <f t="shared" si="3"/>
        <v>2.0175499999997015E-4</v>
      </c>
      <c r="M72" s="1">
        <f t="shared" si="3"/>
        <v>-5.2928999999934945E-4</v>
      </c>
      <c r="N72" s="1">
        <f t="shared" si="3"/>
        <v>7.8389400000045129E-4</v>
      </c>
      <c r="Q72" s="1">
        <f t="shared" si="4"/>
        <v>9.6713121517248463E-4</v>
      </c>
    </row>
    <row r="73" spans="2:17" x14ac:dyDescent="0.55000000000000004">
      <c r="B73" s="1">
        <v>1.585266794</v>
      </c>
      <c r="C73" s="1">
        <v>4.6035505749999999</v>
      </c>
      <c r="D73" s="1">
        <v>4.5624556270000003</v>
      </c>
      <c r="G73" s="1">
        <v>1.579630074</v>
      </c>
      <c r="H73" s="1">
        <v>4.6023141340000002</v>
      </c>
      <c r="I73" s="1">
        <v>4.5631693310000001</v>
      </c>
      <c r="L73" s="1">
        <f t="shared" si="3"/>
        <v>-5.6367200000000395E-3</v>
      </c>
      <c r="M73" s="1">
        <f t="shared" si="3"/>
        <v>-1.236440999999644E-3</v>
      </c>
      <c r="N73" s="1">
        <f t="shared" si="3"/>
        <v>7.1370399999981515E-4</v>
      </c>
      <c r="Q73" s="1">
        <f t="shared" si="4"/>
        <v>5.8147030968482222E-3</v>
      </c>
    </row>
    <row r="74" spans="2:17" x14ac:dyDescent="0.55000000000000004">
      <c r="B74" s="1">
        <v>1.593198267</v>
      </c>
      <c r="C74" s="1">
        <v>4.6130626269999997</v>
      </c>
      <c r="D74" s="1">
        <v>9.7705428219999995</v>
      </c>
      <c r="G74" s="1">
        <v>1.59286577</v>
      </c>
      <c r="H74" s="1">
        <v>4.6147250739999999</v>
      </c>
      <c r="I74" s="1">
        <v>9.7714441139999995</v>
      </c>
      <c r="L74" s="1">
        <f t="shared" si="3"/>
        <v>-3.3249700000004268E-4</v>
      </c>
      <c r="M74" s="1">
        <f t="shared" si="3"/>
        <v>1.6624470000001779E-3</v>
      </c>
      <c r="N74" s="1">
        <f t="shared" si="3"/>
        <v>9.0129199999999798E-4</v>
      </c>
      <c r="Q74" s="1">
        <f t="shared" si="4"/>
        <v>1.9200550908978148E-3</v>
      </c>
    </row>
    <row r="75" spans="2:17" x14ac:dyDescent="0.55000000000000004">
      <c r="B75" s="1">
        <v>1.5885533199999999</v>
      </c>
      <c r="C75" s="1">
        <v>10.143937601999999</v>
      </c>
      <c r="D75" s="1">
        <v>4.5657986670000001</v>
      </c>
      <c r="G75" s="1">
        <v>1.5881590969999999</v>
      </c>
      <c r="H75" s="1">
        <v>10.143637977999999</v>
      </c>
      <c r="I75" s="1">
        <v>4.5662511759999997</v>
      </c>
      <c r="L75" s="1">
        <f t="shared" si="3"/>
        <v>-3.9422300000002686E-4</v>
      </c>
      <c r="M75" s="1">
        <f t="shared" si="3"/>
        <v>-2.9962400000016487E-4</v>
      </c>
      <c r="N75" s="1">
        <f t="shared" si="3"/>
        <v>4.5250899999960126E-4</v>
      </c>
      <c r="Q75" s="1">
        <f t="shared" si="4"/>
        <v>6.7078365378545046E-4</v>
      </c>
    </row>
    <row r="76" spans="2:17" x14ac:dyDescent="0.55000000000000004">
      <c r="B76" s="1">
        <v>1.595978404</v>
      </c>
      <c r="C76" s="1">
        <v>10.146607153</v>
      </c>
      <c r="D76" s="1">
        <v>9.7754747690000006</v>
      </c>
      <c r="G76" s="1">
        <v>1.5956796289999999</v>
      </c>
      <c r="H76" s="1">
        <v>10.147187921</v>
      </c>
      <c r="I76" s="1">
        <v>9.7772170999999997</v>
      </c>
      <c r="L76" s="1">
        <f t="shared" si="3"/>
        <v>-2.9877500000008439E-4</v>
      </c>
      <c r="M76" s="1">
        <f t="shared" si="3"/>
        <v>5.8076800000073092E-4</v>
      </c>
      <c r="N76" s="1">
        <f t="shared" si="3"/>
        <v>1.7423309999990977E-3</v>
      </c>
      <c r="Q76" s="1">
        <f t="shared" si="4"/>
        <v>1.8607190233906235E-3</v>
      </c>
    </row>
    <row r="77" spans="2:17" x14ac:dyDescent="0.55000000000000004">
      <c r="B77" s="1">
        <v>4.7944669720000004</v>
      </c>
      <c r="C77" s="1">
        <v>4.6102185149999997</v>
      </c>
      <c r="D77" s="1">
        <v>9.7537679920000002</v>
      </c>
      <c r="G77" s="1">
        <v>4.7944669720000004</v>
      </c>
      <c r="H77" s="1">
        <v>4.6108134720000002</v>
      </c>
      <c r="I77" s="1">
        <v>9.7538412880000003</v>
      </c>
      <c r="L77" s="1">
        <f t="shared" si="3"/>
        <v>0</v>
      </c>
      <c r="M77" s="1">
        <f t="shared" si="3"/>
        <v>5.9495700000056218E-4</v>
      </c>
      <c r="N77" s="1">
        <f t="shared" si="3"/>
        <v>7.3296000000055983E-5</v>
      </c>
      <c r="Q77" s="1">
        <f t="shared" si="4"/>
        <v>5.9945486524481321E-4</v>
      </c>
    </row>
    <row r="78" spans="2:17" x14ac:dyDescent="0.55000000000000004">
      <c r="B78" s="1">
        <v>4.7944669720000004</v>
      </c>
      <c r="C78" s="1">
        <v>10.15152718</v>
      </c>
      <c r="D78" s="1">
        <v>4.5656471060000001</v>
      </c>
      <c r="G78" s="1">
        <v>4.7944669720000004</v>
      </c>
      <c r="H78" s="1">
        <v>10.151540379</v>
      </c>
      <c r="I78" s="1">
        <v>4.5668524509999999</v>
      </c>
      <c r="L78" s="1">
        <f t="shared" si="3"/>
        <v>0</v>
      </c>
      <c r="M78" s="1">
        <f t="shared" si="3"/>
        <v>1.3198999999630701E-5</v>
      </c>
      <c r="N78" s="1">
        <f t="shared" si="3"/>
        <v>1.2053449999998023E-3</v>
      </c>
      <c r="Q78" s="1">
        <f t="shared" si="4"/>
        <v>1.2054172649441826E-3</v>
      </c>
    </row>
    <row r="79" spans="2:17" x14ac:dyDescent="0.55000000000000004">
      <c r="B79" s="1">
        <v>4.7944669720000004</v>
      </c>
      <c r="C79" s="1">
        <v>10.146628271999999</v>
      </c>
      <c r="D79" s="1">
        <v>9.7734709330000005</v>
      </c>
      <c r="G79" s="1">
        <v>4.7944669720000004</v>
      </c>
      <c r="H79" s="1">
        <v>10.145917492000001</v>
      </c>
      <c r="I79" s="1">
        <v>9.7753008470000005</v>
      </c>
      <c r="L79" s="1">
        <f t="shared" si="3"/>
        <v>0</v>
      </c>
      <c r="M79" s="1">
        <f t="shared" si="3"/>
        <v>-7.1077999999857866E-4</v>
      </c>
      <c r="N79" s="1">
        <f t="shared" si="3"/>
        <v>1.8299139999999881E-3</v>
      </c>
      <c r="Q79" s="1">
        <f t="shared" si="4"/>
        <v>1.9631081110814902E-3</v>
      </c>
    </row>
    <row r="80" spans="2:17" x14ac:dyDescent="0.55000000000000004">
      <c r="B80" s="1">
        <v>8.0036670080000007</v>
      </c>
      <c r="C80" s="1">
        <v>4.6035505749999999</v>
      </c>
      <c r="D80" s="1">
        <v>4.5624556270000003</v>
      </c>
      <c r="G80" s="1">
        <v>8.0093035849999996</v>
      </c>
      <c r="H80" s="1">
        <v>4.6023141340000002</v>
      </c>
      <c r="I80" s="1">
        <v>4.5631693310000001</v>
      </c>
      <c r="L80" s="1">
        <f t="shared" si="3"/>
        <v>5.6365769999988657E-3</v>
      </c>
      <c r="M80" s="1">
        <f t="shared" si="3"/>
        <v>-1.236440999999644E-3</v>
      </c>
      <c r="N80" s="1">
        <f t="shared" si="3"/>
        <v>7.1370399999981515E-4</v>
      </c>
      <c r="Q80" s="1">
        <f t="shared" si="4"/>
        <v>5.8145644740609827E-3</v>
      </c>
    </row>
    <row r="81" spans="2:17" x14ac:dyDescent="0.55000000000000004">
      <c r="B81" s="1">
        <v>7.995735678</v>
      </c>
      <c r="C81" s="1">
        <v>4.6130626269999997</v>
      </c>
      <c r="D81" s="1">
        <v>9.7705428219999995</v>
      </c>
      <c r="G81" s="1">
        <v>7.9960677459999996</v>
      </c>
      <c r="H81" s="1">
        <v>4.6147250739999999</v>
      </c>
      <c r="I81" s="1">
        <v>9.7714441139999995</v>
      </c>
      <c r="L81" s="1">
        <f t="shared" si="3"/>
        <v>3.320679999996301E-4</v>
      </c>
      <c r="M81" s="1">
        <f t="shared" si="3"/>
        <v>1.6624470000001779E-3</v>
      </c>
      <c r="N81" s="1">
        <f t="shared" si="3"/>
        <v>9.0129199999999798E-4</v>
      </c>
      <c r="Q81" s="1">
        <f t="shared" si="4"/>
        <v>1.9199808472214878E-3</v>
      </c>
    </row>
    <row r="82" spans="2:17" x14ac:dyDescent="0.55000000000000004">
      <c r="B82" s="1">
        <v>8.0003806239999999</v>
      </c>
      <c r="C82" s="1">
        <v>10.143937601999999</v>
      </c>
      <c r="D82" s="1">
        <v>4.5657986670000001</v>
      </c>
      <c r="G82" s="1">
        <v>8.00077499</v>
      </c>
      <c r="H82" s="1">
        <v>10.143637977999999</v>
      </c>
      <c r="I82" s="1">
        <v>4.5662511759999997</v>
      </c>
      <c r="L82" s="1">
        <f t="shared" si="3"/>
        <v>3.9436600000009037E-4</v>
      </c>
      <c r="M82" s="1">
        <f t="shared" si="3"/>
        <v>-2.9962400000016487E-4</v>
      </c>
      <c r="N82" s="1">
        <f t="shared" si="3"/>
        <v>4.5250899999960126E-4</v>
      </c>
      <c r="Q82" s="1">
        <f t="shared" si="4"/>
        <v>6.7086770559687044E-4</v>
      </c>
    </row>
    <row r="83" spans="2:17" x14ac:dyDescent="0.55000000000000004">
      <c r="B83" s="1">
        <v>7.9929556829999999</v>
      </c>
      <c r="C83" s="1">
        <v>10.146607153</v>
      </c>
      <c r="D83" s="1">
        <v>9.7754747690000006</v>
      </c>
      <c r="G83" s="1">
        <v>7.9932540300000001</v>
      </c>
      <c r="H83" s="1">
        <v>10.147187921</v>
      </c>
      <c r="I83" s="1">
        <v>9.7772170999999997</v>
      </c>
      <c r="L83" s="1">
        <f t="shared" si="3"/>
        <v>2.9834700000019865E-4</v>
      </c>
      <c r="M83" s="1">
        <f t="shared" si="3"/>
        <v>5.8076800000073092E-4</v>
      </c>
      <c r="N83" s="1">
        <f t="shared" si="3"/>
        <v>1.7423309999990977E-3</v>
      </c>
      <c r="Q83" s="1">
        <f t="shared" si="4"/>
        <v>1.8606503475376084E-3</v>
      </c>
    </row>
    <row r="84" spans="2:17" x14ac:dyDescent="0.55000000000000004">
      <c r="B84" s="1">
        <v>0</v>
      </c>
      <c r="C84" s="1">
        <v>1.838802254</v>
      </c>
      <c r="D84" s="1">
        <v>4.56501322</v>
      </c>
      <c r="G84" s="1">
        <v>0</v>
      </c>
      <c r="H84" s="1">
        <v>1.838807699</v>
      </c>
      <c r="I84" s="1">
        <v>4.5652113679999999</v>
      </c>
      <c r="L84" s="1">
        <f t="shared" si="3"/>
        <v>0</v>
      </c>
      <c r="M84" s="1">
        <f t="shared" si="3"/>
        <v>5.4449999999928167E-6</v>
      </c>
      <c r="N84" s="1">
        <f t="shared" si="3"/>
        <v>1.9814799999995358E-4</v>
      </c>
      <c r="Q84" s="1">
        <f t="shared" si="4"/>
        <v>1.9822279871140335E-4</v>
      </c>
    </row>
    <row r="85" spans="2:17" x14ac:dyDescent="0.55000000000000004">
      <c r="B85" s="1">
        <v>0</v>
      </c>
      <c r="C85" s="1">
        <v>1.843139369</v>
      </c>
      <c r="D85" s="1">
        <v>9.7754089270000009</v>
      </c>
      <c r="G85" s="1">
        <v>0</v>
      </c>
      <c r="H85" s="1">
        <v>1.844721136</v>
      </c>
      <c r="I85" s="1">
        <v>9.776562406</v>
      </c>
      <c r="L85" s="1">
        <f t="shared" si="3"/>
        <v>0</v>
      </c>
      <c r="M85" s="1">
        <f t="shared" si="3"/>
        <v>1.5817670000000117E-3</v>
      </c>
      <c r="N85" s="1">
        <f t="shared" si="3"/>
        <v>1.1534789999991801E-3</v>
      </c>
      <c r="Q85" s="1">
        <f t="shared" si="4"/>
        <v>1.9576773599671998E-3</v>
      </c>
    </row>
    <row r="86" spans="2:17" x14ac:dyDescent="0.55000000000000004">
      <c r="B86" s="1">
        <v>0</v>
      </c>
      <c r="C86" s="1">
        <v>7.3706257620000004</v>
      </c>
      <c r="D86" s="1">
        <v>4.5660993049999998</v>
      </c>
      <c r="G86" s="1">
        <v>0</v>
      </c>
      <c r="H86" s="1">
        <v>7.3709102059999996</v>
      </c>
      <c r="I86" s="1">
        <v>4.5661570720000002</v>
      </c>
      <c r="L86" s="1">
        <f t="shared" si="3"/>
        <v>0</v>
      </c>
      <c r="M86" s="1">
        <f t="shared" si="3"/>
        <v>2.8444399999916214E-4</v>
      </c>
      <c r="N86" s="1">
        <f t="shared" si="3"/>
        <v>5.7767000000374935E-5</v>
      </c>
      <c r="Q86" s="1">
        <f t="shared" si="4"/>
        <v>2.9025060796588638E-4</v>
      </c>
    </row>
    <row r="87" spans="2:17" x14ac:dyDescent="0.55000000000000004">
      <c r="B87" s="1">
        <v>0</v>
      </c>
      <c r="C87" s="1">
        <v>7.3770993420000002</v>
      </c>
      <c r="D87" s="1">
        <v>9.7718441360000003</v>
      </c>
      <c r="G87" s="1">
        <v>0</v>
      </c>
      <c r="H87" s="1">
        <v>7.3774128250000004</v>
      </c>
      <c r="I87" s="1">
        <v>9.7734951579999993</v>
      </c>
      <c r="L87" s="1">
        <f t="shared" si="3"/>
        <v>0</v>
      </c>
      <c r="M87" s="1">
        <f t="shared" si="3"/>
        <v>3.1348300000022533E-4</v>
      </c>
      <c r="N87" s="1">
        <f t="shared" si="3"/>
        <v>1.6510219999990028E-3</v>
      </c>
      <c r="Q87" s="1">
        <f t="shared" si="4"/>
        <v>1.6805193351371618E-3</v>
      </c>
    </row>
    <row r="88" spans="2:17" x14ac:dyDescent="0.55000000000000004">
      <c r="B88" s="1">
        <v>3.1793639580000002</v>
      </c>
      <c r="C88" s="1">
        <v>1.8170005300000001</v>
      </c>
      <c r="D88" s="1">
        <v>4.564502944</v>
      </c>
      <c r="G88" s="1">
        <v>3.1769791860000001</v>
      </c>
      <c r="H88" s="1">
        <v>1.8194753930000001</v>
      </c>
      <c r="I88" s="1">
        <v>4.5654831219999998</v>
      </c>
      <c r="L88" s="1">
        <f t="shared" si="3"/>
        <v>-2.3847720000000905E-3</v>
      </c>
      <c r="M88" s="1">
        <f t="shared" si="3"/>
        <v>2.4748629999999938E-3</v>
      </c>
      <c r="N88" s="1">
        <f t="shared" si="3"/>
        <v>9.8017799999983168E-4</v>
      </c>
      <c r="Q88" s="1">
        <f t="shared" si="4"/>
        <v>3.5739100817503886E-3</v>
      </c>
    </row>
    <row r="89" spans="2:17" x14ac:dyDescent="0.55000000000000004">
      <c r="B89" s="1">
        <v>3.1963862829999998</v>
      </c>
      <c r="C89" s="1">
        <v>1.832456377</v>
      </c>
      <c r="D89" s="1">
        <v>9.7705024480000002</v>
      </c>
      <c r="G89" s="1">
        <v>3.1961730959999999</v>
      </c>
      <c r="H89" s="1">
        <v>1.8330358250000001</v>
      </c>
      <c r="I89" s="1">
        <v>9.7719956969999995</v>
      </c>
      <c r="L89" s="1">
        <f t="shared" si="3"/>
        <v>-2.1318699999994806E-4</v>
      </c>
      <c r="M89" s="1">
        <f t="shared" si="3"/>
        <v>5.7944800000009344E-4</v>
      </c>
      <c r="N89" s="1">
        <f t="shared" si="3"/>
        <v>1.4932489999992526E-3</v>
      </c>
      <c r="Q89" s="1">
        <f t="shared" si="4"/>
        <v>1.6158592938965491E-3</v>
      </c>
    </row>
    <row r="90" spans="2:17" x14ac:dyDescent="0.55000000000000004">
      <c r="B90" s="1">
        <v>3.188548114</v>
      </c>
      <c r="C90" s="1">
        <v>7.4072682470000002</v>
      </c>
      <c r="D90" s="1">
        <v>4.5643172200000004</v>
      </c>
      <c r="G90" s="1">
        <v>3.1877836730000002</v>
      </c>
      <c r="H90" s="1">
        <v>7.4051847420000003</v>
      </c>
      <c r="I90" s="1">
        <v>4.5643846149999998</v>
      </c>
      <c r="L90" s="1">
        <f t="shared" si="3"/>
        <v>-7.6444099999983806E-4</v>
      </c>
      <c r="M90" s="1">
        <f t="shared" si="3"/>
        <v>-2.0835049999998745E-3</v>
      </c>
      <c r="N90" s="1">
        <f t="shared" si="3"/>
        <v>6.7394999999415006E-5</v>
      </c>
      <c r="Q90" s="1">
        <f t="shared" si="4"/>
        <v>2.2203389861753433E-3</v>
      </c>
    </row>
    <row r="91" spans="2:17" x14ac:dyDescent="0.55000000000000004">
      <c r="B91" s="1">
        <v>3.1888147400000002</v>
      </c>
      <c r="C91" s="1">
        <v>7.3836151599999997</v>
      </c>
      <c r="D91" s="1">
        <v>9.7687365130000003</v>
      </c>
      <c r="G91" s="1">
        <v>3.188931621</v>
      </c>
      <c r="H91" s="1">
        <v>7.383706235</v>
      </c>
      <c r="I91" s="1">
        <v>9.7705533819999992</v>
      </c>
      <c r="L91" s="1">
        <f t="shared" si="3"/>
        <v>1.1688099999984658E-4</v>
      </c>
      <c r="M91" s="1">
        <f t="shared" si="3"/>
        <v>9.1075000000273576E-5</v>
      </c>
      <c r="N91" s="1">
        <f t="shared" si="3"/>
        <v>1.8168689999988885E-3</v>
      </c>
      <c r="Q91" s="1">
        <f t="shared" si="4"/>
        <v>1.8229012005435113E-3</v>
      </c>
    </row>
    <row r="92" spans="2:17" x14ac:dyDescent="0.55000000000000004">
      <c r="B92" s="1">
        <v>6.4095702729999999</v>
      </c>
      <c r="C92" s="1">
        <v>1.8170005300000001</v>
      </c>
      <c r="D92" s="1">
        <v>4.564502944</v>
      </c>
      <c r="G92" s="1">
        <v>6.4119553299999996</v>
      </c>
      <c r="H92" s="1">
        <v>1.8194753930000001</v>
      </c>
      <c r="I92" s="1">
        <v>4.5654831219999998</v>
      </c>
      <c r="L92" s="1">
        <f t="shared" si="3"/>
        <v>2.3850569999996907E-3</v>
      </c>
      <c r="M92" s="1">
        <f t="shared" si="3"/>
        <v>2.4748629999999938E-3</v>
      </c>
      <c r="N92" s="1">
        <f t="shared" si="3"/>
        <v>9.8017799999983168E-4</v>
      </c>
      <c r="Q92" s="1">
        <f t="shared" si="4"/>
        <v>3.5741002607229924E-3</v>
      </c>
    </row>
    <row r="93" spans="2:17" x14ac:dyDescent="0.55000000000000004">
      <c r="B93" s="1">
        <v>6.3925479479999998</v>
      </c>
      <c r="C93" s="1">
        <v>1.832456377</v>
      </c>
      <c r="D93" s="1">
        <v>9.7705024480000002</v>
      </c>
      <c r="G93" s="1">
        <v>6.3927611339999997</v>
      </c>
      <c r="H93" s="1">
        <v>1.8330358250000001</v>
      </c>
      <c r="I93" s="1">
        <v>9.7719956969999995</v>
      </c>
      <c r="L93" s="1">
        <f t="shared" si="3"/>
        <v>2.1318599999986532E-4</v>
      </c>
      <c r="M93" s="1">
        <f t="shared" si="3"/>
        <v>5.7944800000009344E-4</v>
      </c>
      <c r="N93" s="1">
        <f t="shared" si="3"/>
        <v>1.4932489999992526E-3</v>
      </c>
      <c r="Q93" s="1">
        <f t="shared" si="4"/>
        <v>1.6158591619627061E-3</v>
      </c>
    </row>
    <row r="94" spans="2:17" x14ac:dyDescent="0.55000000000000004">
      <c r="B94" s="1">
        <v>6.400386116</v>
      </c>
      <c r="C94" s="1">
        <v>7.4072682470000002</v>
      </c>
      <c r="D94" s="1">
        <v>4.5643172200000004</v>
      </c>
      <c r="G94" s="1">
        <v>6.4011502719999998</v>
      </c>
      <c r="H94" s="1">
        <v>7.4051847420000003</v>
      </c>
      <c r="I94" s="1">
        <v>4.5643846149999998</v>
      </c>
      <c r="L94" s="1">
        <f t="shared" si="3"/>
        <v>7.6415599999979378E-4</v>
      </c>
      <c r="M94" s="1">
        <f t="shared" si="3"/>
        <v>-2.0835049999998745E-3</v>
      </c>
      <c r="N94" s="1">
        <f t="shared" si="3"/>
        <v>6.7394999999415006E-5</v>
      </c>
      <c r="Q94" s="1">
        <f t="shared" si="4"/>
        <v>2.2202408795860607E-3</v>
      </c>
    </row>
    <row r="95" spans="2:17" x14ac:dyDescent="0.55000000000000004">
      <c r="B95" s="1">
        <v>6.4001197760000004</v>
      </c>
      <c r="C95" s="1">
        <v>7.3836151599999997</v>
      </c>
      <c r="D95" s="1">
        <v>9.7687365130000003</v>
      </c>
      <c r="G95" s="1">
        <v>6.4000026090000004</v>
      </c>
      <c r="H95" s="1">
        <v>7.383706235</v>
      </c>
      <c r="I95" s="1">
        <v>9.7705533819999992</v>
      </c>
      <c r="L95" s="1">
        <f t="shared" si="3"/>
        <v>-1.171669999999736E-4</v>
      </c>
      <c r="M95" s="1">
        <f t="shared" si="3"/>
        <v>9.1075000000273576E-5</v>
      </c>
      <c r="N95" s="1">
        <f t="shared" si="3"/>
        <v>1.8168689999988885E-3</v>
      </c>
      <c r="Q95" s="1">
        <f t="shared" si="4"/>
        <v>1.8229195606693689E-3</v>
      </c>
    </row>
    <row r="96" spans="2:17" x14ac:dyDescent="0.55000000000000004">
      <c r="B96" s="1">
        <v>4.7944669720000004</v>
      </c>
      <c r="C96" s="1">
        <v>4.6139466479999998</v>
      </c>
      <c r="D96" s="1">
        <v>4.5614493610000002</v>
      </c>
      <c r="G96" s="1">
        <v>4.7944669720000004</v>
      </c>
      <c r="H96" s="1">
        <v>4.6065903659999998</v>
      </c>
      <c r="I96" s="1">
        <v>4.5670999800000001</v>
      </c>
      <c r="L96" s="1">
        <f t="shared" si="3"/>
        <v>0</v>
      </c>
      <c r="M96" s="1">
        <f t="shared" si="3"/>
        <v>-7.3562819999999363E-3</v>
      </c>
      <c r="N96" s="1">
        <f t="shared" si="3"/>
        <v>5.6506189999998568E-3</v>
      </c>
      <c r="Q96" s="1">
        <f t="shared" si="4"/>
        <v>9.2760109932385516E-3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702A-9438-4096-8EFE-F3664348B4AE}">
  <dimension ref="A1:T96"/>
  <sheetViews>
    <sheetView topLeftCell="E1" workbookViewId="0">
      <selection activeCell="L17" sqref="L17"/>
    </sheetView>
  </sheetViews>
  <sheetFormatPr defaultRowHeight="14.4" x14ac:dyDescent="0.55000000000000004"/>
  <cols>
    <col min="2" max="2" width="11.15625" bestFit="1" customWidth="1"/>
    <col min="3" max="4" width="12.15625" bestFit="1" customWidth="1"/>
    <col min="7" max="7" width="11.15625" bestFit="1" customWidth="1"/>
    <col min="8" max="9" width="12.15625" bestFit="1" customWidth="1"/>
    <col min="12" max="13" width="11.734375" bestFit="1" customWidth="1"/>
    <col min="14" max="14" width="12.7890625" bestFit="1" customWidth="1"/>
    <col min="16" max="16" width="9.41796875" bestFit="1" customWidth="1"/>
    <col min="17" max="17" width="12.15625" bestFit="1" customWidth="1"/>
    <col min="20" max="20" width="11.15625" bestFit="1" customWidth="1"/>
  </cols>
  <sheetData>
    <row r="1" spans="1:20" x14ac:dyDescent="0.55000000000000004">
      <c r="A1" t="s">
        <v>0</v>
      </c>
      <c r="B1" s="1">
        <v>1.5965392329999999</v>
      </c>
      <c r="C1" s="1">
        <v>0.92208140299999997</v>
      </c>
      <c r="D1" s="1">
        <v>5.2127924209999996</v>
      </c>
      <c r="F1" t="s">
        <v>1</v>
      </c>
      <c r="G1" s="1">
        <v>1.593388877</v>
      </c>
      <c r="H1" s="1">
        <v>0.91435611999999999</v>
      </c>
      <c r="I1" s="1">
        <v>5.2077098450000001</v>
      </c>
      <c r="K1" t="s">
        <v>2</v>
      </c>
      <c r="L1" s="1">
        <f>G1-B1</f>
        <v>-3.1503559999999098E-3</v>
      </c>
      <c r="M1" s="1">
        <f t="shared" ref="M1:N1" si="0">H1-C1</f>
        <v>-7.7252829999999717E-3</v>
      </c>
      <c r="N1" s="1">
        <f t="shared" si="0"/>
        <v>-5.0825759999995057E-3</v>
      </c>
      <c r="P1" t="s">
        <v>3</v>
      </c>
      <c r="Q1" s="1">
        <f>SQRT(L1^2+M1^2+N1^2)</f>
        <v>9.7692025852980941E-3</v>
      </c>
      <c r="S1" t="s">
        <v>4</v>
      </c>
      <c r="T1" s="1">
        <f>AVERAGE(Q1:Q96)</f>
        <v>7.101929574594823E-3</v>
      </c>
    </row>
    <row r="2" spans="1:20" x14ac:dyDescent="0.55000000000000004">
      <c r="A2" t="s">
        <v>8</v>
      </c>
      <c r="B2" s="1">
        <v>1.598376464</v>
      </c>
      <c r="C2" s="1">
        <v>0.92107446400000004</v>
      </c>
      <c r="D2" s="1">
        <v>6.6679300000000005E-4</v>
      </c>
      <c r="F2" t="s">
        <v>6</v>
      </c>
      <c r="G2" s="1">
        <v>1.5983115939999999</v>
      </c>
      <c r="H2" s="1">
        <v>0.92118327600000005</v>
      </c>
      <c r="I2" s="1">
        <v>2.0768689999999999E-3</v>
      </c>
      <c r="L2" s="1">
        <f t="shared" ref="L2:L65" si="1">G2-B2</f>
        <v>-6.4870000000105676E-5</v>
      </c>
      <c r="M2" s="1">
        <f t="shared" ref="M2:M65" si="2">H2-C2</f>
        <v>1.0881200000001368E-4</v>
      </c>
      <c r="N2" s="1">
        <f t="shared" ref="N2:N65" si="3">I2-D2</f>
        <v>1.4100759999999997E-3</v>
      </c>
      <c r="Q2" s="1">
        <f t="shared" ref="Q2:Q65" si="4">SQRT(L2^2+M2^2+N2^2)</f>
        <v>1.4157550967663919E-3</v>
      </c>
      <c r="S2" t="s">
        <v>5</v>
      </c>
      <c r="T2" s="1">
        <f>MAX(Q1:Q96)</f>
        <v>3.3956402152917273E-2</v>
      </c>
    </row>
    <row r="3" spans="1:20" x14ac:dyDescent="0.55000000000000004">
      <c r="A3" t="s">
        <v>9</v>
      </c>
      <c r="B3" s="1">
        <v>1.5980301079999999</v>
      </c>
      <c r="C3" s="1">
        <v>6.4503352510000003</v>
      </c>
      <c r="D3" s="1">
        <v>5.2013082529999997</v>
      </c>
      <c r="F3" t="s">
        <v>7</v>
      </c>
      <c r="G3" s="1">
        <v>1.6087915859999999</v>
      </c>
      <c r="H3" s="1">
        <v>6.4453954260000001</v>
      </c>
      <c r="I3" s="1">
        <v>5.1962297150000003</v>
      </c>
      <c r="L3" s="1">
        <f t="shared" si="1"/>
        <v>1.0761478000000047E-2</v>
      </c>
      <c r="M3" s="1">
        <f t="shared" si="2"/>
        <v>-4.9398250000001198E-3</v>
      </c>
      <c r="N3" s="1">
        <f t="shared" si="3"/>
        <v>-5.0785379999993552E-3</v>
      </c>
      <c r="Q3" s="1">
        <f t="shared" si="4"/>
        <v>1.2884208473652878E-2</v>
      </c>
    </row>
    <row r="4" spans="1:20" x14ac:dyDescent="0.55000000000000004">
      <c r="A4" t="s">
        <v>7</v>
      </c>
      <c r="B4" s="1">
        <v>1.59734654</v>
      </c>
      <c r="C4" s="1">
        <v>6.4545761759999998</v>
      </c>
      <c r="D4" s="1">
        <f>10.421124351-10.4212007523</f>
        <v>-7.6401300001194272E-5</v>
      </c>
      <c r="G4" s="1">
        <v>1.5993826689999999</v>
      </c>
      <c r="H4" s="1">
        <v>6.4541425800000001</v>
      </c>
      <c r="I4" s="1">
        <v>1.287921E-3</v>
      </c>
      <c r="L4" s="1">
        <f t="shared" si="1"/>
        <v>2.0361289999999421E-3</v>
      </c>
      <c r="M4" s="1">
        <f t="shared" si="2"/>
        <v>-4.33595999999703E-4</v>
      </c>
      <c r="N4" s="1">
        <f t="shared" si="3"/>
        <v>1.3643223000011943E-3</v>
      </c>
      <c r="Q4" s="1">
        <f t="shared" si="4"/>
        <v>2.4890162984876284E-3</v>
      </c>
    </row>
    <row r="5" spans="1:20" x14ac:dyDescent="0.55000000000000004">
      <c r="B5" s="1">
        <v>4.7944669720000004</v>
      </c>
      <c r="C5" s="1">
        <v>0.938512016</v>
      </c>
      <c r="D5" s="1">
        <v>5.2062957929999998</v>
      </c>
      <c r="G5" s="1">
        <v>4.7944669720000004</v>
      </c>
      <c r="H5" s="1">
        <v>0.93218684500000004</v>
      </c>
      <c r="I5" s="1">
        <v>5.1989084329999997</v>
      </c>
      <c r="L5" s="1">
        <f t="shared" si="1"/>
        <v>0</v>
      </c>
      <c r="M5" s="1">
        <f t="shared" si="2"/>
        <v>-6.3251709999999628E-3</v>
      </c>
      <c r="N5" s="1">
        <f t="shared" si="3"/>
        <v>-7.387360000000065E-3</v>
      </c>
      <c r="Q5" s="1">
        <f t="shared" si="4"/>
        <v>9.7252699679156208E-3</v>
      </c>
    </row>
    <row r="6" spans="1:20" x14ac:dyDescent="0.55000000000000004">
      <c r="B6" s="1">
        <v>4.7944669720000004</v>
      </c>
      <c r="C6" s="1">
        <v>0.92143199899999995</v>
      </c>
      <c r="D6" s="1">
        <v>8.58569E-4</v>
      </c>
      <c r="G6" s="1">
        <v>4.7944669720000004</v>
      </c>
      <c r="H6" s="1">
        <v>0.91982729900000004</v>
      </c>
      <c r="I6" s="1">
        <v>3.2865659999999999E-3</v>
      </c>
      <c r="L6" s="1">
        <f t="shared" si="1"/>
        <v>0</v>
      </c>
      <c r="M6" s="1">
        <f t="shared" si="2"/>
        <v>-1.6046999999999034E-3</v>
      </c>
      <c r="N6" s="1">
        <f t="shared" si="3"/>
        <v>2.4279969999999999E-3</v>
      </c>
      <c r="Q6" s="1">
        <f t="shared" si="4"/>
        <v>2.9103662178510611E-3</v>
      </c>
    </row>
    <row r="7" spans="1:20" x14ac:dyDescent="0.55000000000000004">
      <c r="B7" s="1">
        <v>4.7944669720000004</v>
      </c>
      <c r="C7" s="1">
        <v>6.4518723060000003</v>
      </c>
      <c r="D7" s="1">
        <v>5.2235246850000001</v>
      </c>
      <c r="G7" s="1">
        <v>4.7944669720000004</v>
      </c>
      <c r="H7" s="1">
        <v>6.428485845</v>
      </c>
      <c r="I7" s="1">
        <v>5.1990155810000003</v>
      </c>
      <c r="L7" s="1">
        <f t="shared" si="1"/>
        <v>0</v>
      </c>
      <c r="M7" s="1">
        <f t="shared" si="2"/>
        <v>-2.3386461000000303E-2</v>
      </c>
      <c r="N7" s="1">
        <f t="shared" si="3"/>
        <v>-2.4509103999999837E-2</v>
      </c>
      <c r="Q7" s="1">
        <f t="shared" si="4"/>
        <v>3.3876580951851427E-2</v>
      </c>
    </row>
    <row r="8" spans="1:20" x14ac:dyDescent="0.55000000000000004">
      <c r="B8" s="1">
        <v>4.7944669720000004</v>
      </c>
      <c r="C8" s="1">
        <v>6.4544151449999996</v>
      </c>
      <c r="D8" s="1">
        <v>10.398697659</v>
      </c>
      <c r="G8" s="1">
        <v>4.7944669720000004</v>
      </c>
      <c r="H8" s="1">
        <v>6.4547913240000003</v>
      </c>
      <c r="I8" s="1">
        <v>10.402470535999999</v>
      </c>
      <c r="L8" s="1">
        <f t="shared" si="1"/>
        <v>0</v>
      </c>
      <c r="M8" s="1">
        <f t="shared" si="2"/>
        <v>3.7617900000075366E-4</v>
      </c>
      <c r="N8" s="1">
        <f t="shared" si="3"/>
        <v>3.7728769999993972E-3</v>
      </c>
      <c r="Q8" s="1">
        <f t="shared" si="4"/>
        <v>3.7915842990979402E-3</v>
      </c>
    </row>
    <row r="9" spans="1:20" x14ac:dyDescent="0.55000000000000004">
      <c r="B9" s="1">
        <v>7.9923944259999997</v>
      </c>
      <c r="C9" s="1">
        <v>0.92208140299999997</v>
      </c>
      <c r="D9" s="1">
        <v>5.2127924209999996</v>
      </c>
      <c r="G9" s="1">
        <v>7.9955447819999996</v>
      </c>
      <c r="H9" s="1">
        <v>0.91435611999999999</v>
      </c>
      <c r="I9" s="1">
        <v>5.2077098450000001</v>
      </c>
      <c r="L9" s="1">
        <f t="shared" si="1"/>
        <v>3.1503559999999098E-3</v>
      </c>
      <c r="M9" s="1">
        <f t="shared" si="2"/>
        <v>-7.7252829999999717E-3</v>
      </c>
      <c r="N9" s="1">
        <f t="shared" si="3"/>
        <v>-5.0825759999995057E-3</v>
      </c>
      <c r="Q9" s="1">
        <f t="shared" si="4"/>
        <v>9.7692025852980941E-3</v>
      </c>
    </row>
    <row r="10" spans="1:20" x14ac:dyDescent="0.55000000000000004">
      <c r="B10" s="1">
        <v>7.9905574799999997</v>
      </c>
      <c r="C10" s="1">
        <v>0.92107446400000004</v>
      </c>
      <c r="D10" s="1">
        <v>6.6679300000000005E-4</v>
      </c>
      <c r="G10" s="1">
        <v>7.9906220650000002</v>
      </c>
      <c r="H10" s="1">
        <v>0.92118327600000005</v>
      </c>
      <c r="I10" s="1">
        <v>2.0768689999999999E-3</v>
      </c>
      <c r="L10" s="1">
        <f t="shared" si="1"/>
        <v>6.4585000000505488E-5</v>
      </c>
      <c r="M10" s="1">
        <f t="shared" si="2"/>
        <v>1.0881200000001368E-4</v>
      </c>
      <c r="N10" s="1">
        <f t="shared" si="3"/>
        <v>1.4100759999999997E-3</v>
      </c>
      <c r="Q10" s="1">
        <f t="shared" si="4"/>
        <v>1.4157420666721277E-3</v>
      </c>
    </row>
    <row r="11" spans="1:20" x14ac:dyDescent="0.55000000000000004">
      <c r="B11" s="1">
        <v>7.9909038370000003</v>
      </c>
      <c r="C11" s="1">
        <v>6.4503352510000003</v>
      </c>
      <c r="D11" s="1">
        <v>5.2013082529999997</v>
      </c>
      <c r="G11" s="1">
        <v>7.980142216</v>
      </c>
      <c r="H11" s="1">
        <v>6.4453954260000001</v>
      </c>
      <c r="I11" s="1">
        <v>5.1962297150000003</v>
      </c>
      <c r="L11" s="1">
        <f t="shared" si="1"/>
        <v>-1.0761621000000332E-2</v>
      </c>
      <c r="M11" s="1">
        <f t="shared" si="2"/>
        <v>-4.9398250000001198E-3</v>
      </c>
      <c r="N11" s="1">
        <f t="shared" si="3"/>
        <v>-5.0785379999993552E-3</v>
      </c>
      <c r="Q11" s="1">
        <f t="shared" si="4"/>
        <v>1.288432791400901E-2</v>
      </c>
    </row>
    <row r="12" spans="1:20" x14ac:dyDescent="0.55000000000000004">
      <c r="B12" s="1">
        <v>7.9915874039999997</v>
      </c>
      <c r="C12" s="1">
        <v>6.4545761759999998</v>
      </c>
      <c r="D12" s="1">
        <f>10.421124351-10.4212007523</f>
        <v>-7.6401300001194272E-5</v>
      </c>
      <c r="G12" s="1">
        <v>7.9895509899999997</v>
      </c>
      <c r="H12" s="1">
        <v>6.4541425800000001</v>
      </c>
      <c r="I12" s="1">
        <v>1.287921E-3</v>
      </c>
      <c r="L12" s="1">
        <f t="shared" si="1"/>
        <v>-2.0364139999999864E-3</v>
      </c>
      <c r="M12" s="1">
        <f t="shared" si="2"/>
        <v>-4.33595999999703E-4</v>
      </c>
      <c r="N12" s="1">
        <f t="shared" si="3"/>
        <v>1.3643223000011943E-3</v>
      </c>
      <c r="Q12" s="1">
        <f t="shared" si="4"/>
        <v>2.4892494469000563E-3</v>
      </c>
    </row>
    <row r="13" spans="1:20" x14ac:dyDescent="0.55000000000000004">
      <c r="B13" s="1">
        <v>0</v>
      </c>
      <c r="C13" s="1">
        <v>3.6847981089999999</v>
      </c>
      <c r="D13" s="1">
        <v>5.2115153330000004</v>
      </c>
      <c r="G13" s="1">
        <v>0</v>
      </c>
      <c r="H13" s="1">
        <v>3.6872894710000002</v>
      </c>
      <c r="I13" s="1">
        <v>5.2054938860000002</v>
      </c>
      <c r="L13" s="1">
        <f t="shared" si="1"/>
        <v>0</v>
      </c>
      <c r="M13" s="1">
        <f t="shared" si="2"/>
        <v>2.491362000000219E-3</v>
      </c>
      <c r="N13" s="1">
        <f t="shared" si="3"/>
        <v>-6.0214470000001796E-3</v>
      </c>
      <c r="Q13" s="1">
        <f t="shared" si="4"/>
        <v>6.5164951153865109E-3</v>
      </c>
    </row>
    <row r="14" spans="1:20" x14ac:dyDescent="0.55000000000000004">
      <c r="B14" s="1">
        <v>0</v>
      </c>
      <c r="C14" s="1">
        <v>3.689237023</v>
      </c>
      <c r="D14" s="1">
        <v>1.410414E-3</v>
      </c>
      <c r="G14" s="1">
        <v>0</v>
      </c>
      <c r="H14" s="1">
        <v>3.6920006189999999</v>
      </c>
      <c r="I14" s="1">
        <v>2.3752489999999999E-3</v>
      </c>
      <c r="L14" s="1">
        <f t="shared" si="1"/>
        <v>0</v>
      </c>
      <c r="M14" s="1">
        <f t="shared" si="2"/>
        <v>2.7635959999998683E-3</v>
      </c>
      <c r="N14" s="1">
        <f t="shared" si="3"/>
        <v>9.6483499999999982E-4</v>
      </c>
      <c r="Q14" s="1">
        <f t="shared" si="4"/>
        <v>2.9271777240953904E-3</v>
      </c>
    </row>
    <row r="15" spans="1:20" x14ac:dyDescent="0.55000000000000004">
      <c r="B15" s="1">
        <v>0</v>
      </c>
      <c r="C15" s="1">
        <v>9.2236886689999995</v>
      </c>
      <c r="D15" s="1">
        <v>5.2111097209999997</v>
      </c>
      <c r="G15" s="1">
        <v>0</v>
      </c>
      <c r="H15" s="1">
        <v>9.2104504639999991</v>
      </c>
      <c r="I15" s="1">
        <v>5.2072523669999997</v>
      </c>
      <c r="L15" s="1">
        <f t="shared" si="1"/>
        <v>0</v>
      </c>
      <c r="M15" s="1">
        <f t="shared" si="2"/>
        <v>-1.3238205000000391E-2</v>
      </c>
      <c r="N15" s="1">
        <f t="shared" si="3"/>
        <v>-3.8573539999999795E-3</v>
      </c>
      <c r="Q15" s="1">
        <f t="shared" si="4"/>
        <v>1.378873639980659E-2</v>
      </c>
    </row>
    <row r="16" spans="1:20" x14ac:dyDescent="0.55000000000000004">
      <c r="B16" s="1">
        <v>0</v>
      </c>
      <c r="C16" s="1">
        <v>9.2217424369999996</v>
      </c>
      <c r="D16" s="1">
        <v>10.419777693</v>
      </c>
      <c r="G16" s="1">
        <v>0</v>
      </c>
      <c r="H16" s="1">
        <v>9.2200252119999995</v>
      </c>
      <c r="I16" s="1">
        <v>10.421129941</v>
      </c>
      <c r="L16" s="1">
        <f t="shared" si="1"/>
        <v>0</v>
      </c>
      <c r="M16" s="1">
        <f t="shared" si="2"/>
        <v>-1.7172250000001554E-3</v>
      </c>
      <c r="N16" s="1">
        <f t="shared" si="3"/>
        <v>1.3522479999998893E-3</v>
      </c>
      <c r="Q16" s="1">
        <f t="shared" si="4"/>
        <v>2.1857347401112591E-3</v>
      </c>
    </row>
    <row r="17" spans="2:17" x14ac:dyDescent="0.55000000000000004">
      <c r="B17" s="1">
        <v>3.1930436019999999</v>
      </c>
      <c r="C17" s="1">
        <v>3.7159460700000002</v>
      </c>
      <c r="D17" s="1">
        <v>5.2141937399999998</v>
      </c>
      <c r="G17" s="1">
        <v>3.2178875200000001</v>
      </c>
      <c r="H17" s="1">
        <v>3.6977812380000001</v>
      </c>
      <c r="I17" s="1">
        <v>5.1998460619999998</v>
      </c>
      <c r="L17" s="1">
        <f t="shared" si="1"/>
        <v>2.4843918000000187E-2</v>
      </c>
      <c r="M17" s="1">
        <f t="shared" si="2"/>
        <v>-1.8164832000000075E-2</v>
      </c>
      <c r="N17" s="1">
        <f t="shared" si="3"/>
        <v>-1.434767800000003E-2</v>
      </c>
      <c r="Q17" s="1">
        <f t="shared" si="4"/>
        <v>3.3956402152917273E-2</v>
      </c>
    </row>
    <row r="18" spans="2:17" x14ac:dyDescent="0.55000000000000004">
      <c r="B18" s="1">
        <v>3.1946170650000001</v>
      </c>
      <c r="C18" s="1">
        <v>3.6881510529999999</v>
      </c>
      <c r="D18" s="1">
        <v>10.401104623</v>
      </c>
      <c r="G18" s="1">
        <v>3.197527086</v>
      </c>
      <c r="H18" s="1">
        <v>3.6877692639999999</v>
      </c>
      <c r="I18" s="1">
        <v>10.403455683000001</v>
      </c>
      <c r="L18" s="1">
        <f t="shared" si="1"/>
        <v>2.9100209999999294E-3</v>
      </c>
      <c r="M18" s="1">
        <f t="shared" si="2"/>
        <v>-3.8178899999996574E-4</v>
      </c>
      <c r="N18" s="1">
        <f t="shared" si="3"/>
        <v>2.3510600000005155E-3</v>
      </c>
      <c r="Q18" s="1">
        <f t="shared" si="4"/>
        <v>3.7605143510647562E-3</v>
      </c>
    </row>
    <row r="19" spans="2:17" x14ac:dyDescent="0.55000000000000004">
      <c r="B19" s="1">
        <v>3.198482995</v>
      </c>
      <c r="C19" s="1">
        <v>9.2307529170000002</v>
      </c>
      <c r="D19" s="1">
        <v>5.2121308949999996</v>
      </c>
      <c r="G19" s="1">
        <v>3.1938554809999999</v>
      </c>
      <c r="H19" s="1">
        <v>9.2287156100000001</v>
      </c>
      <c r="I19" s="1">
        <v>5.2055162470000003</v>
      </c>
      <c r="L19" s="1">
        <f t="shared" si="1"/>
        <v>-4.6275140000000548E-3</v>
      </c>
      <c r="M19" s="1">
        <f t="shared" si="2"/>
        <v>-2.0373070000001547E-3</v>
      </c>
      <c r="N19" s="1">
        <f t="shared" si="3"/>
        <v>-6.6146479999993346E-3</v>
      </c>
      <c r="Q19" s="1">
        <f t="shared" si="4"/>
        <v>8.3257476418842607E-3</v>
      </c>
    </row>
    <row r="20" spans="2:17" x14ac:dyDescent="0.55000000000000004">
      <c r="B20" s="1">
        <v>3.1962048169999999</v>
      </c>
      <c r="C20" s="1">
        <v>9.2235929740000007</v>
      </c>
      <c r="D20" s="1">
        <f>10.419116166-10.4212007523</f>
        <v>-2.0845863000005238E-3</v>
      </c>
      <c r="G20" s="1">
        <v>3.1957672989999999</v>
      </c>
      <c r="H20" s="1">
        <v>9.2225073349999995</v>
      </c>
      <c r="I20" s="1">
        <v>6.3253199999999999E-4</v>
      </c>
      <c r="L20" s="1">
        <f t="shared" si="1"/>
        <v>-4.3751800000002561E-4</v>
      </c>
      <c r="M20" s="1">
        <f t="shared" si="2"/>
        <v>-1.0856390000011373E-3</v>
      </c>
      <c r="N20" s="1">
        <f t="shared" si="3"/>
        <v>2.7171183000005237E-3</v>
      </c>
      <c r="Q20" s="1">
        <f t="shared" si="4"/>
        <v>2.9585073761688053E-3</v>
      </c>
    </row>
    <row r="21" spans="2:17" x14ac:dyDescent="0.55000000000000004">
      <c r="B21" s="1">
        <v>6.3958909149999998</v>
      </c>
      <c r="C21" s="1">
        <v>3.7159460700000002</v>
      </c>
      <c r="D21" s="1">
        <v>5.2141937399999998</v>
      </c>
      <c r="G21" s="1">
        <v>6.3710469969999997</v>
      </c>
      <c r="H21" s="1">
        <v>3.6977812380000001</v>
      </c>
      <c r="I21" s="1">
        <v>5.1998460619999998</v>
      </c>
      <c r="L21" s="1">
        <f t="shared" si="1"/>
        <v>-2.4843918000000187E-2</v>
      </c>
      <c r="M21" s="1">
        <f t="shared" si="2"/>
        <v>-1.8164832000000075E-2</v>
      </c>
      <c r="N21" s="1">
        <f t="shared" si="3"/>
        <v>-1.434767800000003E-2</v>
      </c>
      <c r="Q21" s="1">
        <f t="shared" si="4"/>
        <v>3.3956402152917273E-2</v>
      </c>
    </row>
    <row r="22" spans="2:17" x14ac:dyDescent="0.55000000000000004">
      <c r="B22" s="1">
        <v>6.3943168799999999</v>
      </c>
      <c r="C22" s="1">
        <v>3.6881510529999999</v>
      </c>
      <c r="D22" s="1">
        <v>10.401104623</v>
      </c>
      <c r="G22" s="1">
        <v>6.3914071440000004</v>
      </c>
      <c r="H22" s="1">
        <v>3.6877692639999999</v>
      </c>
      <c r="I22" s="1">
        <v>10.403455683000001</v>
      </c>
      <c r="L22" s="1">
        <f t="shared" si="1"/>
        <v>-2.909735999999441E-3</v>
      </c>
      <c r="M22" s="1">
        <f t="shared" si="2"/>
        <v>-3.8178899999996574E-4</v>
      </c>
      <c r="N22" s="1">
        <f t="shared" si="3"/>
        <v>2.3510600000005155E-3</v>
      </c>
      <c r="Q22" s="1">
        <f t="shared" si="4"/>
        <v>3.7602938121662974E-3</v>
      </c>
    </row>
    <row r="23" spans="2:17" x14ac:dyDescent="0.55000000000000004">
      <c r="B23" s="1">
        <v>6.3904515210000001</v>
      </c>
      <c r="C23" s="1">
        <v>9.2307529170000002</v>
      </c>
      <c r="D23" s="1">
        <v>5.2121308949999996</v>
      </c>
      <c r="G23" s="1">
        <v>6.3950787489999996</v>
      </c>
      <c r="H23" s="1">
        <v>9.2287156100000001</v>
      </c>
      <c r="I23" s="1">
        <v>5.2055162470000003</v>
      </c>
      <c r="L23" s="1">
        <f t="shared" si="1"/>
        <v>4.6272279999994836E-3</v>
      </c>
      <c r="M23" s="1">
        <f t="shared" si="2"/>
        <v>-2.0373070000001547E-3</v>
      </c>
      <c r="N23" s="1">
        <f t="shared" si="3"/>
        <v>-6.6146479999993346E-3</v>
      </c>
      <c r="Q23" s="1">
        <f t="shared" si="4"/>
        <v>8.3255886842987896E-3</v>
      </c>
    </row>
    <row r="24" spans="2:17" x14ac:dyDescent="0.55000000000000004">
      <c r="B24" s="1">
        <v>6.392729128</v>
      </c>
      <c r="C24" s="1">
        <v>9.2235929740000007</v>
      </c>
      <c r="D24" s="1">
        <f>10.419116166-10.4212007523</f>
        <v>-2.0845863000005238E-3</v>
      </c>
      <c r="G24" s="1">
        <v>6.3931669309999997</v>
      </c>
      <c r="H24" s="1">
        <v>9.2225073349999995</v>
      </c>
      <c r="I24" s="1">
        <v>6.3253199999999999E-4</v>
      </c>
      <c r="L24" s="1">
        <f t="shared" si="1"/>
        <v>4.378029999996258E-4</v>
      </c>
      <c r="M24" s="1">
        <f t="shared" si="2"/>
        <v>-1.0856390000011373E-3</v>
      </c>
      <c r="N24" s="1">
        <f t="shared" si="3"/>
        <v>2.7171183000005237E-3</v>
      </c>
      <c r="Q24" s="1">
        <f t="shared" si="4"/>
        <v>2.9585495367375342E-3</v>
      </c>
    </row>
    <row r="25" spans="2:17" x14ac:dyDescent="0.55000000000000004">
      <c r="B25" s="1">
        <v>1.603762133</v>
      </c>
      <c r="C25" s="1">
        <v>4.6091285849999997</v>
      </c>
      <c r="D25" s="1">
        <v>2.6009808529999998</v>
      </c>
      <c r="G25" s="1">
        <v>1.607957273</v>
      </c>
      <c r="H25" s="1">
        <v>4.6104551120000004</v>
      </c>
      <c r="I25" s="1">
        <v>2.6070074239999999</v>
      </c>
      <c r="L25" s="1">
        <f t="shared" si="1"/>
        <v>4.1951399999999861E-3</v>
      </c>
      <c r="M25" s="1">
        <f t="shared" si="2"/>
        <v>1.3265270000006879E-3</v>
      </c>
      <c r="N25" s="1">
        <f t="shared" si="3"/>
        <v>6.0265710000000361E-3</v>
      </c>
      <c r="Q25" s="1">
        <f t="shared" si="4"/>
        <v>7.4617981424970311E-3</v>
      </c>
    </row>
    <row r="26" spans="2:17" x14ac:dyDescent="0.55000000000000004">
      <c r="B26" s="1">
        <v>1.5938336820000001</v>
      </c>
      <c r="C26" s="1">
        <v>4.6153091420000001</v>
      </c>
      <c r="D26" s="1">
        <v>7.8178155760000001</v>
      </c>
      <c r="G26" s="1">
        <v>1.5981748520000001</v>
      </c>
      <c r="H26" s="1">
        <v>4.6153913070000003</v>
      </c>
      <c r="I26" s="1">
        <v>7.8104940569999997</v>
      </c>
      <c r="L26" s="1">
        <f t="shared" si="1"/>
        <v>4.3411700000000053E-3</v>
      </c>
      <c r="M26" s="1">
        <f t="shared" si="2"/>
        <v>8.2165000000244959E-5</v>
      </c>
      <c r="N26" s="1">
        <f t="shared" si="3"/>
        <v>-7.3215190000004426E-3</v>
      </c>
      <c r="Q26" s="1">
        <f t="shared" si="4"/>
        <v>8.5121764856875802E-3</v>
      </c>
    </row>
    <row r="27" spans="2:17" x14ac:dyDescent="0.55000000000000004">
      <c r="B27" s="1">
        <v>1.5987102470000001</v>
      </c>
      <c r="C27" s="1">
        <v>10.152267659</v>
      </c>
      <c r="D27" s="1">
        <v>2.6012498110000002</v>
      </c>
      <c r="G27" s="1">
        <v>1.5973715449999999</v>
      </c>
      <c r="H27" s="1">
        <v>10.154570271000001</v>
      </c>
      <c r="I27" s="1">
        <v>2.606873255</v>
      </c>
      <c r="L27" s="1">
        <f t="shared" si="1"/>
        <v>-1.3387020000001915E-3</v>
      </c>
      <c r="M27" s="1">
        <f t="shared" si="2"/>
        <v>2.3026120000011474E-3</v>
      </c>
      <c r="N27" s="1">
        <f t="shared" si="3"/>
        <v>5.6234439999998109E-3</v>
      </c>
      <c r="Q27" s="1">
        <f t="shared" si="4"/>
        <v>6.2223201049518232E-3</v>
      </c>
    </row>
    <row r="28" spans="2:17" x14ac:dyDescent="0.55000000000000004">
      <c r="B28" s="1">
        <v>1.596168729</v>
      </c>
      <c r="C28" s="1">
        <v>10.151240756</v>
      </c>
      <c r="D28" s="1">
        <v>7.8173664829999998</v>
      </c>
      <c r="G28" s="1">
        <v>1.595736069</v>
      </c>
      <c r="H28" s="1">
        <v>10.153945286000001</v>
      </c>
      <c r="I28" s="1">
        <v>7.8149029939999997</v>
      </c>
      <c r="L28" s="1">
        <f t="shared" si="1"/>
        <v>-4.3265999999997362E-4</v>
      </c>
      <c r="M28" s="1">
        <f t="shared" si="2"/>
        <v>2.7045300000008154E-3</v>
      </c>
      <c r="N28" s="1">
        <f t="shared" si="3"/>
        <v>-2.4634890000001519E-3</v>
      </c>
      <c r="Q28" s="1">
        <f t="shared" si="4"/>
        <v>3.6838098823943313E-3</v>
      </c>
    </row>
    <row r="29" spans="2:17" x14ac:dyDescent="0.55000000000000004">
      <c r="B29" s="1">
        <v>4.7944669720000004</v>
      </c>
      <c r="C29" s="1">
        <v>4.613556279</v>
      </c>
      <c r="D29" s="1">
        <v>2.6068012020000002</v>
      </c>
      <c r="G29" s="1">
        <v>4.7944669720000004</v>
      </c>
      <c r="H29" s="1">
        <v>4.6186287579999998</v>
      </c>
      <c r="I29" s="1">
        <v>2.6304177100000001</v>
      </c>
      <c r="L29" s="1">
        <f t="shared" si="1"/>
        <v>0</v>
      </c>
      <c r="M29" s="1">
        <f t="shared" si="2"/>
        <v>5.0724789999998521E-3</v>
      </c>
      <c r="N29" s="1">
        <f t="shared" si="3"/>
        <v>2.3616507999999925E-2</v>
      </c>
      <c r="Q29" s="1">
        <f t="shared" si="4"/>
        <v>2.4155113192024166E-2</v>
      </c>
    </row>
    <row r="30" spans="2:17" x14ac:dyDescent="0.55000000000000004">
      <c r="B30" s="1">
        <v>4.7944669720000004</v>
      </c>
      <c r="C30" s="1">
        <v>4.6081280810000003</v>
      </c>
      <c r="D30" s="1">
        <v>7.7922862300000002</v>
      </c>
      <c r="G30" s="1">
        <v>4.7944669720000004</v>
      </c>
      <c r="H30" s="1">
        <v>4.6177734450000001</v>
      </c>
      <c r="I30" s="1">
        <v>7.7800979860000004</v>
      </c>
      <c r="L30" s="1">
        <f t="shared" si="1"/>
        <v>0</v>
      </c>
      <c r="M30" s="1">
        <f t="shared" si="2"/>
        <v>9.6453639999998231E-3</v>
      </c>
      <c r="N30" s="1">
        <f t="shared" si="3"/>
        <v>-1.2188243999999848E-2</v>
      </c>
      <c r="Q30" s="1">
        <f t="shared" si="4"/>
        <v>1.5543047915258606E-2</v>
      </c>
    </row>
    <row r="31" spans="2:17" x14ac:dyDescent="0.55000000000000004">
      <c r="B31" s="1">
        <v>4.7944669720000004</v>
      </c>
      <c r="C31" s="1">
        <v>10.156654435</v>
      </c>
      <c r="D31" s="1">
        <v>2.6020029579999999</v>
      </c>
      <c r="G31" s="1">
        <v>4.7944669720000004</v>
      </c>
      <c r="H31" s="1">
        <v>10.158877852</v>
      </c>
      <c r="I31" s="1">
        <v>2.6070474890000002</v>
      </c>
      <c r="L31" s="1">
        <f t="shared" si="1"/>
        <v>0</v>
      </c>
      <c r="M31" s="1">
        <f t="shared" si="2"/>
        <v>2.2234169999997278E-3</v>
      </c>
      <c r="N31" s="1">
        <f t="shared" si="3"/>
        <v>5.0445310000002408E-3</v>
      </c>
      <c r="Q31" s="1">
        <f t="shared" si="4"/>
        <v>5.5127920481232752E-3</v>
      </c>
    </row>
    <row r="32" spans="2:17" x14ac:dyDescent="0.55000000000000004">
      <c r="B32" s="1">
        <v>4.7944669720000004</v>
      </c>
      <c r="C32" s="1">
        <v>10.15494513</v>
      </c>
      <c r="D32" s="1">
        <v>7.814924113</v>
      </c>
      <c r="G32" s="1">
        <v>4.7944669720000004</v>
      </c>
      <c r="H32" s="1">
        <v>10.15747741</v>
      </c>
      <c r="I32" s="1">
        <v>7.811099059</v>
      </c>
      <c r="L32" s="1">
        <f t="shared" si="1"/>
        <v>0</v>
      </c>
      <c r="M32" s="1">
        <f t="shared" si="2"/>
        <v>2.5322800000004975E-3</v>
      </c>
      <c r="N32" s="1">
        <f t="shared" si="3"/>
        <v>-3.8250539999999944E-3</v>
      </c>
      <c r="Q32" s="1">
        <f t="shared" si="4"/>
        <v>4.5873173098575247E-3</v>
      </c>
    </row>
    <row r="33" spans="2:17" x14ac:dyDescent="0.55000000000000004">
      <c r="B33" s="1">
        <v>7.9851718119999999</v>
      </c>
      <c r="C33" s="1">
        <v>4.6091285849999997</v>
      </c>
      <c r="D33" s="1">
        <v>2.6009808529999998</v>
      </c>
      <c r="G33" s="1">
        <v>7.9809766719999997</v>
      </c>
      <c r="H33" s="1">
        <v>4.6104551120000004</v>
      </c>
      <c r="I33" s="1">
        <v>2.6070074239999999</v>
      </c>
      <c r="L33" s="1">
        <f t="shared" si="1"/>
        <v>-4.1951400000002081E-3</v>
      </c>
      <c r="M33" s="1">
        <f t="shared" si="2"/>
        <v>1.3265270000006879E-3</v>
      </c>
      <c r="N33" s="1">
        <f t="shared" si="3"/>
        <v>6.0265710000000361E-3</v>
      </c>
      <c r="Q33" s="1">
        <f t="shared" si="4"/>
        <v>7.461798142497156E-3</v>
      </c>
    </row>
    <row r="34" spans="2:17" x14ac:dyDescent="0.55000000000000004">
      <c r="B34" s="1">
        <v>7.99510012</v>
      </c>
      <c r="C34" s="1">
        <v>4.6153091420000001</v>
      </c>
      <c r="D34" s="1">
        <v>7.8178155760000001</v>
      </c>
      <c r="G34" s="1">
        <v>7.9907586640000003</v>
      </c>
      <c r="H34" s="1">
        <v>4.6153913070000003</v>
      </c>
      <c r="I34" s="1">
        <v>7.8104940569999997</v>
      </c>
      <c r="L34" s="1">
        <f t="shared" si="1"/>
        <v>-4.3414559999996882E-3</v>
      </c>
      <c r="M34" s="1">
        <f t="shared" si="2"/>
        <v>8.2165000000244959E-5</v>
      </c>
      <c r="N34" s="1">
        <f t="shared" si="3"/>
        <v>-7.3215190000004426E-3</v>
      </c>
      <c r="Q34" s="1">
        <f t="shared" si="4"/>
        <v>8.5123223478981228E-3</v>
      </c>
    </row>
    <row r="35" spans="2:17" x14ac:dyDescent="0.55000000000000004">
      <c r="B35" s="1">
        <v>7.9902236980000003</v>
      </c>
      <c r="C35" s="1">
        <v>10.152267659</v>
      </c>
      <c r="D35" s="1">
        <v>2.6012498110000002</v>
      </c>
      <c r="G35" s="1">
        <v>7.9915622559999999</v>
      </c>
      <c r="H35" s="1">
        <v>10.154570271000001</v>
      </c>
      <c r="I35" s="1">
        <v>2.606873255</v>
      </c>
      <c r="L35" s="1">
        <f t="shared" si="1"/>
        <v>1.3385579999996011E-3</v>
      </c>
      <c r="M35" s="1">
        <f t="shared" si="2"/>
        <v>2.3026120000011474E-3</v>
      </c>
      <c r="N35" s="1">
        <f t="shared" si="3"/>
        <v>5.6234439999998109E-3</v>
      </c>
      <c r="Q35" s="1">
        <f t="shared" si="4"/>
        <v>6.2222891256390588E-3</v>
      </c>
    </row>
    <row r="36" spans="2:17" x14ac:dyDescent="0.55000000000000004">
      <c r="B36" s="1">
        <v>7.9927653589999998</v>
      </c>
      <c r="C36" s="1">
        <v>10.151240756</v>
      </c>
      <c r="D36" s="1">
        <v>7.8173664829999998</v>
      </c>
      <c r="G36" s="1">
        <v>7.9931980180000002</v>
      </c>
      <c r="H36" s="1">
        <v>10.153945286000001</v>
      </c>
      <c r="I36" s="1">
        <v>7.8149029939999997</v>
      </c>
      <c r="L36" s="1">
        <f t="shared" si="1"/>
        <v>4.3265900000033497E-4</v>
      </c>
      <c r="M36" s="1">
        <f t="shared" si="2"/>
        <v>2.7045300000008154E-3</v>
      </c>
      <c r="N36" s="1">
        <f t="shared" si="3"/>
        <v>-2.4634890000001519E-3</v>
      </c>
      <c r="Q36" s="1">
        <f t="shared" si="4"/>
        <v>3.6838097649454496E-3</v>
      </c>
    </row>
    <row r="37" spans="2:17" x14ac:dyDescent="0.55000000000000004">
      <c r="B37" s="1">
        <v>0</v>
      </c>
      <c r="C37" s="1">
        <v>1.84815971</v>
      </c>
      <c r="D37" s="1">
        <v>2.602000474</v>
      </c>
      <c r="G37" s="1">
        <v>0</v>
      </c>
      <c r="H37" s="1">
        <v>1.8529596230000001</v>
      </c>
      <c r="I37" s="1">
        <v>2.6053551599999998</v>
      </c>
      <c r="L37" s="1">
        <f t="shared" si="1"/>
        <v>0</v>
      </c>
      <c r="M37" s="1">
        <f t="shared" si="2"/>
        <v>4.7999130000000445E-3</v>
      </c>
      <c r="N37" s="1">
        <f t="shared" si="3"/>
        <v>3.3546859999997736E-3</v>
      </c>
      <c r="Q37" s="1">
        <f t="shared" si="4"/>
        <v>5.8560296247682957E-3</v>
      </c>
    </row>
    <row r="38" spans="2:17" x14ac:dyDescent="0.55000000000000004">
      <c r="B38" s="1">
        <v>0</v>
      </c>
      <c r="C38" s="1">
        <v>1.8488690050000001</v>
      </c>
      <c r="D38" s="1">
        <v>7.8180516129999997</v>
      </c>
      <c r="G38" s="1">
        <v>0</v>
      </c>
      <c r="H38" s="1">
        <v>1.8528094820000001</v>
      </c>
      <c r="I38" s="1">
        <v>7.8142638289999997</v>
      </c>
      <c r="L38" s="1">
        <f t="shared" si="1"/>
        <v>0</v>
      </c>
      <c r="M38" s="1">
        <f t="shared" si="2"/>
        <v>3.9404769999999978E-3</v>
      </c>
      <c r="N38" s="1">
        <f t="shared" si="3"/>
        <v>-3.7877840000000162E-3</v>
      </c>
      <c r="Q38" s="1">
        <f t="shared" si="4"/>
        <v>5.4657722801252067E-3</v>
      </c>
    </row>
    <row r="39" spans="2:17" x14ac:dyDescent="0.55000000000000004">
      <c r="B39" s="1">
        <v>0</v>
      </c>
      <c r="C39" s="1">
        <v>7.3810967400000003</v>
      </c>
      <c r="D39" s="1">
        <v>2.6023351190000001</v>
      </c>
      <c r="G39" s="1">
        <v>0</v>
      </c>
      <c r="H39" s="1">
        <v>7.3788621040000004</v>
      </c>
      <c r="I39" s="1">
        <v>2.6082171179999998</v>
      </c>
      <c r="L39" s="1">
        <f t="shared" si="1"/>
        <v>0</v>
      </c>
      <c r="M39" s="1">
        <f t="shared" si="2"/>
        <v>-2.2346359999998455E-3</v>
      </c>
      <c r="N39" s="1">
        <f t="shared" si="3"/>
        <v>5.881998999999638E-3</v>
      </c>
      <c r="Q39" s="1">
        <f t="shared" si="4"/>
        <v>6.2921785010036108E-3</v>
      </c>
    </row>
    <row r="40" spans="2:17" x14ac:dyDescent="0.55000000000000004">
      <c r="B40" s="1">
        <v>0</v>
      </c>
      <c r="C40" s="1">
        <v>7.3799470840000003</v>
      </c>
      <c r="D40" s="1">
        <v>7.8124637300000002</v>
      </c>
      <c r="G40" s="1">
        <v>0</v>
      </c>
      <c r="H40" s="1">
        <v>7.3779229759999998</v>
      </c>
      <c r="I40" s="1">
        <v>7.8083566739999997</v>
      </c>
      <c r="L40" s="1">
        <f t="shared" si="1"/>
        <v>0</v>
      </c>
      <c r="M40" s="1">
        <f t="shared" si="2"/>
        <v>-2.024108000000524E-3</v>
      </c>
      <c r="N40" s="1">
        <f t="shared" si="3"/>
        <v>-4.1070560000004974E-3</v>
      </c>
      <c r="Q40" s="1">
        <f t="shared" si="4"/>
        <v>4.5787467917331051E-3</v>
      </c>
    </row>
    <row r="41" spans="2:17" x14ac:dyDescent="0.55000000000000004">
      <c r="B41" s="1">
        <v>3.1964940190000002</v>
      </c>
      <c r="C41" s="1">
        <v>1.861861209</v>
      </c>
      <c r="D41" s="1">
        <v>2.6002082949999998</v>
      </c>
      <c r="G41" s="1">
        <v>3.1952437640000002</v>
      </c>
      <c r="H41" s="1">
        <v>1.8632507620000001</v>
      </c>
      <c r="I41" s="1">
        <v>2.6083003520000001</v>
      </c>
      <c r="L41" s="1">
        <f t="shared" si="1"/>
        <v>-1.2502549999999779E-3</v>
      </c>
      <c r="M41" s="1">
        <f t="shared" si="2"/>
        <v>1.3895530000000988E-3</v>
      </c>
      <c r="N41" s="1">
        <f t="shared" si="3"/>
        <v>8.0920570000002634E-3</v>
      </c>
      <c r="Q41" s="1">
        <f t="shared" si="4"/>
        <v>8.305141876939098E-3</v>
      </c>
    </row>
    <row r="42" spans="2:17" x14ac:dyDescent="0.55000000000000004">
      <c r="B42" s="1">
        <v>3.1940463769999998</v>
      </c>
      <c r="C42" s="1">
        <v>1.8455272810000001</v>
      </c>
      <c r="D42" s="1">
        <v>7.8149321880000002</v>
      </c>
      <c r="G42" s="1">
        <v>3.1941761180000001</v>
      </c>
      <c r="H42" s="1">
        <v>1.8485210400000001</v>
      </c>
      <c r="I42" s="1">
        <v>7.811140677</v>
      </c>
      <c r="L42" s="1">
        <f t="shared" si="1"/>
        <v>1.2974100000029409E-4</v>
      </c>
      <c r="M42" s="1">
        <f t="shared" si="2"/>
        <v>2.9937589999999847E-3</v>
      </c>
      <c r="N42" s="1">
        <f t="shared" si="3"/>
        <v>-3.7915110000001917E-3</v>
      </c>
      <c r="Q42" s="1">
        <f t="shared" si="4"/>
        <v>4.8326991775077864E-3</v>
      </c>
    </row>
    <row r="43" spans="2:17" x14ac:dyDescent="0.55000000000000004">
      <c r="B43" s="1">
        <v>3.2035834630000002</v>
      </c>
      <c r="C43" s="1">
        <v>7.3782470179999997</v>
      </c>
      <c r="D43" s="1">
        <v>2.5975030229999998</v>
      </c>
      <c r="G43" s="1">
        <v>3.2067503940000002</v>
      </c>
      <c r="H43" s="1">
        <v>7.381784422</v>
      </c>
      <c r="I43" s="1">
        <v>2.6069993490000001</v>
      </c>
      <c r="L43" s="1">
        <f t="shared" si="1"/>
        <v>3.166930999999984E-3</v>
      </c>
      <c r="M43" s="1">
        <f t="shared" si="2"/>
        <v>3.5374040000002438E-3</v>
      </c>
      <c r="N43" s="1">
        <f t="shared" si="3"/>
        <v>9.4963260000002769E-3</v>
      </c>
      <c r="Q43" s="1">
        <f t="shared" si="4"/>
        <v>1.0617103489947712E-2</v>
      </c>
    </row>
    <row r="44" spans="2:17" x14ac:dyDescent="0.55000000000000004">
      <c r="B44" s="1">
        <v>3.1900615659999998</v>
      </c>
      <c r="C44" s="1">
        <v>7.384248725</v>
      </c>
      <c r="D44" s="1">
        <v>7.8142483</v>
      </c>
      <c r="G44" s="1">
        <v>3.1963414160000001</v>
      </c>
      <c r="H44" s="1">
        <v>7.3889153260000002</v>
      </c>
      <c r="I44" s="1">
        <v>7.8089486309999998</v>
      </c>
      <c r="L44" s="1">
        <f t="shared" si="1"/>
        <v>6.2798500000003088E-3</v>
      </c>
      <c r="M44" s="1">
        <f t="shared" si="2"/>
        <v>4.66660100000027E-3</v>
      </c>
      <c r="N44" s="1">
        <f t="shared" si="3"/>
        <v>-5.2996690000002289E-3</v>
      </c>
      <c r="Q44" s="1">
        <f t="shared" si="4"/>
        <v>9.4498768470954592E-3</v>
      </c>
    </row>
    <row r="45" spans="2:17" x14ac:dyDescent="0.55000000000000004">
      <c r="B45" s="1">
        <v>6.3924404969999999</v>
      </c>
      <c r="C45" s="1">
        <v>1.861861209</v>
      </c>
      <c r="D45" s="1">
        <v>2.6002082949999998</v>
      </c>
      <c r="G45" s="1">
        <v>6.3936904659999998</v>
      </c>
      <c r="H45" s="1">
        <v>1.8632507620000001</v>
      </c>
      <c r="I45" s="1">
        <v>2.6083003520000001</v>
      </c>
      <c r="L45" s="1">
        <f t="shared" si="1"/>
        <v>1.2499689999998509E-3</v>
      </c>
      <c r="M45" s="1">
        <f t="shared" si="2"/>
        <v>1.3895530000000988E-3</v>
      </c>
      <c r="N45" s="1">
        <f t="shared" si="3"/>
        <v>8.0920570000002634E-3</v>
      </c>
      <c r="Q45" s="1">
        <f t="shared" si="4"/>
        <v>8.3050988273483638E-3</v>
      </c>
    </row>
    <row r="46" spans="2:17" x14ac:dyDescent="0.55000000000000004">
      <c r="B46" s="1">
        <v>6.3948878530000002</v>
      </c>
      <c r="C46" s="1">
        <v>1.8455272810000001</v>
      </c>
      <c r="D46" s="1">
        <v>7.8149321880000002</v>
      </c>
      <c r="G46" s="1">
        <v>6.3947581119999999</v>
      </c>
      <c r="H46" s="1">
        <v>1.8485210400000001</v>
      </c>
      <c r="I46" s="1">
        <v>7.811140677</v>
      </c>
      <c r="L46" s="1">
        <f t="shared" si="1"/>
        <v>-1.2974100000029409E-4</v>
      </c>
      <c r="M46" s="1">
        <f t="shared" si="2"/>
        <v>2.9937589999999847E-3</v>
      </c>
      <c r="N46" s="1">
        <f t="shared" si="3"/>
        <v>-3.7915110000001917E-3</v>
      </c>
      <c r="Q46" s="1">
        <f t="shared" si="4"/>
        <v>4.8326991775077864E-3</v>
      </c>
    </row>
    <row r="47" spans="2:17" x14ac:dyDescent="0.55000000000000004">
      <c r="B47" s="1">
        <v>6.3853510529999999</v>
      </c>
      <c r="C47" s="1">
        <v>7.3782470179999997</v>
      </c>
      <c r="D47" s="1">
        <v>2.5975030229999998</v>
      </c>
      <c r="G47" s="1">
        <v>6.382184122</v>
      </c>
      <c r="H47" s="1">
        <v>7.381784422</v>
      </c>
      <c r="I47" s="1">
        <v>2.6069993490000001</v>
      </c>
      <c r="L47" s="1">
        <f t="shared" si="1"/>
        <v>-3.166930999999984E-3</v>
      </c>
      <c r="M47" s="1">
        <f t="shared" si="2"/>
        <v>3.5374040000002438E-3</v>
      </c>
      <c r="N47" s="1">
        <f t="shared" si="3"/>
        <v>9.4963260000002769E-3</v>
      </c>
      <c r="Q47" s="1">
        <f t="shared" si="4"/>
        <v>1.0617103489947712E-2</v>
      </c>
    </row>
    <row r="48" spans="2:17" x14ac:dyDescent="0.55000000000000004">
      <c r="B48" s="1">
        <v>6.3988726649999998</v>
      </c>
      <c r="C48" s="1">
        <v>7.384248725</v>
      </c>
      <c r="D48" s="1">
        <v>7.8142483</v>
      </c>
      <c r="G48" s="1">
        <v>6.3925925279999998</v>
      </c>
      <c r="H48" s="1">
        <v>7.3889153260000002</v>
      </c>
      <c r="I48" s="1">
        <v>7.8089486309999998</v>
      </c>
      <c r="L48" s="1">
        <f t="shared" si="1"/>
        <v>-6.2801370000000745E-3</v>
      </c>
      <c r="M48" s="1">
        <f t="shared" si="2"/>
        <v>4.66660100000027E-3</v>
      </c>
      <c r="N48" s="1">
        <f t="shared" si="3"/>
        <v>-5.2996690000002289E-3</v>
      </c>
      <c r="Q48" s="1">
        <f t="shared" si="4"/>
        <v>9.4500675733846934E-3</v>
      </c>
    </row>
    <row r="49" spans="2:17" x14ac:dyDescent="0.55000000000000004">
      <c r="B49" s="1">
        <v>1.5986762400000001</v>
      </c>
      <c r="C49" s="1">
        <v>0.92341692200000003</v>
      </c>
      <c r="D49" s="1">
        <v>1.961235786</v>
      </c>
      <c r="G49" s="1">
        <v>1.5961158609999999</v>
      </c>
      <c r="H49" s="1">
        <v>0.92512012200000004</v>
      </c>
      <c r="I49" s="1">
        <v>1.960342104</v>
      </c>
      <c r="L49" s="1">
        <f t="shared" si="1"/>
        <v>-2.560379000000168E-3</v>
      </c>
      <c r="M49" s="1">
        <f t="shared" si="2"/>
        <v>1.7032000000000158E-3</v>
      </c>
      <c r="N49" s="1">
        <f t="shared" si="3"/>
        <v>-8.9368200000006226E-4</v>
      </c>
      <c r="Q49" s="1">
        <f t="shared" si="4"/>
        <v>3.2023582530326029E-3</v>
      </c>
    </row>
    <row r="50" spans="2:17" x14ac:dyDescent="0.55000000000000004">
      <c r="B50" s="1">
        <v>1.595298552</v>
      </c>
      <c r="C50" s="1">
        <v>0.92090790600000005</v>
      </c>
      <c r="D50" s="1">
        <v>7.1705901320000001</v>
      </c>
      <c r="G50" s="1">
        <v>1.592953074</v>
      </c>
      <c r="H50" s="1">
        <v>0.92224895200000001</v>
      </c>
      <c r="I50" s="1">
        <v>7.1721840080000003</v>
      </c>
      <c r="L50" s="1">
        <f t="shared" si="1"/>
        <v>-2.3454780000000675E-3</v>
      </c>
      <c r="M50" s="1">
        <f t="shared" si="2"/>
        <v>1.3410459999999569E-3</v>
      </c>
      <c r="N50" s="1">
        <f t="shared" si="3"/>
        <v>1.5938760000002716E-3</v>
      </c>
      <c r="Q50" s="1">
        <f t="shared" si="4"/>
        <v>3.1368953004486883E-3</v>
      </c>
    </row>
    <row r="51" spans="2:17" x14ac:dyDescent="0.55000000000000004">
      <c r="B51" s="1">
        <v>1.598688957</v>
      </c>
      <c r="C51" s="1">
        <v>6.4607237340000001</v>
      </c>
      <c r="D51" s="1">
        <v>1.96150987</v>
      </c>
      <c r="G51" s="1">
        <v>1.599878342</v>
      </c>
      <c r="H51" s="1">
        <v>6.4622093119999997</v>
      </c>
      <c r="I51" s="1">
        <v>1.9613170019999999</v>
      </c>
      <c r="L51" s="1">
        <f t="shared" si="1"/>
        <v>1.1893849999999873E-3</v>
      </c>
      <c r="M51" s="1">
        <f t="shared" si="2"/>
        <v>1.4855779999995988E-3</v>
      </c>
      <c r="N51" s="1">
        <f t="shared" si="3"/>
        <v>-1.9286800000006821E-4</v>
      </c>
      <c r="Q51" s="1">
        <f t="shared" si="4"/>
        <v>1.912792915537854E-3</v>
      </c>
    </row>
    <row r="52" spans="2:17" x14ac:dyDescent="0.55000000000000004">
      <c r="B52" s="1">
        <v>1.596870872</v>
      </c>
      <c r="C52" s="1">
        <v>6.4608068899999997</v>
      </c>
      <c r="D52" s="1">
        <v>7.1636841640000002</v>
      </c>
      <c r="G52" s="1">
        <v>1.5990060210000001</v>
      </c>
      <c r="H52" s="1">
        <v>6.4618357729999998</v>
      </c>
      <c r="I52" s="1">
        <v>7.164117107</v>
      </c>
      <c r="L52" s="1">
        <f t="shared" si="1"/>
        <v>2.1351490000001139E-3</v>
      </c>
      <c r="M52" s="1">
        <f t="shared" si="2"/>
        <v>1.028883000000036E-3</v>
      </c>
      <c r="N52" s="1">
        <f t="shared" si="3"/>
        <v>4.3294299999985242E-4</v>
      </c>
      <c r="Q52" s="1">
        <f t="shared" si="4"/>
        <v>2.4093362407807324E-3</v>
      </c>
    </row>
    <row r="53" spans="2:17" x14ac:dyDescent="0.55000000000000004">
      <c r="B53" s="1">
        <v>4.7944669720000004</v>
      </c>
      <c r="C53" s="1">
        <v>0.927464972</v>
      </c>
      <c r="D53" s="1">
        <v>1.962117356</v>
      </c>
      <c r="G53" s="1">
        <v>4.7944669720000004</v>
      </c>
      <c r="H53" s="1">
        <v>0.93010210299999996</v>
      </c>
      <c r="I53" s="1">
        <v>1.9627892870000001</v>
      </c>
      <c r="L53" s="1">
        <f t="shared" si="1"/>
        <v>0</v>
      </c>
      <c r="M53" s="1">
        <f t="shared" si="2"/>
        <v>2.6371309999999593E-3</v>
      </c>
      <c r="N53" s="1">
        <f t="shared" si="3"/>
        <v>6.7193100000007E-4</v>
      </c>
      <c r="Q53" s="1">
        <f t="shared" si="4"/>
        <v>2.7213877305378368E-3</v>
      </c>
    </row>
    <row r="54" spans="2:17" x14ac:dyDescent="0.55000000000000004">
      <c r="B54" s="1">
        <v>4.7944669720000004</v>
      </c>
      <c r="C54" s="1">
        <v>0.92564718499999998</v>
      </c>
      <c r="D54" s="1">
        <v>7.1665961249999999</v>
      </c>
      <c r="G54" s="1">
        <v>4.7944669720000004</v>
      </c>
      <c r="H54" s="1">
        <v>0.92669875400000001</v>
      </c>
      <c r="I54" s="1">
        <v>7.1661184589999998</v>
      </c>
      <c r="L54" s="1">
        <f t="shared" si="1"/>
        <v>0</v>
      </c>
      <c r="M54" s="1">
        <f t="shared" si="2"/>
        <v>1.05156900000003E-3</v>
      </c>
      <c r="N54" s="1">
        <f t="shared" si="3"/>
        <v>-4.7766600000009873E-4</v>
      </c>
      <c r="Q54" s="1">
        <f t="shared" si="4"/>
        <v>1.1549728002499269E-3</v>
      </c>
    </row>
    <row r="55" spans="2:17" x14ac:dyDescent="0.55000000000000004">
      <c r="B55" s="1">
        <v>4.7944669720000004</v>
      </c>
      <c r="C55" s="1">
        <v>6.4717127840000002</v>
      </c>
      <c r="D55" s="1">
        <v>1.9249563190000001</v>
      </c>
      <c r="G55" s="1">
        <v>4.7944669720000004</v>
      </c>
      <c r="H55" s="1">
        <v>6.4759187300000001</v>
      </c>
      <c r="I55" s="1">
        <v>1.92440722</v>
      </c>
      <c r="L55" s="1">
        <f t="shared" si="1"/>
        <v>0</v>
      </c>
      <c r="M55" s="1">
        <f t="shared" si="2"/>
        <v>4.2059459999999049E-3</v>
      </c>
      <c r="N55" s="1">
        <f t="shared" si="3"/>
        <v>-5.4909900000010836E-4</v>
      </c>
      <c r="Q55" s="1">
        <f t="shared" si="4"/>
        <v>4.2416378283295616E-3</v>
      </c>
    </row>
    <row r="56" spans="2:17" x14ac:dyDescent="0.55000000000000004">
      <c r="B56" s="1">
        <v>4.7944669720000004</v>
      </c>
      <c r="C56" s="1">
        <v>6.4761609370000004</v>
      </c>
      <c r="D56" s="1">
        <v>7.1836951960000004</v>
      </c>
      <c r="G56" s="1">
        <v>4.7944669720000004</v>
      </c>
      <c r="H56" s="1">
        <v>6.4845094730000001</v>
      </c>
      <c r="I56" s="1">
        <v>7.1876065899999997</v>
      </c>
      <c r="L56" s="1">
        <f t="shared" si="1"/>
        <v>0</v>
      </c>
      <c r="M56" s="1">
        <f t="shared" si="2"/>
        <v>8.3485359999997399E-3</v>
      </c>
      <c r="N56" s="1">
        <f t="shared" si="3"/>
        <v>3.9113939999992908E-3</v>
      </c>
      <c r="Q56" s="1">
        <f t="shared" si="4"/>
        <v>9.21938481497123E-3</v>
      </c>
    </row>
    <row r="57" spans="2:17" x14ac:dyDescent="0.55000000000000004">
      <c r="B57" s="1">
        <v>7.9902574189999998</v>
      </c>
      <c r="C57" s="1">
        <v>0.92341692200000003</v>
      </c>
      <c r="D57" s="1">
        <v>1.961235786</v>
      </c>
      <c r="G57" s="1">
        <v>7.9928179410000002</v>
      </c>
      <c r="H57" s="1">
        <v>0.92512012200000004</v>
      </c>
      <c r="I57" s="1">
        <v>1.960342104</v>
      </c>
      <c r="L57" s="1">
        <f t="shared" si="1"/>
        <v>2.5605220000004536E-3</v>
      </c>
      <c r="M57" s="1">
        <f t="shared" si="2"/>
        <v>1.7032000000000158E-3</v>
      </c>
      <c r="N57" s="1">
        <f t="shared" si="3"/>
        <v>-8.9368200000006226E-4</v>
      </c>
      <c r="Q57" s="1">
        <f t="shared" si="4"/>
        <v>3.202472586863233E-3</v>
      </c>
    </row>
    <row r="58" spans="2:17" x14ac:dyDescent="0.55000000000000004">
      <c r="B58" s="1">
        <v>7.9936352499999996</v>
      </c>
      <c r="C58" s="1">
        <v>0.92090790600000005</v>
      </c>
      <c r="D58" s="1">
        <v>7.1705901320000001</v>
      </c>
      <c r="G58" s="1">
        <v>7.9959808710000004</v>
      </c>
      <c r="H58" s="1">
        <v>0.92224895200000001</v>
      </c>
      <c r="I58" s="1">
        <v>7.1721840080000003</v>
      </c>
      <c r="L58" s="1">
        <f t="shared" si="1"/>
        <v>2.3456210000007971E-3</v>
      </c>
      <c r="M58" s="1">
        <f t="shared" si="2"/>
        <v>1.3410459999999569E-3</v>
      </c>
      <c r="N58" s="1">
        <f t="shared" si="3"/>
        <v>1.5938760000002716E-3</v>
      </c>
      <c r="Q58" s="1">
        <f t="shared" si="4"/>
        <v>3.1370022239611958E-3</v>
      </c>
    </row>
    <row r="59" spans="2:17" x14ac:dyDescent="0.55000000000000004">
      <c r="B59" s="1">
        <v>7.9902448450000003</v>
      </c>
      <c r="C59" s="1">
        <v>6.4607237340000001</v>
      </c>
      <c r="D59" s="1">
        <v>1.96150987</v>
      </c>
      <c r="G59" s="1">
        <v>7.9890554600000003</v>
      </c>
      <c r="H59" s="1">
        <v>6.4622093119999997</v>
      </c>
      <c r="I59" s="1">
        <v>1.9613170019999999</v>
      </c>
      <c r="L59" s="1">
        <f t="shared" si="1"/>
        <v>-1.1893849999999873E-3</v>
      </c>
      <c r="M59" s="1">
        <f t="shared" si="2"/>
        <v>1.4855779999995988E-3</v>
      </c>
      <c r="N59" s="1">
        <f t="shared" si="3"/>
        <v>-1.9286800000006821E-4</v>
      </c>
      <c r="Q59" s="1">
        <f t="shared" si="4"/>
        <v>1.912792915537854E-3</v>
      </c>
    </row>
    <row r="60" spans="2:17" x14ac:dyDescent="0.55000000000000004">
      <c r="B60" s="1">
        <v>7.9920629300000003</v>
      </c>
      <c r="C60" s="1">
        <v>6.4608068899999997</v>
      </c>
      <c r="D60" s="1">
        <v>7.1636841640000002</v>
      </c>
      <c r="G60" s="1">
        <v>7.9899276380000002</v>
      </c>
      <c r="H60" s="1">
        <v>6.4618357729999998</v>
      </c>
      <c r="I60" s="1">
        <v>7.164117107</v>
      </c>
      <c r="L60" s="1">
        <f t="shared" si="1"/>
        <v>-2.1352920000001774E-3</v>
      </c>
      <c r="M60" s="1">
        <f t="shared" si="2"/>
        <v>1.028883000000036E-3</v>
      </c>
      <c r="N60" s="1">
        <f t="shared" si="3"/>
        <v>4.3294299999985242E-4</v>
      </c>
      <c r="Q60" s="1">
        <f t="shared" si="4"/>
        <v>2.4094629680081626E-3</v>
      </c>
    </row>
    <row r="61" spans="2:17" x14ac:dyDescent="0.55000000000000004">
      <c r="B61" s="1">
        <v>0</v>
      </c>
      <c r="C61" s="1">
        <v>3.690267226</v>
      </c>
      <c r="D61" s="1">
        <v>1.95906486</v>
      </c>
      <c r="G61" s="1">
        <v>0</v>
      </c>
      <c r="H61" s="1">
        <v>3.6952539089999998</v>
      </c>
      <c r="I61" s="1">
        <v>1.9589274299999999</v>
      </c>
      <c r="L61" s="1">
        <f t="shared" si="1"/>
        <v>0</v>
      </c>
      <c r="M61" s="1">
        <f t="shared" si="2"/>
        <v>4.9866829999998252E-3</v>
      </c>
      <c r="N61" s="1">
        <f t="shared" si="3"/>
        <v>-1.3743000000010497E-4</v>
      </c>
      <c r="Q61" s="1">
        <f t="shared" si="4"/>
        <v>4.9885763848403972E-3</v>
      </c>
    </row>
    <row r="62" spans="2:17" x14ac:dyDescent="0.55000000000000004">
      <c r="B62" s="1">
        <v>0</v>
      </c>
      <c r="C62" s="1">
        <v>3.689302359</v>
      </c>
      <c r="D62" s="1">
        <v>7.1710926439999998</v>
      </c>
      <c r="G62" s="1">
        <v>0</v>
      </c>
      <c r="H62" s="1">
        <v>3.693002774</v>
      </c>
      <c r="I62" s="1">
        <v>7.1705739819999996</v>
      </c>
      <c r="L62" s="1">
        <f t="shared" si="1"/>
        <v>0</v>
      </c>
      <c r="M62" s="1">
        <f t="shared" si="2"/>
        <v>3.7004149999999569E-3</v>
      </c>
      <c r="N62" s="1">
        <f t="shared" si="3"/>
        <v>-5.186620000001696E-4</v>
      </c>
      <c r="Q62" s="1">
        <f t="shared" si="4"/>
        <v>3.7365868707242519E-3</v>
      </c>
    </row>
    <row r="63" spans="2:17" x14ac:dyDescent="0.55000000000000004">
      <c r="B63" s="1">
        <v>0</v>
      </c>
      <c r="C63" s="1">
        <v>9.2286918510000007</v>
      </c>
      <c r="D63" s="1">
        <v>1.9604273569999999</v>
      </c>
      <c r="G63" s="1">
        <v>0</v>
      </c>
      <c r="H63" s="1">
        <v>9.2264737140000008</v>
      </c>
      <c r="I63" s="1">
        <v>1.9603964549999999</v>
      </c>
      <c r="L63" s="1">
        <f t="shared" si="1"/>
        <v>0</v>
      </c>
      <c r="M63" s="1">
        <f t="shared" si="2"/>
        <v>-2.2181369999998424E-3</v>
      </c>
      <c r="N63" s="1">
        <f t="shared" si="3"/>
        <v>-3.0901999999999319E-5</v>
      </c>
      <c r="Q63" s="1">
        <f t="shared" si="4"/>
        <v>2.2183522453326256E-3</v>
      </c>
    </row>
    <row r="64" spans="2:17" x14ac:dyDescent="0.55000000000000004">
      <c r="B64" s="1">
        <v>0</v>
      </c>
      <c r="C64" s="1">
        <v>9.2278094799999995</v>
      </c>
      <c r="D64" s="1">
        <v>7.1705155930000002</v>
      </c>
      <c r="G64" s="1">
        <v>0</v>
      </c>
      <c r="H64" s="1">
        <v>9.2254025940000002</v>
      </c>
      <c r="I64" s="1">
        <v>7.1718448590000001</v>
      </c>
      <c r="L64" s="1">
        <f t="shared" si="1"/>
        <v>0</v>
      </c>
      <c r="M64" s="1">
        <f t="shared" si="2"/>
        <v>-2.4068859999992753E-3</v>
      </c>
      <c r="N64" s="1">
        <f t="shared" si="3"/>
        <v>1.3292659999999401E-3</v>
      </c>
      <c r="Q64" s="1">
        <f t="shared" si="4"/>
        <v>2.7495542030933581E-3</v>
      </c>
    </row>
    <row r="65" spans="2:17" x14ac:dyDescent="0.55000000000000004">
      <c r="B65" s="1">
        <v>3.186404821</v>
      </c>
      <c r="C65" s="1">
        <v>3.688171182</v>
      </c>
      <c r="D65" s="1">
        <v>1.9238248899999999</v>
      </c>
      <c r="G65" s="1">
        <v>3.1868266209999998</v>
      </c>
      <c r="H65" s="1">
        <v>3.688859194</v>
      </c>
      <c r="I65" s="1">
        <v>1.924655526</v>
      </c>
      <c r="L65" s="1">
        <f t="shared" si="1"/>
        <v>4.2179999999980566E-4</v>
      </c>
      <c r="M65" s="1">
        <f t="shared" si="2"/>
        <v>6.8801199999990459E-4</v>
      </c>
      <c r="N65" s="1">
        <f t="shared" si="3"/>
        <v>8.3063600000010673E-4</v>
      </c>
      <c r="Q65" s="1">
        <f t="shared" si="4"/>
        <v>1.158115674982375E-3</v>
      </c>
    </row>
    <row r="66" spans="2:17" x14ac:dyDescent="0.55000000000000004">
      <c r="B66" s="1">
        <v>3.1788744289999999</v>
      </c>
      <c r="C66" s="1">
        <v>3.6848528859999998</v>
      </c>
      <c r="D66" s="1">
        <v>7.1880668630000004</v>
      </c>
      <c r="G66" s="1">
        <v>3.179699169</v>
      </c>
      <c r="H66" s="1">
        <v>3.6827881910000002</v>
      </c>
      <c r="I66" s="1">
        <v>7.1884016639999997</v>
      </c>
      <c r="L66" s="1">
        <f t="shared" ref="L66:L96" si="5">G66-B66</f>
        <v>8.247400000001015E-4</v>
      </c>
      <c r="M66" s="1">
        <f t="shared" ref="M66:M96" si="6">H66-C66</f>
        <v>-2.0646949999996167E-3</v>
      </c>
      <c r="N66" s="1">
        <f t="shared" ref="N66:N96" si="7">I66-D66</f>
        <v>3.3480099999927404E-4</v>
      </c>
      <c r="Q66" s="1">
        <f t="shared" ref="Q66:Q96" si="8">SQRT(L66^2+M66^2+N66^2)</f>
        <v>2.2483890277761316E-3</v>
      </c>
    </row>
    <row r="67" spans="2:17" x14ac:dyDescent="0.55000000000000004">
      <c r="B67" s="1">
        <v>3.197024984</v>
      </c>
      <c r="C67" s="1">
        <v>9.2305430479999995</v>
      </c>
      <c r="D67" s="1">
        <v>1.959531811</v>
      </c>
      <c r="G67" s="1">
        <v>3.19536636</v>
      </c>
      <c r="H67" s="1">
        <v>9.2351099950000002</v>
      </c>
      <c r="I67" s="1">
        <v>1.9599083850000001</v>
      </c>
      <c r="L67" s="1">
        <f t="shared" si="5"/>
        <v>-1.6586240000000529E-3</v>
      </c>
      <c r="M67" s="1">
        <f t="shared" si="6"/>
        <v>4.5669470000007095E-3</v>
      </c>
      <c r="N67" s="1">
        <f t="shared" si="7"/>
        <v>3.7657400000012942E-4</v>
      </c>
      <c r="Q67" s="1">
        <f t="shared" si="8"/>
        <v>4.8733814186525315E-3</v>
      </c>
    </row>
    <row r="68" spans="2:17" x14ac:dyDescent="0.55000000000000004">
      <c r="B68" s="1">
        <v>3.1957595830000001</v>
      </c>
      <c r="C68" s="1">
        <v>9.2323982050000009</v>
      </c>
      <c r="D68" s="1">
        <v>7.1696049850000003</v>
      </c>
      <c r="G68" s="1">
        <v>3.1936745869999998</v>
      </c>
      <c r="H68" s="1">
        <v>9.2379913949999999</v>
      </c>
      <c r="I68" s="1">
        <v>7.170585784</v>
      </c>
      <c r="L68" s="1">
        <f t="shared" si="5"/>
        <v>-2.0849960000002277E-3</v>
      </c>
      <c r="M68" s="1">
        <f t="shared" si="6"/>
        <v>5.5931899999990264E-3</v>
      </c>
      <c r="N68" s="1">
        <f t="shared" si="7"/>
        <v>9.8079899999969911E-4</v>
      </c>
      <c r="Q68" s="1">
        <f t="shared" si="8"/>
        <v>6.0492106406130767E-3</v>
      </c>
    </row>
    <row r="69" spans="2:17" x14ac:dyDescent="0.55000000000000004">
      <c r="B69" s="1">
        <v>6.4025294099999996</v>
      </c>
      <c r="C69" s="1">
        <v>3.688171182</v>
      </c>
      <c r="D69" s="1">
        <v>1.9238248899999999</v>
      </c>
      <c r="G69" s="1">
        <v>6.4021076099999998</v>
      </c>
      <c r="H69" s="1">
        <v>3.688859194</v>
      </c>
      <c r="I69" s="1">
        <v>1.924655526</v>
      </c>
      <c r="L69" s="1">
        <f t="shared" si="5"/>
        <v>-4.2179999999980566E-4</v>
      </c>
      <c r="M69" s="1">
        <f t="shared" si="6"/>
        <v>6.8801199999990459E-4</v>
      </c>
      <c r="N69" s="1">
        <f t="shared" si="7"/>
        <v>8.3063600000010673E-4</v>
      </c>
      <c r="Q69" s="1">
        <f t="shared" si="8"/>
        <v>1.158115674982375E-3</v>
      </c>
    </row>
    <row r="70" spans="2:17" x14ac:dyDescent="0.55000000000000004">
      <c r="B70" s="1">
        <v>6.4100595150000004</v>
      </c>
      <c r="C70" s="1">
        <v>3.6848528859999998</v>
      </c>
      <c r="D70" s="1">
        <v>7.1880668630000004</v>
      </c>
      <c r="G70" s="1">
        <v>6.4092353470000001</v>
      </c>
      <c r="H70" s="1">
        <v>3.6827881910000002</v>
      </c>
      <c r="I70" s="1">
        <v>7.1884016639999997</v>
      </c>
      <c r="L70" s="1">
        <f t="shared" si="5"/>
        <v>-8.2416800000029156E-4</v>
      </c>
      <c r="M70" s="1">
        <f t="shared" si="6"/>
        <v>-2.0646949999996167E-3</v>
      </c>
      <c r="N70" s="1">
        <f t="shared" si="7"/>
        <v>3.3480099999927404E-4</v>
      </c>
      <c r="Q70" s="1">
        <f t="shared" si="8"/>
        <v>2.2481792732894795E-3</v>
      </c>
    </row>
    <row r="71" spans="2:17" x14ac:dyDescent="0.55000000000000004">
      <c r="B71" s="1">
        <v>6.3919089610000004</v>
      </c>
      <c r="C71" s="1">
        <v>9.2305430479999995</v>
      </c>
      <c r="D71" s="1">
        <v>1.959531811</v>
      </c>
      <c r="G71" s="1">
        <v>6.3935681559999997</v>
      </c>
      <c r="H71" s="1">
        <v>9.2351099950000002</v>
      </c>
      <c r="I71" s="1">
        <v>1.9599083850000001</v>
      </c>
      <c r="L71" s="1">
        <f t="shared" si="5"/>
        <v>1.6591949999993361E-3</v>
      </c>
      <c r="M71" s="1">
        <f t="shared" si="6"/>
        <v>4.5669470000007095E-3</v>
      </c>
      <c r="N71" s="1">
        <f t="shared" si="7"/>
        <v>3.7657400000012942E-4</v>
      </c>
      <c r="Q71" s="1">
        <f t="shared" si="8"/>
        <v>4.8735757844024933E-3</v>
      </c>
    </row>
    <row r="72" spans="2:17" x14ac:dyDescent="0.55000000000000004">
      <c r="B72" s="1">
        <v>6.3931749330000001</v>
      </c>
      <c r="C72" s="1">
        <v>9.2323982050000009</v>
      </c>
      <c r="D72" s="1">
        <v>7.1696049850000003</v>
      </c>
      <c r="G72" s="1">
        <v>6.3952599289999998</v>
      </c>
      <c r="H72" s="1">
        <v>9.2379913949999999</v>
      </c>
      <c r="I72" s="1">
        <v>7.170585784</v>
      </c>
      <c r="L72" s="1">
        <f t="shared" si="5"/>
        <v>2.0849959999997836E-3</v>
      </c>
      <c r="M72" s="1">
        <f t="shared" si="6"/>
        <v>5.5931899999990264E-3</v>
      </c>
      <c r="N72" s="1">
        <f t="shared" si="7"/>
        <v>9.8079899999969911E-4</v>
      </c>
      <c r="Q72" s="1">
        <f t="shared" si="8"/>
        <v>6.049210640612924E-3</v>
      </c>
    </row>
    <row r="73" spans="2:17" x14ac:dyDescent="0.55000000000000004">
      <c r="B73" s="1">
        <v>1.5732223400000001</v>
      </c>
      <c r="C73" s="1">
        <v>4.6066098350000004</v>
      </c>
      <c r="D73" s="1">
        <v>4.5616012330000002</v>
      </c>
      <c r="G73" s="1">
        <v>1.579630074</v>
      </c>
      <c r="H73" s="1">
        <v>4.6023141340000002</v>
      </c>
      <c r="I73" s="1">
        <v>4.5631693310000001</v>
      </c>
      <c r="L73" s="1">
        <f t="shared" si="5"/>
        <v>6.4077339999999428E-3</v>
      </c>
      <c r="M73" s="1">
        <f t="shared" si="6"/>
        <v>-4.2957010000002072E-3</v>
      </c>
      <c r="N73" s="1">
        <f t="shared" si="7"/>
        <v>1.5680979999999067E-3</v>
      </c>
      <c r="Q73" s="1">
        <f t="shared" si="8"/>
        <v>7.8721682803254249E-3</v>
      </c>
    </row>
    <row r="74" spans="2:17" x14ac:dyDescent="0.55000000000000004">
      <c r="B74" s="1">
        <v>1.5919425819999999</v>
      </c>
      <c r="C74" s="1">
        <v>4.6149560620000001</v>
      </c>
      <c r="D74" s="1">
        <v>9.7738690909999999</v>
      </c>
      <c r="G74" s="1">
        <v>1.59286577</v>
      </c>
      <c r="H74" s="1">
        <v>4.6147250739999999</v>
      </c>
      <c r="I74" s="1">
        <v>9.7714441139999995</v>
      </c>
      <c r="L74" s="1">
        <f t="shared" si="5"/>
        <v>9.2318800000001922E-4</v>
      </c>
      <c r="M74" s="1">
        <f t="shared" si="6"/>
        <v>-2.3098800000020958E-4</v>
      </c>
      <c r="N74" s="1">
        <f t="shared" si="7"/>
        <v>-2.4249770000004389E-3</v>
      </c>
      <c r="Q74" s="1">
        <f t="shared" si="8"/>
        <v>2.6050230306120638E-3</v>
      </c>
    </row>
    <row r="75" spans="2:17" x14ac:dyDescent="0.55000000000000004">
      <c r="B75" s="1">
        <v>1.599885343</v>
      </c>
      <c r="C75" s="1">
        <v>10.144101273</v>
      </c>
      <c r="D75" s="1">
        <v>4.5637681209999998</v>
      </c>
      <c r="G75" s="1">
        <v>1.5881590969999999</v>
      </c>
      <c r="H75" s="1">
        <v>10.143637977999999</v>
      </c>
      <c r="I75" s="1">
        <v>4.5662511759999997</v>
      </c>
      <c r="L75" s="1">
        <f t="shared" si="5"/>
        <v>-1.1726246000000051E-2</v>
      </c>
      <c r="M75" s="1">
        <f t="shared" si="6"/>
        <v>-4.6329500000119594E-4</v>
      </c>
      <c r="N75" s="1">
        <f t="shared" si="7"/>
        <v>2.4830549999999008E-3</v>
      </c>
      <c r="Q75" s="1">
        <f t="shared" si="8"/>
        <v>1.1995209445548161E-2</v>
      </c>
    </row>
    <row r="76" spans="2:17" x14ac:dyDescent="0.55000000000000004">
      <c r="B76" s="1">
        <v>1.597108492</v>
      </c>
      <c r="C76" s="1">
        <v>10.147018311</v>
      </c>
      <c r="D76" s="1">
        <v>9.7765841469999994</v>
      </c>
      <c r="G76" s="1">
        <v>1.5956796289999999</v>
      </c>
      <c r="H76" s="1">
        <v>10.147187921</v>
      </c>
      <c r="I76" s="1">
        <v>9.7772170999999997</v>
      </c>
      <c r="L76" s="1">
        <f t="shared" si="5"/>
        <v>-1.4288630000001135E-3</v>
      </c>
      <c r="M76" s="1">
        <f t="shared" si="6"/>
        <v>1.6961000000037529E-4</v>
      </c>
      <c r="N76" s="1">
        <f t="shared" si="7"/>
        <v>6.3295300000021371E-4</v>
      </c>
      <c r="Q76" s="1">
        <f t="shared" si="8"/>
        <v>1.5719562732718496E-3</v>
      </c>
    </row>
    <row r="77" spans="2:17" x14ac:dyDescent="0.55000000000000004">
      <c r="B77" s="1">
        <v>4.7944669720000004</v>
      </c>
      <c r="C77" s="1">
        <v>4.609605739</v>
      </c>
      <c r="D77" s="1">
        <v>9.7559718400000008</v>
      </c>
      <c r="G77" s="1">
        <v>4.7944669720000004</v>
      </c>
      <c r="H77" s="1">
        <v>4.6108134720000002</v>
      </c>
      <c r="I77" s="1">
        <v>9.7538412880000003</v>
      </c>
      <c r="L77" s="1">
        <f t="shared" si="5"/>
        <v>0</v>
      </c>
      <c r="M77" s="1">
        <f t="shared" si="6"/>
        <v>1.2077330000002107E-3</v>
      </c>
      <c r="N77" s="1">
        <f t="shared" si="7"/>
        <v>-2.1305520000005629E-3</v>
      </c>
      <c r="Q77" s="1">
        <f t="shared" si="8"/>
        <v>2.449055087987183E-3</v>
      </c>
    </row>
    <row r="78" spans="2:17" x14ac:dyDescent="0.55000000000000004">
      <c r="B78" s="1">
        <v>4.7944669720000004</v>
      </c>
      <c r="C78" s="1">
        <v>10.152342235000001</v>
      </c>
      <c r="D78" s="1">
        <v>4.564948931</v>
      </c>
      <c r="G78" s="1">
        <v>4.7944669720000004</v>
      </c>
      <c r="H78" s="1">
        <v>10.151540379</v>
      </c>
      <c r="I78" s="1">
        <v>4.5668524509999999</v>
      </c>
      <c r="L78" s="1">
        <f t="shared" si="5"/>
        <v>0</v>
      </c>
      <c r="M78" s="1">
        <f t="shared" si="6"/>
        <v>-8.0185600000071133E-4</v>
      </c>
      <c r="N78" s="1">
        <f t="shared" si="7"/>
        <v>1.9035199999999364E-3</v>
      </c>
      <c r="Q78" s="1">
        <f t="shared" si="8"/>
        <v>2.065517231866367E-3</v>
      </c>
    </row>
    <row r="79" spans="2:17" x14ac:dyDescent="0.55000000000000004">
      <c r="B79" s="1">
        <v>4.7944669720000004</v>
      </c>
      <c r="C79" s="1">
        <v>10.146904137</v>
      </c>
      <c r="D79" s="1">
        <v>9.7752188540000002</v>
      </c>
      <c r="G79" s="1">
        <v>4.7944669720000004</v>
      </c>
      <c r="H79" s="1">
        <v>10.145917492000001</v>
      </c>
      <c r="I79" s="1">
        <v>9.7753008470000005</v>
      </c>
      <c r="L79" s="1">
        <f t="shared" si="5"/>
        <v>0</v>
      </c>
      <c r="M79" s="1">
        <f t="shared" si="6"/>
        <v>-9.8664499999934208E-4</v>
      </c>
      <c r="N79" s="1">
        <f t="shared" si="7"/>
        <v>8.199300000022447E-5</v>
      </c>
      <c r="Q79" s="1">
        <f t="shared" si="8"/>
        <v>9.9004606361155663E-4</v>
      </c>
    </row>
    <row r="80" spans="2:17" x14ac:dyDescent="0.55000000000000004">
      <c r="B80" s="1">
        <v>8.0157117469999992</v>
      </c>
      <c r="C80" s="1">
        <v>4.6066098350000004</v>
      </c>
      <c r="D80" s="1">
        <v>4.5616012330000002</v>
      </c>
      <c r="G80" s="1">
        <v>8.0093035849999996</v>
      </c>
      <c r="H80" s="1">
        <v>4.6023141340000002</v>
      </c>
      <c r="I80" s="1">
        <v>4.5631693310000001</v>
      </c>
      <c r="L80" s="1">
        <f t="shared" si="5"/>
        <v>-6.4081619999996065E-3</v>
      </c>
      <c r="M80" s="1">
        <f t="shared" si="6"/>
        <v>-4.2957010000002072E-3</v>
      </c>
      <c r="N80" s="1">
        <f t="shared" si="7"/>
        <v>1.5680979999999067E-3</v>
      </c>
      <c r="Q80" s="1">
        <f t="shared" si="8"/>
        <v>7.8725166647804212E-3</v>
      </c>
    </row>
    <row r="81" spans="2:17" x14ac:dyDescent="0.55000000000000004">
      <c r="B81" s="1">
        <v>7.9969913620000002</v>
      </c>
      <c r="C81" s="1">
        <v>4.6149560620000001</v>
      </c>
      <c r="D81" s="1">
        <v>9.7738690909999999</v>
      </c>
      <c r="G81" s="1">
        <v>7.9960677459999996</v>
      </c>
      <c r="H81" s="1">
        <v>4.6147250739999999</v>
      </c>
      <c r="I81" s="1">
        <v>9.7714441139999995</v>
      </c>
      <c r="L81" s="1">
        <f t="shared" si="5"/>
        <v>-9.2361600000057109E-4</v>
      </c>
      <c r="M81" s="1">
        <f t="shared" si="6"/>
        <v>-2.3098800000020958E-4</v>
      </c>
      <c r="N81" s="1">
        <f t="shared" si="7"/>
        <v>-2.4249770000004389E-3</v>
      </c>
      <c r="Q81" s="1">
        <f t="shared" si="8"/>
        <v>2.6051747392703394E-3</v>
      </c>
    </row>
    <row r="82" spans="2:17" x14ac:dyDescent="0.55000000000000004">
      <c r="B82" s="1">
        <v>7.9890486020000004</v>
      </c>
      <c r="C82" s="1">
        <v>10.144101273</v>
      </c>
      <c r="D82" s="1">
        <v>4.5637681209999998</v>
      </c>
      <c r="G82" s="1">
        <v>8.00077499</v>
      </c>
      <c r="H82" s="1">
        <v>10.143637977999999</v>
      </c>
      <c r="I82" s="1">
        <v>4.5662511759999997</v>
      </c>
      <c r="L82" s="1">
        <f t="shared" si="5"/>
        <v>1.1726387999999588E-2</v>
      </c>
      <c r="M82" s="1">
        <f t="shared" si="6"/>
        <v>-4.6329500000119594E-4</v>
      </c>
      <c r="N82" s="1">
        <f t="shared" si="7"/>
        <v>2.4830549999999008E-3</v>
      </c>
      <c r="Q82" s="1">
        <f t="shared" si="8"/>
        <v>1.1995348261579776E-2</v>
      </c>
    </row>
    <row r="83" spans="2:17" x14ac:dyDescent="0.55000000000000004">
      <c r="B83" s="1">
        <v>7.991825167</v>
      </c>
      <c r="C83" s="1">
        <v>10.147018311</v>
      </c>
      <c r="D83" s="1">
        <v>9.7765841469999994</v>
      </c>
      <c r="G83" s="1">
        <v>7.9932540300000001</v>
      </c>
      <c r="H83" s="1">
        <v>10.147187921</v>
      </c>
      <c r="I83" s="1">
        <v>9.7772170999999997</v>
      </c>
      <c r="L83" s="1">
        <f t="shared" si="5"/>
        <v>1.4288630000001135E-3</v>
      </c>
      <c r="M83" s="1">
        <f t="shared" si="6"/>
        <v>1.6961000000037529E-4</v>
      </c>
      <c r="N83" s="1">
        <f t="shared" si="7"/>
        <v>6.3295300000021371E-4</v>
      </c>
      <c r="Q83" s="1">
        <f t="shared" si="8"/>
        <v>1.5719562732718496E-3</v>
      </c>
    </row>
    <row r="84" spans="2:17" x14ac:dyDescent="0.55000000000000004">
      <c r="B84" s="1">
        <v>0</v>
      </c>
      <c r="C84" s="1">
        <v>1.833207415</v>
      </c>
      <c r="D84" s="1">
        <v>4.5646029500000003</v>
      </c>
      <c r="G84" s="1">
        <v>0</v>
      </c>
      <c r="H84" s="1">
        <v>1.838807699</v>
      </c>
      <c r="I84" s="1">
        <v>4.5652113679999999</v>
      </c>
      <c r="L84" s="1">
        <f t="shared" si="5"/>
        <v>0</v>
      </c>
      <c r="M84" s="1">
        <f t="shared" si="6"/>
        <v>5.6002840000000109E-3</v>
      </c>
      <c r="N84" s="1">
        <f t="shared" si="7"/>
        <v>6.0841799999966639E-4</v>
      </c>
      <c r="Q84" s="1">
        <f t="shared" si="8"/>
        <v>5.633236489211128E-3</v>
      </c>
    </row>
    <row r="85" spans="2:17" x14ac:dyDescent="0.55000000000000004">
      <c r="B85" s="1">
        <v>0</v>
      </c>
      <c r="C85" s="1">
        <v>1.8424906249999999</v>
      </c>
      <c r="D85" s="1">
        <v>9.7773649349999996</v>
      </c>
      <c r="G85" s="1">
        <v>0</v>
      </c>
      <c r="H85" s="1">
        <v>1.844721136</v>
      </c>
      <c r="I85" s="1">
        <v>9.776562406</v>
      </c>
      <c r="L85" s="1">
        <f t="shared" si="5"/>
        <v>0</v>
      </c>
      <c r="M85" s="1">
        <f t="shared" si="6"/>
        <v>2.2305110000000461E-3</v>
      </c>
      <c r="N85" s="1">
        <f t="shared" si="7"/>
        <v>-8.0252899999955218E-4</v>
      </c>
      <c r="Q85" s="1">
        <f t="shared" si="8"/>
        <v>2.3704919567384083E-3</v>
      </c>
    </row>
    <row r="86" spans="2:17" x14ac:dyDescent="0.55000000000000004">
      <c r="B86" s="1">
        <v>0</v>
      </c>
      <c r="C86" s="1">
        <v>7.3836481579999997</v>
      </c>
      <c r="D86" s="1">
        <v>4.5629655930000004</v>
      </c>
      <c r="G86" s="1">
        <v>0</v>
      </c>
      <c r="H86" s="1">
        <v>7.3709102059999996</v>
      </c>
      <c r="I86" s="1">
        <v>4.5661570720000002</v>
      </c>
      <c r="L86" s="1">
        <f t="shared" si="5"/>
        <v>0</v>
      </c>
      <c r="M86" s="1">
        <f t="shared" si="6"/>
        <v>-1.2737952000000163E-2</v>
      </c>
      <c r="N86" s="1">
        <f t="shared" si="7"/>
        <v>3.1914789999998305E-3</v>
      </c>
      <c r="Q86" s="1">
        <f t="shared" si="8"/>
        <v>1.3131677705523696E-2</v>
      </c>
    </row>
    <row r="87" spans="2:17" x14ac:dyDescent="0.55000000000000004">
      <c r="B87" s="1">
        <v>0</v>
      </c>
      <c r="C87" s="1">
        <v>7.3792739210000002</v>
      </c>
      <c r="D87" s="1">
        <v>9.7742989280000003</v>
      </c>
      <c r="G87" s="1">
        <v>0</v>
      </c>
      <c r="H87" s="1">
        <v>7.3774128250000004</v>
      </c>
      <c r="I87" s="1">
        <v>9.7734951579999993</v>
      </c>
      <c r="L87" s="1">
        <f t="shared" si="5"/>
        <v>0</v>
      </c>
      <c r="M87" s="1">
        <f t="shared" si="6"/>
        <v>-1.86109599999984E-3</v>
      </c>
      <c r="N87" s="1">
        <f t="shared" si="7"/>
        <v>-8.0377000000098064E-4</v>
      </c>
      <c r="Q87" s="1">
        <f t="shared" si="8"/>
        <v>2.0272455534830949E-3</v>
      </c>
    </row>
    <row r="88" spans="2:17" x14ac:dyDescent="0.55000000000000004">
      <c r="B88" s="1">
        <v>3.1868420529999999</v>
      </c>
      <c r="C88" s="1">
        <v>1.8363273920000001</v>
      </c>
      <c r="D88" s="1">
        <v>4.5628357719999997</v>
      </c>
      <c r="G88" s="1">
        <v>3.1769791860000001</v>
      </c>
      <c r="H88" s="1">
        <v>1.8194753930000001</v>
      </c>
      <c r="I88" s="1">
        <v>4.5654831219999998</v>
      </c>
      <c r="L88" s="1">
        <f t="shared" si="5"/>
        <v>-9.8628669999998309E-3</v>
      </c>
      <c r="M88" s="1">
        <f t="shared" si="6"/>
        <v>-1.6851999000000006E-2</v>
      </c>
      <c r="N88" s="1">
        <f t="shared" si="7"/>
        <v>2.6473500000001593E-3</v>
      </c>
      <c r="Q88" s="1">
        <f t="shared" si="8"/>
        <v>1.9704681620827773E-2</v>
      </c>
    </row>
    <row r="89" spans="2:17" x14ac:dyDescent="0.55000000000000004">
      <c r="B89" s="1">
        <v>3.1960893650000002</v>
      </c>
      <c r="C89" s="1">
        <v>1.8345743640000001</v>
      </c>
      <c r="D89" s="1">
        <v>9.7721410459999998</v>
      </c>
      <c r="G89" s="1">
        <v>3.1961730959999999</v>
      </c>
      <c r="H89" s="1">
        <v>1.8330358250000001</v>
      </c>
      <c r="I89" s="1">
        <v>9.7719956969999995</v>
      </c>
      <c r="L89" s="1">
        <f t="shared" si="5"/>
        <v>8.3730999999698241E-5</v>
      </c>
      <c r="M89" s="1">
        <f t="shared" si="6"/>
        <v>-1.5385390000000054E-3</v>
      </c>
      <c r="N89" s="1">
        <f t="shared" si="7"/>
        <v>-1.4534900000029438E-4</v>
      </c>
      <c r="Q89" s="1">
        <f t="shared" si="8"/>
        <v>1.5476561202938629E-3</v>
      </c>
    </row>
    <row r="90" spans="2:17" x14ac:dyDescent="0.55000000000000004">
      <c r="B90" s="1">
        <v>3.1955409669999999</v>
      </c>
      <c r="C90" s="1">
        <v>7.3874119289999998</v>
      </c>
      <c r="D90" s="1">
        <v>4.5613248200000003</v>
      </c>
      <c r="G90" s="1">
        <v>3.1877836730000002</v>
      </c>
      <c r="H90" s="1">
        <v>7.4051847420000003</v>
      </c>
      <c r="I90" s="1">
        <v>4.5643846149999998</v>
      </c>
      <c r="L90" s="1">
        <f t="shared" si="5"/>
        <v>-7.7572939999996926E-3</v>
      </c>
      <c r="M90" s="1">
        <f t="shared" si="6"/>
        <v>1.7772813000000554E-2</v>
      </c>
      <c r="N90" s="1">
        <f t="shared" si="7"/>
        <v>3.0597949999995322E-3</v>
      </c>
      <c r="Q90" s="1">
        <f t="shared" si="8"/>
        <v>1.9631883189787019E-2</v>
      </c>
    </row>
    <row r="91" spans="2:17" x14ac:dyDescent="0.55000000000000004">
      <c r="B91" s="1">
        <v>3.1898732409999999</v>
      </c>
      <c r="C91" s="1">
        <v>7.3824364659999997</v>
      </c>
      <c r="D91" s="1">
        <v>9.7706509029999999</v>
      </c>
      <c r="G91" s="1">
        <v>3.188931621</v>
      </c>
      <c r="H91" s="1">
        <v>7.383706235</v>
      </c>
      <c r="I91" s="1">
        <v>9.7705533819999992</v>
      </c>
      <c r="L91" s="1">
        <f t="shared" si="5"/>
        <v>-9.4161999999986534E-4</v>
      </c>
      <c r="M91" s="1">
        <f t="shared" si="6"/>
        <v>1.2697690000003092E-3</v>
      </c>
      <c r="N91" s="1">
        <f t="shared" si="7"/>
        <v>-9.7521000000710956E-5</v>
      </c>
      <c r="Q91" s="1">
        <f t="shared" si="8"/>
        <v>1.5838156089654724E-3</v>
      </c>
    </row>
    <row r="92" spans="2:17" x14ac:dyDescent="0.55000000000000004">
      <c r="B92" s="1">
        <v>6.4020921780000002</v>
      </c>
      <c r="C92" s="1">
        <v>1.8363273920000001</v>
      </c>
      <c r="D92" s="1">
        <v>4.5628357719999997</v>
      </c>
      <c r="G92" s="1">
        <v>6.4119553299999996</v>
      </c>
      <c r="H92" s="1">
        <v>1.8194753930000001</v>
      </c>
      <c r="I92" s="1">
        <v>4.5654831219999998</v>
      </c>
      <c r="L92" s="1">
        <f t="shared" si="5"/>
        <v>9.863151999999431E-3</v>
      </c>
      <c r="M92" s="1">
        <f t="shared" si="6"/>
        <v>-1.6851999000000006E-2</v>
      </c>
      <c r="N92" s="1">
        <f t="shared" si="7"/>
        <v>2.6473500000001593E-3</v>
      </c>
      <c r="Q92" s="1">
        <f t="shared" si="8"/>
        <v>1.9704824274618508E-2</v>
      </c>
    </row>
    <row r="93" spans="2:17" x14ac:dyDescent="0.55000000000000004">
      <c r="B93" s="1">
        <v>6.3928451510000004</v>
      </c>
      <c r="C93" s="1">
        <v>1.8345743640000001</v>
      </c>
      <c r="D93" s="1">
        <v>9.7721410459999998</v>
      </c>
      <c r="G93" s="1">
        <v>6.3927611339999997</v>
      </c>
      <c r="H93" s="1">
        <v>1.8330358250000001</v>
      </c>
      <c r="I93" s="1">
        <v>9.7719956969999995</v>
      </c>
      <c r="L93" s="1">
        <f t="shared" si="5"/>
        <v>-8.4017000000713438E-5</v>
      </c>
      <c r="M93" s="1">
        <f t="shared" si="6"/>
        <v>-1.5385390000000054E-3</v>
      </c>
      <c r="N93" s="1">
        <f t="shared" si="7"/>
        <v>-1.4534900000029438E-4</v>
      </c>
      <c r="Q93" s="1">
        <f t="shared" si="8"/>
        <v>1.5476716197602197E-3</v>
      </c>
    </row>
    <row r="94" spans="2:17" x14ac:dyDescent="0.55000000000000004">
      <c r="B94" s="1">
        <v>6.3933932630000001</v>
      </c>
      <c r="C94" s="1">
        <v>7.3874119289999998</v>
      </c>
      <c r="D94" s="1">
        <v>4.5613248200000003</v>
      </c>
      <c r="G94" s="1">
        <v>6.4011502719999998</v>
      </c>
      <c r="H94" s="1">
        <v>7.4051847420000003</v>
      </c>
      <c r="I94" s="1">
        <v>4.5643846149999998</v>
      </c>
      <c r="L94" s="1">
        <f t="shared" si="5"/>
        <v>7.7570089999996483E-3</v>
      </c>
      <c r="M94" s="1">
        <f t="shared" si="6"/>
        <v>1.7772813000000554E-2</v>
      </c>
      <c r="N94" s="1">
        <f t="shared" si="7"/>
        <v>3.0597949999995322E-3</v>
      </c>
      <c r="Q94" s="1">
        <f t="shared" si="8"/>
        <v>1.9631770577334239E-2</v>
      </c>
    </row>
    <row r="95" spans="2:17" x14ac:dyDescent="0.55000000000000004">
      <c r="B95" s="1">
        <v>6.3990612750000002</v>
      </c>
      <c r="C95" s="1">
        <v>7.3824364659999997</v>
      </c>
      <c r="D95" s="1">
        <v>9.7706509029999999</v>
      </c>
      <c r="G95" s="1">
        <v>6.4000026090000004</v>
      </c>
      <c r="H95" s="1">
        <v>7.383706235</v>
      </c>
      <c r="I95" s="1">
        <v>9.7705533819999992</v>
      </c>
      <c r="L95" s="1">
        <f t="shared" si="5"/>
        <v>9.4133400000018241E-4</v>
      </c>
      <c r="M95" s="1">
        <f t="shared" si="6"/>
        <v>1.2697690000003092E-3</v>
      </c>
      <c r="N95" s="1">
        <f t="shared" si="7"/>
        <v>-9.7521000000710956E-5</v>
      </c>
      <c r="Q95" s="1">
        <f t="shared" si="8"/>
        <v>1.58364559114698E-3</v>
      </c>
    </row>
    <row r="96" spans="2:17" x14ac:dyDescent="0.55000000000000004">
      <c r="B96" s="1">
        <v>4.7944669720000004</v>
      </c>
      <c r="C96" s="1">
        <v>4.5918962820000004</v>
      </c>
      <c r="D96" s="1">
        <v>4.5506205079999997</v>
      </c>
      <c r="G96" s="1">
        <v>4.7944669720000004</v>
      </c>
      <c r="H96" s="1">
        <v>4.6065903659999998</v>
      </c>
      <c r="I96" s="1">
        <v>4.5670999800000001</v>
      </c>
      <c r="L96" s="1">
        <f t="shared" si="5"/>
        <v>0</v>
      </c>
      <c r="M96" s="1">
        <f t="shared" si="6"/>
        <v>1.4694083999999386E-2</v>
      </c>
      <c r="N96" s="1">
        <f t="shared" si="7"/>
        <v>1.6479472000000328E-2</v>
      </c>
      <c r="Q96" s="1">
        <f t="shared" si="8"/>
        <v>2.2079155373288917E-2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09AB-AA3B-4803-AB39-776CD2DBB127}">
  <dimension ref="A1:C96"/>
  <sheetViews>
    <sheetView workbookViewId="0">
      <selection activeCell="B4" sqref="A1:C96"/>
    </sheetView>
  </sheetViews>
  <sheetFormatPr defaultRowHeight="14.4" x14ac:dyDescent="0.55000000000000004"/>
  <sheetData>
    <row r="1" spans="1:3" x14ac:dyDescent="0.55000000000000004">
      <c r="A1">
        <v>1.592755605</v>
      </c>
      <c r="B1">
        <v>0.91564313100000005</v>
      </c>
      <c r="C1">
        <v>5.2068215980000003</v>
      </c>
    </row>
    <row r="2" spans="1:3" x14ac:dyDescent="0.55000000000000004">
      <c r="A2">
        <v>1.5985650739999999</v>
      </c>
      <c r="B2">
        <v>0.91937967799999998</v>
      </c>
      <c r="C2">
        <v>5.4519590000000001E-3</v>
      </c>
    </row>
    <row r="3" spans="1:3" x14ac:dyDescent="0.55000000000000004">
      <c r="A3">
        <v>1.6090049150000001</v>
      </c>
      <c r="B3">
        <v>6.4462896760000001</v>
      </c>
      <c r="C3">
        <v>5.1957035989999998</v>
      </c>
    </row>
    <row r="4" spans="1:3" x14ac:dyDescent="0.55000000000000004">
      <c r="A4">
        <v>1.5988334150000001</v>
      </c>
      <c r="B4">
        <v>6.4463246539999997</v>
      </c>
      <c r="C4">
        <v>2.6186780000000002E-3</v>
      </c>
    </row>
    <row r="5" spans="1:3" x14ac:dyDescent="0.55000000000000004">
      <c r="A5">
        <v>4.7944669720000004</v>
      </c>
      <c r="B5">
        <v>0.93175753800000005</v>
      </c>
      <c r="C5">
        <v>5.1991152759999997</v>
      </c>
    </row>
    <row r="6" spans="1:3" x14ac:dyDescent="0.55000000000000004">
      <c r="A6">
        <v>4.7944669720000004</v>
      </c>
      <c r="B6">
        <v>0.91859333200000004</v>
      </c>
      <c r="C6">
        <v>6.03376E-3</v>
      </c>
    </row>
    <row r="7" spans="1:3" x14ac:dyDescent="0.55000000000000004">
      <c r="A7">
        <v>4.7944669720000004</v>
      </c>
      <c r="B7">
        <v>6.4363354490000004</v>
      </c>
      <c r="C7">
        <v>5.1989916669999996</v>
      </c>
    </row>
    <row r="8" spans="1:3" x14ac:dyDescent="0.55000000000000004">
      <c r="A8">
        <v>4.7944669720000004</v>
      </c>
      <c r="B8">
        <v>6.4476762589999996</v>
      </c>
      <c r="C8">
        <v>10.403924031000001</v>
      </c>
    </row>
    <row r="9" spans="1:3" x14ac:dyDescent="0.55000000000000004">
      <c r="A9">
        <v>7.9961780539999996</v>
      </c>
      <c r="B9">
        <v>0.91564313100000005</v>
      </c>
      <c r="C9">
        <v>5.2068215980000003</v>
      </c>
    </row>
    <row r="10" spans="1:3" x14ac:dyDescent="0.55000000000000004">
      <c r="A10">
        <v>7.9903688710000003</v>
      </c>
      <c r="B10">
        <v>0.91937967799999998</v>
      </c>
      <c r="C10">
        <v>5.4519590000000001E-3</v>
      </c>
    </row>
    <row r="11" spans="1:3" x14ac:dyDescent="0.55000000000000004">
      <c r="A11">
        <v>7.9799290300000001</v>
      </c>
      <c r="B11">
        <v>6.4462896760000001</v>
      </c>
      <c r="C11">
        <v>5.1957035989999998</v>
      </c>
    </row>
    <row r="12" spans="1:3" x14ac:dyDescent="0.55000000000000004">
      <c r="A12">
        <v>7.9901002439999997</v>
      </c>
      <c r="B12">
        <v>6.4463246539999997</v>
      </c>
      <c r="C12">
        <v>2.6186780000000002E-3</v>
      </c>
    </row>
    <row r="13" spans="1:3" x14ac:dyDescent="0.55000000000000004">
      <c r="A13">
        <v>0</v>
      </c>
      <c r="B13">
        <v>3.6862292399999999</v>
      </c>
      <c r="C13">
        <v>5.2063933139999996</v>
      </c>
    </row>
    <row r="14" spans="1:3" x14ac:dyDescent="0.55000000000000004">
      <c r="A14">
        <v>0</v>
      </c>
      <c r="B14">
        <v>3.6897544340000001</v>
      </c>
      <c r="C14">
        <v>4.1903419999999997E-3</v>
      </c>
    </row>
    <row r="15" spans="1:3" x14ac:dyDescent="0.55000000000000004">
      <c r="A15">
        <v>0</v>
      </c>
      <c r="B15">
        <v>9.2091747549999994</v>
      </c>
      <c r="C15">
        <v>5.2060932969999998</v>
      </c>
    </row>
    <row r="16" spans="1:3" x14ac:dyDescent="0.55000000000000004">
      <c r="A16">
        <v>0</v>
      </c>
      <c r="B16">
        <v>9.2145554359999995</v>
      </c>
      <c r="C16">
        <v>2.7330340000000001E-3</v>
      </c>
    </row>
    <row r="17" spans="1:3" x14ac:dyDescent="0.55000000000000004">
      <c r="A17">
        <v>3.2165743949999999</v>
      </c>
      <c r="B17">
        <v>3.6881695319999999</v>
      </c>
      <c r="C17">
        <v>5.2068420959999999</v>
      </c>
    </row>
    <row r="18" spans="1:3" x14ac:dyDescent="0.55000000000000004">
      <c r="A18">
        <v>3.1973413339999999</v>
      </c>
      <c r="B18">
        <v>3.6861490539999999</v>
      </c>
      <c r="C18">
        <v>10.404474992999999</v>
      </c>
    </row>
    <row r="19" spans="1:3" x14ac:dyDescent="0.55000000000000004">
      <c r="A19">
        <v>3.1929164330000002</v>
      </c>
      <c r="B19">
        <v>9.2279896499999996</v>
      </c>
      <c r="C19">
        <v>5.2053504000000004</v>
      </c>
    </row>
    <row r="20" spans="1:3" x14ac:dyDescent="0.55000000000000004">
      <c r="A20">
        <v>3.1951257399999999</v>
      </c>
      <c r="B20">
        <v>9.2167498139999999</v>
      </c>
      <c r="C20">
        <v>3.671325E-3</v>
      </c>
    </row>
    <row r="21" spans="1:3" x14ac:dyDescent="0.55000000000000004">
      <c r="A21">
        <v>6.3723598350000001</v>
      </c>
      <c r="B21">
        <v>3.6881695319999999</v>
      </c>
      <c r="C21">
        <v>5.2068420959999999</v>
      </c>
    </row>
    <row r="22" spans="1:3" x14ac:dyDescent="0.55000000000000004">
      <c r="A22">
        <v>6.3915928959999997</v>
      </c>
      <c r="B22">
        <v>3.6861490539999999</v>
      </c>
      <c r="C22">
        <v>10.404474992999999</v>
      </c>
    </row>
    <row r="23" spans="1:3" x14ac:dyDescent="0.55000000000000004">
      <c r="A23">
        <v>6.3960177979999999</v>
      </c>
      <c r="B23">
        <v>9.2279896499999996</v>
      </c>
      <c r="C23">
        <v>5.2053504000000004</v>
      </c>
    </row>
    <row r="24" spans="1:3" x14ac:dyDescent="0.55000000000000004">
      <c r="A24">
        <v>6.393808205</v>
      </c>
      <c r="B24">
        <v>9.2167498139999999</v>
      </c>
      <c r="C24">
        <v>3.671325E-3</v>
      </c>
    </row>
    <row r="25" spans="1:3" x14ac:dyDescent="0.55000000000000004">
      <c r="A25">
        <v>1.6082630499999999</v>
      </c>
      <c r="B25">
        <v>4.6083636879999998</v>
      </c>
      <c r="C25">
        <v>2.605696794</v>
      </c>
    </row>
    <row r="26" spans="1:3" x14ac:dyDescent="0.55000000000000004">
      <c r="A26">
        <v>1.5975327210000001</v>
      </c>
      <c r="B26">
        <v>4.6137681280000002</v>
      </c>
      <c r="C26">
        <v>7.8099580030000002</v>
      </c>
    </row>
    <row r="27" spans="1:3" x14ac:dyDescent="0.55000000000000004">
      <c r="A27">
        <v>1.59668812</v>
      </c>
      <c r="B27">
        <v>10.160464404000001</v>
      </c>
      <c r="C27">
        <v>2.6110241030000001</v>
      </c>
    </row>
    <row r="28" spans="1:3" x14ac:dyDescent="0.55000000000000004">
      <c r="A28">
        <v>1.594934192</v>
      </c>
      <c r="B28">
        <v>10.159439481</v>
      </c>
      <c r="C28">
        <v>7.8139675390000001</v>
      </c>
    </row>
    <row r="29" spans="1:3" x14ac:dyDescent="0.55000000000000004">
      <c r="A29">
        <v>4.7944669720000004</v>
      </c>
      <c r="B29">
        <v>4.6168725950000002</v>
      </c>
      <c r="C29">
        <v>2.6224365289999998</v>
      </c>
    </row>
    <row r="30" spans="1:3" x14ac:dyDescent="0.55000000000000004">
      <c r="A30">
        <v>4.7944669720000004</v>
      </c>
      <c r="B30">
        <v>4.6171438399999998</v>
      </c>
      <c r="C30">
        <v>7.7810160479999997</v>
      </c>
    </row>
    <row r="31" spans="1:3" x14ac:dyDescent="0.55000000000000004">
      <c r="A31">
        <v>4.7944669720000004</v>
      </c>
      <c r="B31">
        <v>10.164825442</v>
      </c>
      <c r="C31">
        <v>2.6108004889999998</v>
      </c>
    </row>
    <row r="32" spans="1:3" x14ac:dyDescent="0.55000000000000004">
      <c r="A32">
        <v>4.7944669720000004</v>
      </c>
      <c r="B32">
        <v>10.164010386999999</v>
      </c>
      <c r="C32">
        <v>7.8100108009999998</v>
      </c>
    </row>
    <row r="33" spans="1:3" x14ac:dyDescent="0.55000000000000004">
      <c r="A33">
        <v>7.9806708950000003</v>
      </c>
      <c r="B33">
        <v>4.6083636879999998</v>
      </c>
      <c r="C33">
        <v>2.605696794</v>
      </c>
    </row>
    <row r="34" spans="1:3" x14ac:dyDescent="0.55000000000000004">
      <c r="A34">
        <v>7.9914010810000002</v>
      </c>
      <c r="B34">
        <v>4.6137681280000002</v>
      </c>
      <c r="C34">
        <v>7.8099580030000002</v>
      </c>
    </row>
    <row r="35" spans="1:3" x14ac:dyDescent="0.55000000000000004">
      <c r="A35">
        <v>7.9922458240000003</v>
      </c>
      <c r="B35">
        <v>10.160464404000001</v>
      </c>
      <c r="C35">
        <v>2.6110241030000001</v>
      </c>
    </row>
    <row r="36" spans="1:3" x14ac:dyDescent="0.55000000000000004">
      <c r="A36">
        <v>7.993999896</v>
      </c>
      <c r="B36">
        <v>10.159439481</v>
      </c>
      <c r="C36">
        <v>7.8139675390000001</v>
      </c>
    </row>
    <row r="37" spans="1:3" x14ac:dyDescent="0.55000000000000004">
      <c r="A37">
        <v>0</v>
      </c>
      <c r="B37">
        <v>1.8564514889999999</v>
      </c>
      <c r="C37">
        <v>2.607726408</v>
      </c>
    </row>
    <row r="38" spans="1:3" x14ac:dyDescent="0.55000000000000004">
      <c r="A38">
        <v>0</v>
      </c>
      <c r="B38">
        <v>1.855567798</v>
      </c>
      <c r="C38">
        <v>7.8128364220000002</v>
      </c>
    </row>
    <row r="39" spans="1:3" x14ac:dyDescent="0.55000000000000004">
      <c r="A39">
        <v>0</v>
      </c>
      <c r="B39">
        <v>7.3809957659999998</v>
      </c>
      <c r="C39">
        <v>2.6126667399999999</v>
      </c>
    </row>
    <row r="40" spans="1:3" x14ac:dyDescent="0.55000000000000004">
      <c r="A40">
        <v>0</v>
      </c>
      <c r="B40">
        <v>7.3801853309999998</v>
      </c>
      <c r="C40">
        <v>7.8080305689999996</v>
      </c>
    </row>
    <row r="41" spans="1:3" x14ac:dyDescent="0.55000000000000004">
      <c r="A41">
        <v>3.1951420289999999</v>
      </c>
      <c r="B41">
        <v>1.866967015</v>
      </c>
      <c r="C41">
        <v>2.6095532160000001</v>
      </c>
    </row>
    <row r="42" spans="1:3" x14ac:dyDescent="0.55000000000000004">
      <c r="A42">
        <v>3.193068464</v>
      </c>
      <c r="B42">
        <v>1.8507819089999999</v>
      </c>
      <c r="C42">
        <v>7.8106406489999998</v>
      </c>
    </row>
    <row r="43" spans="1:3" x14ac:dyDescent="0.55000000000000004">
      <c r="A43">
        <v>3.2063497409999999</v>
      </c>
      <c r="B43">
        <v>7.3842685240000003</v>
      </c>
      <c r="C43">
        <v>2.6115961840000002</v>
      </c>
    </row>
    <row r="44" spans="1:3" x14ac:dyDescent="0.55000000000000004">
      <c r="A44">
        <v>3.1959899159999998</v>
      </c>
      <c r="B44">
        <v>7.3911559010000003</v>
      </c>
      <c r="C44">
        <v>7.8084411500000002</v>
      </c>
    </row>
    <row r="45" spans="1:3" x14ac:dyDescent="0.55000000000000004">
      <c r="A45">
        <v>6.3937922010000001</v>
      </c>
      <c r="B45">
        <v>1.866967015</v>
      </c>
      <c r="C45">
        <v>2.6095532160000001</v>
      </c>
    </row>
    <row r="46" spans="1:3" x14ac:dyDescent="0.55000000000000004">
      <c r="A46">
        <v>6.3958657670000001</v>
      </c>
      <c r="B46">
        <v>1.8507819089999999</v>
      </c>
      <c r="C46">
        <v>7.8106406489999998</v>
      </c>
    </row>
    <row r="47" spans="1:3" x14ac:dyDescent="0.55000000000000004">
      <c r="A47">
        <v>6.3825842039999996</v>
      </c>
      <c r="B47">
        <v>7.3842685240000003</v>
      </c>
      <c r="C47">
        <v>2.6115961840000002</v>
      </c>
    </row>
    <row r="48" spans="1:3" x14ac:dyDescent="0.55000000000000004">
      <c r="A48">
        <v>6.3929440289999997</v>
      </c>
      <c r="B48">
        <v>7.3911559010000003</v>
      </c>
      <c r="C48">
        <v>7.8084411500000002</v>
      </c>
    </row>
    <row r="49" spans="1:3" x14ac:dyDescent="0.55000000000000004">
      <c r="A49">
        <v>1.596807002</v>
      </c>
      <c r="B49">
        <v>0.92437642600000003</v>
      </c>
      <c r="C49">
        <v>1.959611008</v>
      </c>
    </row>
    <row r="50" spans="1:3" x14ac:dyDescent="0.55000000000000004">
      <c r="A50">
        <v>1.5935387649999999</v>
      </c>
      <c r="B50">
        <v>0.92276058800000005</v>
      </c>
      <c r="C50">
        <v>7.1717914399999998</v>
      </c>
    </row>
    <row r="51" spans="1:3" x14ac:dyDescent="0.55000000000000004">
      <c r="A51">
        <v>1.6001115319999999</v>
      </c>
      <c r="B51">
        <v>6.4614331949999997</v>
      </c>
      <c r="C51">
        <v>1.9589291390000001</v>
      </c>
    </row>
    <row r="52" spans="1:3" x14ac:dyDescent="0.55000000000000004">
      <c r="A52">
        <v>1.599168626</v>
      </c>
      <c r="B52">
        <v>6.4625788909999997</v>
      </c>
      <c r="C52">
        <v>7.1633232749999998</v>
      </c>
    </row>
    <row r="53" spans="1:3" x14ac:dyDescent="0.55000000000000004">
      <c r="A53">
        <v>4.7944669720000004</v>
      </c>
      <c r="B53">
        <v>0.92896143900000006</v>
      </c>
      <c r="C53">
        <v>1.9600496970000001</v>
      </c>
    </row>
    <row r="54" spans="1:3" x14ac:dyDescent="0.55000000000000004">
      <c r="A54">
        <v>4.7944669720000004</v>
      </c>
      <c r="B54">
        <v>0.92799978999999999</v>
      </c>
      <c r="C54">
        <v>7.1657985650000002</v>
      </c>
    </row>
    <row r="55" spans="1:3" x14ac:dyDescent="0.55000000000000004">
      <c r="A55">
        <v>4.7944669720000004</v>
      </c>
      <c r="B55">
        <v>6.4761615969999999</v>
      </c>
      <c r="C55">
        <v>1.9224030729999999</v>
      </c>
    </row>
    <row r="56" spans="1:3" x14ac:dyDescent="0.55000000000000004">
      <c r="A56">
        <v>4.7944669720000004</v>
      </c>
      <c r="B56">
        <v>6.4852433530000004</v>
      </c>
      <c r="C56">
        <v>7.1857189090000002</v>
      </c>
    </row>
    <row r="57" spans="1:3" x14ac:dyDescent="0.55000000000000004">
      <c r="A57">
        <v>7.9921269429999997</v>
      </c>
      <c r="B57">
        <v>0.92437642600000003</v>
      </c>
      <c r="C57">
        <v>1.959611008</v>
      </c>
    </row>
    <row r="58" spans="1:3" x14ac:dyDescent="0.55000000000000004">
      <c r="A58">
        <v>7.9953950369999998</v>
      </c>
      <c r="B58">
        <v>0.92276058800000005</v>
      </c>
      <c r="C58">
        <v>7.1717914399999998</v>
      </c>
    </row>
    <row r="59" spans="1:3" x14ac:dyDescent="0.55000000000000004">
      <c r="A59">
        <v>7.98882227</v>
      </c>
      <c r="B59">
        <v>6.4614331949999997</v>
      </c>
      <c r="C59">
        <v>1.9589291390000001</v>
      </c>
    </row>
    <row r="60" spans="1:3" x14ac:dyDescent="0.55000000000000004">
      <c r="A60">
        <v>7.989765319</v>
      </c>
      <c r="B60">
        <v>6.4625788909999997</v>
      </c>
      <c r="C60">
        <v>7.1633232749999998</v>
      </c>
    </row>
    <row r="61" spans="1:3" x14ac:dyDescent="0.55000000000000004">
      <c r="A61">
        <v>0</v>
      </c>
      <c r="B61">
        <v>3.695451238</v>
      </c>
      <c r="C61">
        <v>1.958379264</v>
      </c>
    </row>
    <row r="62" spans="1:3" x14ac:dyDescent="0.55000000000000004">
      <c r="A62">
        <v>0</v>
      </c>
      <c r="B62">
        <v>3.6941831180000002</v>
      </c>
      <c r="C62">
        <v>7.1702944630000003</v>
      </c>
    </row>
    <row r="63" spans="1:3" x14ac:dyDescent="0.55000000000000004">
      <c r="A63">
        <v>0</v>
      </c>
      <c r="B63">
        <v>9.2249544790000009</v>
      </c>
      <c r="C63">
        <v>1.959091725</v>
      </c>
    </row>
    <row r="64" spans="1:3" x14ac:dyDescent="0.55000000000000004">
      <c r="A64">
        <v>0</v>
      </c>
      <c r="B64">
        <v>9.2252983200000003</v>
      </c>
      <c r="C64">
        <v>7.1710988550000003</v>
      </c>
    </row>
    <row r="65" spans="1:3" x14ac:dyDescent="0.55000000000000004">
      <c r="A65">
        <v>3.1881728950000001</v>
      </c>
      <c r="B65">
        <v>3.6887182919999999</v>
      </c>
      <c r="C65">
        <v>1.923186657</v>
      </c>
    </row>
    <row r="66" spans="1:3" x14ac:dyDescent="0.55000000000000004">
      <c r="A66">
        <v>3.181960487</v>
      </c>
      <c r="B66">
        <v>3.6844374389999999</v>
      </c>
      <c r="C66">
        <v>7.1903092219999998</v>
      </c>
    </row>
    <row r="67" spans="1:3" x14ac:dyDescent="0.55000000000000004">
      <c r="A67">
        <v>3.1958335990000002</v>
      </c>
      <c r="B67">
        <v>9.2339246999999993</v>
      </c>
      <c r="C67">
        <v>1.9584550439999999</v>
      </c>
    </row>
    <row r="68" spans="1:3" x14ac:dyDescent="0.55000000000000004">
      <c r="A68">
        <v>3.1938757710000001</v>
      </c>
      <c r="B68">
        <v>9.2385206849999992</v>
      </c>
      <c r="C68">
        <v>7.1698018899999996</v>
      </c>
    </row>
    <row r="69" spans="1:3" x14ac:dyDescent="0.55000000000000004">
      <c r="A69">
        <v>6.400761621</v>
      </c>
      <c r="B69">
        <v>3.6887182919999999</v>
      </c>
      <c r="C69">
        <v>1.923186657</v>
      </c>
    </row>
    <row r="70" spans="1:3" x14ac:dyDescent="0.55000000000000004">
      <c r="A70">
        <v>6.4069737440000001</v>
      </c>
      <c r="B70">
        <v>3.6844374389999999</v>
      </c>
      <c r="C70">
        <v>7.1903092219999998</v>
      </c>
    </row>
    <row r="71" spans="1:3" x14ac:dyDescent="0.55000000000000004">
      <c r="A71">
        <v>6.3931006320000003</v>
      </c>
      <c r="B71">
        <v>9.2339246999999993</v>
      </c>
      <c r="C71">
        <v>1.9584550439999999</v>
      </c>
    </row>
    <row r="72" spans="1:3" x14ac:dyDescent="0.55000000000000004">
      <c r="A72">
        <v>6.3950581739999999</v>
      </c>
      <c r="B72">
        <v>9.2385206849999992</v>
      </c>
      <c r="C72">
        <v>7.1698018899999996</v>
      </c>
    </row>
    <row r="73" spans="1:3" x14ac:dyDescent="0.55000000000000004">
      <c r="A73">
        <v>1.585266794</v>
      </c>
      <c r="B73">
        <v>4.6035505749999999</v>
      </c>
      <c r="C73">
        <v>4.5624556270000003</v>
      </c>
    </row>
    <row r="74" spans="1:3" x14ac:dyDescent="0.55000000000000004">
      <c r="A74">
        <v>1.593198267</v>
      </c>
      <c r="B74">
        <v>4.6130626269999997</v>
      </c>
      <c r="C74">
        <v>9.7705428219999995</v>
      </c>
    </row>
    <row r="75" spans="1:3" x14ac:dyDescent="0.55000000000000004">
      <c r="A75">
        <v>1.5885533199999999</v>
      </c>
      <c r="B75">
        <v>10.143937601999999</v>
      </c>
      <c r="C75">
        <v>4.5657986670000001</v>
      </c>
    </row>
    <row r="76" spans="1:3" x14ac:dyDescent="0.55000000000000004">
      <c r="A76">
        <v>1.595978404</v>
      </c>
      <c r="B76">
        <v>10.146607153</v>
      </c>
      <c r="C76">
        <v>9.7754747690000006</v>
      </c>
    </row>
    <row r="77" spans="1:3" x14ac:dyDescent="0.55000000000000004">
      <c r="A77">
        <v>4.7944669720000004</v>
      </c>
      <c r="B77">
        <v>4.6102185149999997</v>
      </c>
      <c r="C77">
        <v>9.7537679920000002</v>
      </c>
    </row>
    <row r="78" spans="1:3" x14ac:dyDescent="0.55000000000000004">
      <c r="A78">
        <v>4.7944669720000004</v>
      </c>
      <c r="B78">
        <v>10.15152718</v>
      </c>
      <c r="C78">
        <v>4.5656471060000001</v>
      </c>
    </row>
    <row r="79" spans="1:3" x14ac:dyDescent="0.55000000000000004">
      <c r="A79">
        <v>4.7944669720000004</v>
      </c>
      <c r="B79">
        <v>10.146628271999999</v>
      </c>
      <c r="C79">
        <v>9.7734709330000005</v>
      </c>
    </row>
    <row r="80" spans="1:3" x14ac:dyDescent="0.55000000000000004">
      <c r="A80">
        <v>8.0036670080000007</v>
      </c>
      <c r="B80">
        <v>4.6035505749999999</v>
      </c>
      <c r="C80">
        <v>4.5624556270000003</v>
      </c>
    </row>
    <row r="81" spans="1:3" x14ac:dyDescent="0.55000000000000004">
      <c r="A81">
        <v>7.995735678</v>
      </c>
      <c r="B81">
        <v>4.6130626269999997</v>
      </c>
      <c r="C81">
        <v>9.7705428219999995</v>
      </c>
    </row>
    <row r="82" spans="1:3" x14ac:dyDescent="0.55000000000000004">
      <c r="A82">
        <v>8.0003806239999999</v>
      </c>
      <c r="B82">
        <v>10.143937601999999</v>
      </c>
      <c r="C82">
        <v>4.5657986670000001</v>
      </c>
    </row>
    <row r="83" spans="1:3" x14ac:dyDescent="0.55000000000000004">
      <c r="A83">
        <v>7.9929556829999999</v>
      </c>
      <c r="B83">
        <v>10.146607153</v>
      </c>
      <c r="C83">
        <v>9.7754747690000006</v>
      </c>
    </row>
    <row r="84" spans="1:3" x14ac:dyDescent="0.55000000000000004">
      <c r="A84">
        <v>0</v>
      </c>
      <c r="B84">
        <v>1.838802254</v>
      </c>
      <c r="C84">
        <v>4.56501322</v>
      </c>
    </row>
    <row r="85" spans="1:3" x14ac:dyDescent="0.55000000000000004">
      <c r="A85">
        <v>0</v>
      </c>
      <c r="B85">
        <v>1.843139369</v>
      </c>
      <c r="C85">
        <v>9.7754089270000009</v>
      </c>
    </row>
    <row r="86" spans="1:3" x14ac:dyDescent="0.55000000000000004">
      <c r="A86">
        <v>0</v>
      </c>
      <c r="B86">
        <v>7.3706257620000004</v>
      </c>
      <c r="C86">
        <v>4.5660993049999998</v>
      </c>
    </row>
    <row r="87" spans="1:3" x14ac:dyDescent="0.55000000000000004">
      <c r="A87">
        <v>0</v>
      </c>
      <c r="B87">
        <v>7.3770993420000002</v>
      </c>
      <c r="C87">
        <v>9.7718441360000003</v>
      </c>
    </row>
    <row r="88" spans="1:3" x14ac:dyDescent="0.55000000000000004">
      <c r="A88">
        <v>3.1793639580000002</v>
      </c>
      <c r="B88">
        <v>1.8170005300000001</v>
      </c>
      <c r="C88">
        <v>4.564502944</v>
      </c>
    </row>
    <row r="89" spans="1:3" x14ac:dyDescent="0.55000000000000004">
      <c r="A89">
        <v>3.1963862829999998</v>
      </c>
      <c r="B89">
        <v>1.832456377</v>
      </c>
      <c r="C89">
        <v>9.7705024480000002</v>
      </c>
    </row>
    <row r="90" spans="1:3" x14ac:dyDescent="0.55000000000000004">
      <c r="A90">
        <v>3.188548114</v>
      </c>
      <c r="B90">
        <v>7.4072682470000002</v>
      </c>
      <c r="C90">
        <v>4.5643172200000004</v>
      </c>
    </row>
    <row r="91" spans="1:3" x14ac:dyDescent="0.55000000000000004">
      <c r="A91">
        <v>3.1888147400000002</v>
      </c>
      <c r="B91">
        <v>7.3836151599999997</v>
      </c>
      <c r="C91">
        <v>9.7687365130000003</v>
      </c>
    </row>
    <row r="92" spans="1:3" x14ac:dyDescent="0.55000000000000004">
      <c r="A92">
        <v>6.4095702729999999</v>
      </c>
      <c r="B92">
        <v>1.8170005300000001</v>
      </c>
      <c r="C92">
        <v>4.564502944</v>
      </c>
    </row>
    <row r="93" spans="1:3" x14ac:dyDescent="0.55000000000000004">
      <c r="A93">
        <v>6.3925479479999998</v>
      </c>
      <c r="B93">
        <v>1.832456377</v>
      </c>
      <c r="C93">
        <v>9.7705024480000002</v>
      </c>
    </row>
    <row r="94" spans="1:3" x14ac:dyDescent="0.55000000000000004">
      <c r="A94">
        <v>6.400386116</v>
      </c>
      <c r="B94">
        <v>7.4072682470000002</v>
      </c>
      <c r="C94">
        <v>4.5643172200000004</v>
      </c>
    </row>
    <row r="95" spans="1:3" x14ac:dyDescent="0.55000000000000004">
      <c r="A95">
        <v>6.4001197760000004</v>
      </c>
      <c r="B95">
        <v>7.3836151599999997</v>
      </c>
      <c r="C95">
        <v>9.7687365130000003</v>
      </c>
    </row>
    <row r="96" spans="1:3" x14ac:dyDescent="0.55000000000000004">
      <c r="A96">
        <v>4.7944669720000004</v>
      </c>
      <c r="B96">
        <v>4.6139466479999998</v>
      </c>
      <c r="C96">
        <v>4.5614493610000002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WZPHoleTopVsHole3Down</vt:lpstr>
      <vt:lpstr>JelliumVsWZPHole3Down</vt:lpstr>
      <vt:lpstr>JelliumVsWZPHoleTop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Nichols</dc:creator>
  <cp:lastModifiedBy>Laura Nichols</cp:lastModifiedBy>
  <dcterms:created xsi:type="dcterms:W3CDTF">2022-09-28T16:23:08Z</dcterms:created>
  <dcterms:modified xsi:type="dcterms:W3CDTF">2022-09-28T18:19:13Z</dcterms:modified>
</cp:coreProperties>
</file>