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8C2E730E-F710-4AB4-9B0C-3BE2C2A603C7}" xr6:coauthVersionLast="47" xr6:coauthVersionMax="47" xr10:uidLastSave="{00000000-0000-0000-0000-000000000000}"/>
  <bookViews>
    <workbookView xWindow="165" yWindow="0" windowWidth="18945" windowHeight="1161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5" l="1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28" i="5"/>
  <c r="G27" i="5"/>
  <c r="G36" i="3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<sst xmlns="http://schemas.openxmlformats.org/spreadsheetml/2006/main" count="144" uniqueCount="83">
  <si>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</si>
  <si>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</si>
  <si>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</si>
  <si>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</si>
  <si>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</si>
  <si>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</si>
  <si>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</si>
  <si>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</si>
  <si>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</si>
  <si>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</si>
  <si>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</si>
  <si>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</si>
  <si>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</si>
  <si>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</si>
  <si>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</si>
  <si>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</si>
  <si>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</si>
  <si>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</si>
  <si>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</si>
  <si>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</si>
  <si>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</si>
  <si>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</si>
  <si>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</si>
  <si>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</si>
  <si>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</si>
  <si>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</si>
  <si>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</si>
  <si>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</si>
  <si>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</si>
  <si>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</si>
  <si>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</si>
  <si>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</si>
  <si>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</si>
  <si>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</si>
  <si>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</si>
  <si>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</si>
  <si>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</si>
  <si>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</si>
  <si>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</si>
  <si>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</si>
  <si>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</si>
  <si>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</si>
  <si>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</si>
  <si>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</si>
  <si>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</si>
  <si>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</si>
  <si>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</si>
  <si>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</si>
  <si>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</si>
  <si>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</si>
  <si>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</si>
  <si>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</si>
  <si>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</si>
  <si>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</si>
  <si>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</si>
  <si>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</si>
  <si>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</si>
  <si>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</si>
  <si>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</si>
  <si>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</si>
  <si>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</si>
  <si>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</si>
  <si>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</si>
  <si>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</si>
  <si>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</si>
  <si>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</si>
  <si>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</si>
  <si>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</si>
  <si>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</si>
  <si>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</si>
  <si>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</si>
  <si>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</si>
  <si>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</si>
  <si>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</si>
  <si>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</si>
  <si>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</si>
  <si>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</si>
  <si>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</si>
  <si>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</si>
  <si>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</si>
  <si>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</si>
  <si>
    <t>Created PDF guide for demo Montreal</t>
  </si>
  <si>
    <t>Prepare 2 RIS demo for Dortmund, try controlling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</si>
</sst>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9" totalsRowShown="0">
  <autoFilter ref="B7:H29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9"/>
  <sheetViews>
    <sheetView showGridLines="0" tabSelected="1" topLeftCell="A4" zoomScaleNormal="100" workbookViewId="0">
      <selection activeCell="A29" sqref="A29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78.783333333333331</v>
      </c>
      <c r="D6" s="3">
        <f>IFERROR(IF(C6&lt;=Arbeitswochenstunden,C6,Arbeitswochenstunden),"")</f>
        <v>78.783333333333331</v>
      </c>
      <c r="E6" s="3">
        <f>IFERROR(C6-B6+'März-Apr'!E6, "")</f>
        <v>-117.70000000000002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00000000000001" customHeight="1" x14ac:dyDescent="0.2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00000000000001" customHeight="1" x14ac:dyDescent="0.2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00000000000001" customHeight="1" x14ac:dyDescent="0.2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00000000000001" customHeight="1" x14ac:dyDescent="0.2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00000000000001" customHeight="1" x14ac:dyDescent="0.2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00000000000001" customHeight="1" x14ac:dyDescent="0.2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00000000000001" customHeight="1" x14ac:dyDescent="0.2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00000000000001" customHeight="1" x14ac:dyDescent="0.25">
      <c r="B19" s="7" t="s">
        <v>72</v>
      </c>
      <c r="C19" s="8">
        <v>0.61458333333333337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19" s="13"/>
    </row>
    <row r="20" spans="2:8" ht="20.100000000000001" customHeight="1" x14ac:dyDescent="0.25">
      <c r="B20" s="7" t="s">
        <v>73</v>
      </c>
      <c r="C20" s="8">
        <v>0.70833333333333337</v>
      </c>
      <c r="D20" s="8"/>
      <c r="E20" s="8"/>
      <c r="F20" s="8">
        <v>0.82638888888888884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0" s="13"/>
    </row>
    <row r="21" spans="2:8" ht="20.100000000000001" customHeight="1" x14ac:dyDescent="0.25">
      <c r="B21" s="7" t="s">
        <v>74</v>
      </c>
      <c r="C21" s="8">
        <v>0.625</v>
      </c>
      <c r="D21" s="8"/>
      <c r="E21" s="8"/>
      <c r="F21" s="8">
        <v>0.80555555555555558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1" s="13"/>
    </row>
    <row r="22" spans="2:8" ht="20.100000000000001" customHeight="1" x14ac:dyDescent="0.25">
      <c r="B22" s="7" t="s">
        <v>75</v>
      </c>
      <c r="C22" s="8">
        <v>0.64583333333333337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2" s="13"/>
    </row>
    <row r="23" spans="2:8" ht="20.100000000000001" customHeight="1" x14ac:dyDescent="0.25">
      <c r="B23" s="7" t="s">
        <v>76</v>
      </c>
      <c r="C23" s="8">
        <v>0.44791666666666669</v>
      </c>
      <c r="D23" s="8">
        <v>0.50347222222222221</v>
      </c>
      <c r="E23" s="8">
        <v>0.73958333333333337</v>
      </c>
      <c r="F23" s="8">
        <v>0.8125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3" s="13"/>
    </row>
    <row r="24" spans="2:8" ht="20.100000000000001" customHeight="1" x14ac:dyDescent="0.25">
      <c r="B24" s="7" t="s">
        <v>77</v>
      </c>
      <c r="C24" s="8">
        <v>0.64236111111111116</v>
      </c>
      <c r="D24" s="8"/>
      <c r="E24" s="8"/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4" s="13"/>
    </row>
    <row r="25" spans="2:8" ht="20.100000000000001" customHeight="1" x14ac:dyDescent="0.25">
      <c r="B25" s="7">
        <v>45810</v>
      </c>
      <c r="C25" s="8">
        <v>0.64583333333333337</v>
      </c>
      <c r="D25" s="8"/>
      <c r="E25" s="8"/>
      <c r="F25" s="8">
        <v>0.83333333333333337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5" s="13"/>
    </row>
    <row r="26" spans="2:8" ht="20.100000000000001" customHeight="1" x14ac:dyDescent="0.25">
      <c r="B26" s="14">
        <v>45811</v>
      </c>
      <c r="C26" s="15">
        <v>0.57291666666666663</v>
      </c>
      <c r="D26" s="15"/>
      <c r="E26" s="15"/>
      <c r="F26" s="15">
        <v>0.89583333333333337</v>
      </c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6" s="13"/>
    </row>
    <row r="27" spans="2:8" ht="20.100000000000001" customHeight="1" x14ac:dyDescent="0.25">
      <c r="B27" s="14">
        <v>45812</v>
      </c>
      <c r="C27" s="15">
        <v>0.59375</v>
      </c>
      <c r="D27" s="15"/>
      <c r="E27" s="15"/>
      <c r="F27" s="15">
        <v>0.77777777777777779</v>
      </c>
      <c r="G2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7" s="13"/>
    </row>
    <row r="28" spans="2:8" ht="20.100000000000001" customHeight="1" x14ac:dyDescent="0.25">
      <c r="B28" s="14">
        <v>45813</v>
      </c>
      <c r="C28" s="15">
        <v>0.3611111111111111</v>
      </c>
      <c r="D28" s="15"/>
      <c r="E28" s="15"/>
      <c r="F28" s="15">
        <v>0.46527777777777779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28" s="13" t="s">
        <v>81</v>
      </c>
    </row>
    <row r="29" spans="2:8" ht="20.100000000000001" customHeight="1" x14ac:dyDescent="0.25">
      <c r="B29" s="14">
        <v>45819</v>
      </c>
      <c r="C29" s="15">
        <v>0.4861111111111111</v>
      </c>
      <c r="D29" s="15"/>
      <c r="E29" s="15"/>
      <c r="F29" s="15"/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9" s="13" t="s">
        <v>82</v>
      </c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zoomScaleNormal="100" workbookViewId="0">
      <selection activeCell="E4" sqref="E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80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-208.90000000000003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2025-06-11T10:23:09Z</dcterms:modified>
</cp:coreProperties>
</file>