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80628680-7892-4726-96AD-AD4515767328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3" l="1"/>
  <c r="D6" i="3" s="1"/>
  <c r="D6" i="5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<sst xmlns="http://schemas.openxmlformats.org/spreadsheetml/2006/main" count="98" uniqueCount="53">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</sst>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9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26" totalsRowShown="0">
  <autoFilter ref="B7:H26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26"/>
  <sheetViews>
    <sheetView showGridLines="0" tabSelected="1" topLeftCell="A12" zoomScaleNormal="100" workbookViewId="0">
      <selection activeCell="E32" sqref="E32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84.966666666666654</v>
      </c>
      <c r="D6" s="3">
        <f>IFERROR(IF(C6&lt;=Arbeitswochenstunden,C6,Arbeitswochenstunden),"")</f>
        <v>84.966666666666654</v>
      </c>
      <c r="E6" s="3">
        <f>IFERROR(C6-B6+Feb!E6, "")</f>
        <v>-60.01666666666668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00000000000001" customHeight="1" x14ac:dyDescent="0.2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00000000000001" customHeight="1" x14ac:dyDescent="0.2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00000000000001" customHeight="1" x14ac:dyDescent="0.25">
      <c r="B26" s="7">
        <v>45757</v>
      </c>
      <c r="C26" s="15">
        <v>0.38194444444444442</v>
      </c>
      <c r="D26" s="15">
        <v>0.4201388888888889</v>
      </c>
      <c r="E26" s="15"/>
      <c r="F26" s="15"/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-231.01666666666668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2025-04-10T08:01:22Z</dcterms:modified>
</cp:coreProperties>
</file>