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7FDD6FB0-DD85-4770-A3D7-814C5578F8CC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1" i="5"/>
  <c r="G25" i="5"/>
  <c r="G8" i="5"/>
  <c r="G32" i="3"/>
  <c r="G33" i="5"/>
  <c r="G32" i="5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<sst xmlns="http://schemas.openxmlformats.org/spreadsheetml/2006/main" count="155" uniqueCount="90">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</sst>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39" totalsRowShown="0">
  <autoFilter ref="B7:H39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21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83</v>
      </c>
    </row>
    <row r="32" spans="2:8" ht="20.100000000000001" customHeight="1" x14ac:dyDescent="0.25">
      <c r="B32" s="14" t="s">
        <v>84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83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39"/>
  <sheetViews>
    <sheetView showGridLines="0" tabSelected="1" topLeftCell="A19" zoomScaleNormal="100" workbookViewId="0">
      <selection activeCell="H41" sqref="H4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119.36666666666666</v>
      </c>
      <c r="D6" s="3">
        <f>IFERROR(IF(C6&lt;=Arbeitswochenstunden,C6,Arbeitswochenstunden),"")</f>
        <v>119.36666666666666</v>
      </c>
      <c r="E6" s="3">
        <f>IFERROR(C6-B6+'März-Apr'!E6, "")</f>
        <v>-69.116666666666688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85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86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85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81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85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82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87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88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89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85</v>
      </c>
    </row>
    <row r="39" spans="2:8" ht="20.100000000000001" customHeight="1" x14ac:dyDescent="0.25">
      <c r="B39" s="14">
        <v>45828</v>
      </c>
      <c r="C39" s="15"/>
      <c r="D39" s="15"/>
      <c r="E39" s="15"/>
      <c r="F39" s="15"/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9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-160.31666666666669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2025-06-18T14:08:05Z</dcterms:modified>
</cp:coreProperties>
</file>