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andra and Lewis\Downloads\"/>
    </mc:Choice>
  </mc:AlternateContent>
  <xr:revisionPtr revIDLastSave="0" documentId="13_ncr:1_{E5B15732-8288-4309-BF85-2D5C393332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3" i="1"/>
  <c r="T54" i="1" l="1"/>
  <c r="Q54" i="1"/>
  <c r="T36" i="1"/>
  <c r="Q36" i="1"/>
  <c r="T18" i="1"/>
  <c r="Q18" i="1"/>
</calcChain>
</file>

<file path=xl/sharedStrings.xml><?xml version="1.0" encoding="utf-8"?>
<sst xmlns="http://schemas.openxmlformats.org/spreadsheetml/2006/main" count="115" uniqueCount="32">
  <si>
    <t>List Price in K</t>
  </si>
  <si>
    <t>Car</t>
  </si>
  <si>
    <t>Sale Price in K</t>
  </si>
  <si>
    <t>Days to Sell</t>
  </si>
  <si>
    <t>Domestic Cars</t>
  </si>
  <si>
    <t>Foreign Cars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</si>
  <si>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</si>
  <si>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</si>
  <si>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</si>
  <si>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</si>
  <si>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</si>
  <si>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</si>
  <si>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</si>
  <si>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</si>
  <si>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</si>
  <si>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</si>
  <si>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</si>
  <si>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</si>
  <si>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</si>
  <si>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Level(98.0%)</t>
  </si>
  <si>
    <t>Domestic Cars: List Price in K</t>
  </si>
  <si>
    <t>Domestic Cars: Sale Price in K</t>
  </si>
  <si>
    <t>Domestic Cars: Days to Sell</t>
  </si>
  <si>
    <t>Foreign Cars: List Price in K</t>
  </si>
  <si>
    <t>Foreign Cars: Sale Price in K</t>
  </si>
  <si>
    <t>Foreign Cars: Days to Sell</t>
  </si>
  <si>
    <t>Coefficient of Variation</t>
  </si>
  <si>
    <t>Z Score</t>
  </si>
  <si>
    <t>Confidence Interval Estimate for the Domestic Cars Population Mean Sale Price: 29.743 +- 3.014</t>
  </si>
  <si>
    <t>Confidence Interval Estimate for the Foreign Cars Population Mean Sale Price: 46.207 +- 4.204</t>
  </si>
  <si>
    <t>Confidence Interval Estimate for the Domestic Cars Population Mean Days to Sell: 32.905 +- 2.952</t>
  </si>
  <si>
    <t>Confidence Interval Estimate for the Foreign Cars Population Mean Days to Sell: 35.14 +- 3.164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</si>
</sst>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Continuous"/>
    </xf>
    <xf numFmtId="0" fontId="2" fillId="0" borderId="0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8"/>
  <sheetViews>
    <sheetView tabSelected="1" workbookViewId="0">
      <selection activeCell="V9" sqref="V9"/>
    </sheetView>
  </sheetViews>
  <sheetFormatPr defaultRowHeight="15" x14ac:dyDescent="0.25"/>
  <cols>
    <col min="1" max="1" width="8.7109375" style="4" customWidth="1"/>
    <col min="9" max="10" width="9.140625" style="4" customWidth="1"/>
    <col min="16" max="16" width="23.7109375" customWidth="1"/>
    <col min="17" max="17" width="15.42578125" customWidth="1"/>
    <col min="19" max="19" width="23.5703125" customWidth="1"/>
    <col min="20" max="20" width="16.5703125" customWidth="1"/>
    <col min="22" max="22" width="87.42578125" customWidth="1"/>
  </cols>
  <sheetData>
    <row r="1" spans="1:22" ht="16.5" thickBot="1" x14ac:dyDescent="0.3">
      <c r="B1" s="5" t="s">
        <v>4</v>
      </c>
      <c r="C1" s="6"/>
      <c r="D1" s="6"/>
      <c r="E1" s="6"/>
      <c r="F1" s="7"/>
      <c r="G1" s="11"/>
      <c r="I1" s="5" t="s">
        <v>5</v>
      </c>
      <c r="J1" s="6"/>
      <c r="K1" s="6"/>
      <c r="L1" s="6"/>
      <c r="M1" s="7"/>
      <c r="N1" s="11"/>
    </row>
    <row r="2" spans="1:22" ht="47.25" x14ac:dyDescent="0.25">
      <c r="A2" s="1" t="s">
        <v>1</v>
      </c>
      <c r="B2" s="2" t="s">
        <v>0</v>
      </c>
      <c r="C2" s="2" t="s">
        <v>27</v>
      </c>
      <c r="D2" s="2" t="s">
        <v>2</v>
      </c>
      <c r="E2" s="2" t="s">
        <v>27</v>
      </c>
      <c r="F2" s="2" t="s">
        <v>3</v>
      </c>
      <c r="G2" s="2" t="s">
        <v>27</v>
      </c>
      <c r="I2" s="2" t="s">
        <v>0</v>
      </c>
      <c r="J2" s="2" t="s">
        <v>27</v>
      </c>
      <c r="K2" s="2" t="s">
        <v>2</v>
      </c>
      <c r="L2" s="2" t="s">
        <v>27</v>
      </c>
      <c r="M2" s="2" t="s">
        <v>3</v>
      </c>
      <c r="N2" s="2" t="s">
        <v>27</v>
      </c>
      <c r="P2" s="10" t="s">
        <v>20</v>
      </c>
      <c r="Q2" s="10"/>
      <c r="R2" s="2"/>
      <c r="S2" s="10" t="s">
        <v>23</v>
      </c>
      <c r="T2" s="10"/>
      <c r="U2" s="2"/>
      <c r="V2" s="2"/>
    </row>
    <row r="3" spans="1:22" x14ac:dyDescent="0.25">
      <c r="A3">
        <v>1</v>
      </c>
      <c r="B3">
        <v>9</v>
      </c>
      <c r="C3">
        <f>STANDARDIZE(B3, $Q$4, $Q$8)</f>
        <v>-1.2648997586351194</v>
      </c>
      <c r="D3">
        <v>8.3000000000000007</v>
      </c>
      <c r="E3">
        <f>STANDARDIZE(D3, $Q$22, $Q$26)</f>
        <v>-1.1749024226352014</v>
      </c>
      <c r="F3">
        <v>40</v>
      </c>
      <c r="G3">
        <f>STANDARDIZE(F3, $Q$40, $Q$44)</f>
        <v>0.39709302790589102</v>
      </c>
      <c r="I3">
        <v>36.700000000000003</v>
      </c>
      <c r="J3">
        <f>STANDARDIZE(I3, $T$4, $T$8)</f>
        <v>-0.46966452881019177</v>
      </c>
      <c r="K3">
        <v>34.1</v>
      </c>
      <c r="L3">
        <f>STANDARDIZE(K3, $T$22, $T$26)</f>
        <v>-0.47570012905256209</v>
      </c>
      <c r="M3">
        <v>39</v>
      </c>
      <c r="N3">
        <f>STANDARDIZE(M3, $T$40, $T$44)</f>
        <v>0.20147783566082061</v>
      </c>
      <c r="P3" s="8"/>
      <c r="Q3" s="8"/>
      <c r="S3" s="8"/>
      <c r="T3" s="8"/>
      <c r="V3" t="s">
        <v>28</v>
      </c>
    </row>
    <row r="4" spans="1:22" x14ac:dyDescent="0.25">
      <c r="A4">
        <v>2</v>
      </c>
      <c r="B4">
        <v>34</v>
      </c>
      <c r="C4">
        <f t="shared" ref="C4:C67" si="0">STANDARDIZE(B4, $Q$4, $Q$8)</f>
        <v>0.1004044732098828</v>
      </c>
      <c r="D4">
        <v>30.2</v>
      </c>
      <c r="E4">
        <f t="shared" ref="E4:E67" si="1">STANDARDIZE(D4, $Q$22, $Q$26)</f>
        <v>2.5039892139359206E-2</v>
      </c>
      <c r="F4">
        <v>5</v>
      </c>
      <c r="G4">
        <f t="shared" ref="G4:G67" si="2">STANDARDIZE(F4, $Q$40, $Q$44)</f>
        <v>-1.5617873070773631</v>
      </c>
      <c r="I4">
        <v>52</v>
      </c>
      <c r="J4">
        <f t="shared" ref="J4:J67" si="3">STANDARDIZE(I4, $T$4, $T$8)</f>
        <v>0.13138664352019372</v>
      </c>
      <c r="K4">
        <v>51.5</v>
      </c>
      <c r="L4">
        <f t="shared" ref="L4:L67" si="4">STANDARDIZE(K4, $T$22, $T$26)</f>
        <v>0.20796900826589668</v>
      </c>
      <c r="M4">
        <v>26</v>
      </c>
      <c r="N4">
        <f t="shared" ref="N4:N67" si="5">STANDARDIZE(M4, $T$40, $T$44)</f>
        <v>-0.47707446060619196</v>
      </c>
      <c r="P4" s="8" t="s">
        <v>6</v>
      </c>
      <c r="Q4" s="8">
        <v>32.161499999999975</v>
      </c>
      <c r="S4" s="8" t="s">
        <v>6</v>
      </c>
      <c r="T4" s="8">
        <v>48.655500000000018</v>
      </c>
      <c r="V4" t="s">
        <v>29</v>
      </c>
    </row>
    <row r="5" spans="1:22" x14ac:dyDescent="0.25">
      <c r="A5">
        <v>3</v>
      </c>
      <c r="B5">
        <v>23.9</v>
      </c>
      <c r="C5">
        <f t="shared" si="0"/>
        <v>-0.4511784364554981</v>
      </c>
      <c r="D5">
        <v>19.299999999999997</v>
      </c>
      <c r="E5">
        <f t="shared" si="1"/>
        <v>-0.572191670921952</v>
      </c>
      <c r="F5">
        <v>48</v>
      </c>
      <c r="G5">
        <f t="shared" si="2"/>
        <v>0.84483710447349192</v>
      </c>
      <c r="I5">
        <v>11.1</v>
      </c>
      <c r="J5">
        <f t="shared" si="3"/>
        <v>-1.4753449217290069</v>
      </c>
      <c r="K5">
        <v>9.6</v>
      </c>
      <c r="L5">
        <f t="shared" si="4"/>
        <v>-1.4383377074607369</v>
      </c>
      <c r="M5">
        <v>27</v>
      </c>
      <c r="N5">
        <f t="shared" si="5"/>
        <v>-0.42487813012411407</v>
      </c>
      <c r="P5" s="8" t="s">
        <v>7</v>
      </c>
      <c r="Q5" s="8">
        <v>1.2947787839033496</v>
      </c>
      <c r="S5" s="8" t="s">
        <v>7</v>
      </c>
      <c r="T5" s="8">
        <v>1.7999688296435663</v>
      </c>
    </row>
    <row r="6" spans="1:22" x14ac:dyDescent="0.25">
      <c r="A6">
        <v>4</v>
      </c>
      <c r="B6">
        <v>29.7</v>
      </c>
      <c r="C6">
        <f t="shared" si="0"/>
        <v>-0.1344278546674576</v>
      </c>
      <c r="D6">
        <v>28.8</v>
      </c>
      <c r="E6">
        <f t="shared" si="1"/>
        <v>-5.1668748987781586E-2</v>
      </c>
      <c r="F6">
        <v>12</v>
      </c>
      <c r="G6">
        <f t="shared" si="2"/>
        <v>-1.1700112400807123</v>
      </c>
      <c r="I6">
        <v>48.1</v>
      </c>
      <c r="J6">
        <f t="shared" si="3"/>
        <v>-2.1822478838531962E-2</v>
      </c>
      <c r="K6">
        <v>45.9</v>
      </c>
      <c r="L6">
        <f t="shared" si="4"/>
        <v>-1.2062438227400479E-2</v>
      </c>
      <c r="M6">
        <v>52</v>
      </c>
      <c r="N6">
        <f t="shared" si="5"/>
        <v>0.88003013192783319</v>
      </c>
      <c r="P6" s="8" t="s">
        <v>8</v>
      </c>
      <c r="Q6" s="8">
        <v>29.55</v>
      </c>
      <c r="S6" s="8" t="s">
        <v>8</v>
      </c>
      <c r="T6" s="8">
        <v>50.05</v>
      </c>
      <c r="V6" t="s">
        <v>30</v>
      </c>
    </row>
    <row r="7" spans="1:22" x14ac:dyDescent="0.25">
      <c r="A7">
        <v>5</v>
      </c>
      <c r="B7">
        <v>26.7</v>
      </c>
      <c r="C7">
        <f t="shared" si="0"/>
        <v>-0.29826436248885785</v>
      </c>
      <c r="D7">
        <v>24.099999999999998</v>
      </c>
      <c r="E7">
        <f t="shared" si="1"/>
        <v>-0.30919061562889755</v>
      </c>
      <c r="F7">
        <v>28</v>
      </c>
      <c r="G7">
        <f t="shared" si="2"/>
        <v>-0.27452308694551036</v>
      </c>
      <c r="I7">
        <v>6.8</v>
      </c>
      <c r="J7">
        <f t="shared" si="3"/>
        <v>-1.6442678002270892</v>
      </c>
      <c r="K7">
        <v>4.5</v>
      </c>
      <c r="L7">
        <f t="shared" si="4"/>
        <v>-1.6387234890885611</v>
      </c>
      <c r="M7">
        <v>53</v>
      </c>
      <c r="N7">
        <f t="shared" si="5"/>
        <v>0.93222646240991103</v>
      </c>
      <c r="P7" s="8" t="s">
        <v>9</v>
      </c>
      <c r="Q7" s="8">
        <v>18.3</v>
      </c>
      <c r="S7" s="8" t="s">
        <v>9</v>
      </c>
      <c r="T7" s="8">
        <v>67</v>
      </c>
      <c r="V7" t="s">
        <v>31</v>
      </c>
    </row>
    <row r="8" spans="1:22" x14ac:dyDescent="0.25">
      <c r="A8">
        <v>6</v>
      </c>
      <c r="B8">
        <v>31.2</v>
      </c>
      <c r="C8">
        <f t="shared" si="0"/>
        <v>-5.2509600756757473E-2</v>
      </c>
      <c r="D8">
        <v>31.2</v>
      </c>
      <c r="E8">
        <f t="shared" si="1"/>
        <v>7.983177865874555E-2</v>
      </c>
      <c r="F8">
        <v>30</v>
      </c>
      <c r="G8">
        <f t="shared" si="2"/>
        <v>-0.16258706780361015</v>
      </c>
      <c r="I8">
        <v>7.5</v>
      </c>
      <c r="J8">
        <f t="shared" si="3"/>
        <v>-1.6167687269832154</v>
      </c>
      <c r="K8">
        <v>6.5</v>
      </c>
      <c r="L8">
        <f t="shared" si="4"/>
        <v>-1.5601408296266692</v>
      </c>
      <c r="M8">
        <v>39</v>
      </c>
      <c r="N8">
        <f t="shared" si="5"/>
        <v>0.20147783566082061</v>
      </c>
      <c r="P8" s="8" t="s">
        <v>10</v>
      </c>
      <c r="Q8" s="8">
        <v>18.3109371646906</v>
      </c>
      <c r="S8" s="8" t="s">
        <v>10</v>
      </c>
      <c r="T8" s="8">
        <v>25.455403307307588</v>
      </c>
    </row>
    <row r="9" spans="1:22" x14ac:dyDescent="0.25">
      <c r="A9">
        <v>7</v>
      </c>
      <c r="B9">
        <v>22.7</v>
      </c>
      <c r="C9">
        <f t="shared" si="0"/>
        <v>-0.51671303958405823</v>
      </c>
      <c r="D9">
        <v>20.2</v>
      </c>
      <c r="E9">
        <f t="shared" si="1"/>
        <v>-0.52287897305450415</v>
      </c>
      <c r="F9">
        <v>24</v>
      </c>
      <c r="G9">
        <f t="shared" si="2"/>
        <v>-0.49839512522931084</v>
      </c>
      <c r="I9">
        <v>71.5</v>
      </c>
      <c r="J9">
        <f t="shared" si="3"/>
        <v>0.89743225531382242</v>
      </c>
      <c r="K9">
        <v>70.8</v>
      </c>
      <c r="L9">
        <f t="shared" si="4"/>
        <v>0.96629167207315259</v>
      </c>
      <c r="M9">
        <v>59</v>
      </c>
      <c r="N9">
        <f t="shared" si="5"/>
        <v>1.2454044453023785</v>
      </c>
      <c r="P9" s="8" t="s">
        <v>11</v>
      </c>
      <c r="Q9" s="8">
        <v>335.29041984924743</v>
      </c>
      <c r="S9" s="8" t="s">
        <v>11</v>
      </c>
      <c r="T9" s="8">
        <v>647.97755753768615</v>
      </c>
    </row>
    <row r="10" spans="1:22" x14ac:dyDescent="0.25">
      <c r="A10">
        <v>8</v>
      </c>
      <c r="B10">
        <v>8</v>
      </c>
      <c r="C10">
        <f t="shared" si="0"/>
        <v>-1.3195119279089194</v>
      </c>
      <c r="D10">
        <v>4</v>
      </c>
      <c r="E10">
        <f t="shared" si="1"/>
        <v>-1.4105075346685627</v>
      </c>
      <c r="F10">
        <v>42</v>
      </c>
      <c r="G10">
        <f t="shared" si="2"/>
        <v>0.50902904704779128</v>
      </c>
      <c r="I10">
        <v>21.7</v>
      </c>
      <c r="J10">
        <f t="shared" si="3"/>
        <v>-1.0589303840360602</v>
      </c>
      <c r="K10">
        <v>21.7</v>
      </c>
      <c r="L10">
        <f t="shared" si="4"/>
        <v>-0.96291261771629144</v>
      </c>
      <c r="M10">
        <v>51</v>
      </c>
      <c r="N10">
        <f t="shared" si="5"/>
        <v>0.82783380144575525</v>
      </c>
      <c r="P10" s="8" t="s">
        <v>12</v>
      </c>
      <c r="Q10" s="8">
        <v>-0.76565240567624837</v>
      </c>
      <c r="S10" s="8" t="s">
        <v>12</v>
      </c>
      <c r="T10" s="8">
        <v>-1.2232348358200444</v>
      </c>
    </row>
    <row r="11" spans="1:22" x14ac:dyDescent="0.25">
      <c r="A11">
        <v>9</v>
      </c>
      <c r="B11">
        <v>18.3</v>
      </c>
      <c r="C11">
        <f t="shared" si="0"/>
        <v>-0.75700658438877844</v>
      </c>
      <c r="D11">
        <v>14.9</v>
      </c>
      <c r="E11">
        <f t="shared" si="1"/>
        <v>-0.81327597160725174</v>
      </c>
      <c r="F11">
        <v>29</v>
      </c>
      <c r="G11">
        <f t="shared" si="2"/>
        <v>-0.21855507737456026</v>
      </c>
      <c r="I11">
        <v>59.5</v>
      </c>
      <c r="J11">
        <f t="shared" si="3"/>
        <v>0.42601957113312783</v>
      </c>
      <c r="K11">
        <v>59.1</v>
      </c>
      <c r="L11">
        <f t="shared" si="4"/>
        <v>0.5065831142210856</v>
      </c>
      <c r="M11">
        <v>40</v>
      </c>
      <c r="N11">
        <f t="shared" si="5"/>
        <v>0.25367416614289851</v>
      </c>
      <c r="P11" s="8" t="s">
        <v>13</v>
      </c>
      <c r="Q11" s="8">
        <v>0.4186254025139684</v>
      </c>
      <c r="S11" s="8" t="s">
        <v>13</v>
      </c>
      <c r="T11" s="8">
        <v>-9.4833160877280151E-2</v>
      </c>
    </row>
    <row r="12" spans="1:22" x14ac:dyDescent="0.25">
      <c r="A12">
        <v>10</v>
      </c>
      <c r="B12">
        <v>43.9</v>
      </c>
      <c r="C12">
        <f t="shared" si="0"/>
        <v>0.64106494902050359</v>
      </c>
      <c r="D12">
        <v>42.9</v>
      </c>
      <c r="E12">
        <f t="shared" si="1"/>
        <v>0.72089685093556566</v>
      </c>
      <c r="F12">
        <v>16</v>
      </c>
      <c r="G12">
        <f t="shared" si="2"/>
        <v>-0.9461392017969118</v>
      </c>
      <c r="I12">
        <v>19.100000000000001</v>
      </c>
      <c r="J12">
        <f t="shared" si="3"/>
        <v>-1.1610697989418772</v>
      </c>
      <c r="K12">
        <v>17.700000000000003</v>
      </c>
      <c r="L12">
        <f t="shared" si="4"/>
        <v>-1.120077936640075</v>
      </c>
      <c r="M12">
        <v>15</v>
      </c>
      <c r="N12">
        <f t="shared" si="5"/>
        <v>-1.0512340959090487</v>
      </c>
      <c r="P12" s="8" t="s">
        <v>14</v>
      </c>
      <c r="Q12" s="8">
        <v>75</v>
      </c>
      <c r="S12" s="8" t="s">
        <v>14</v>
      </c>
      <c r="T12" s="8">
        <v>88.4</v>
      </c>
    </row>
    <row r="13" spans="1:22" x14ac:dyDescent="0.25">
      <c r="A13">
        <v>11</v>
      </c>
      <c r="B13">
        <v>49.1</v>
      </c>
      <c r="C13">
        <f t="shared" si="0"/>
        <v>0.92504822924426411</v>
      </c>
      <c r="D13">
        <v>47.1</v>
      </c>
      <c r="E13">
        <f t="shared" si="1"/>
        <v>0.95102277431698845</v>
      </c>
      <c r="F13">
        <v>23</v>
      </c>
      <c r="G13">
        <f t="shared" si="2"/>
        <v>-0.554363134800261</v>
      </c>
      <c r="I13">
        <v>67</v>
      </c>
      <c r="J13">
        <f t="shared" si="3"/>
        <v>0.72065249874606196</v>
      </c>
      <c r="K13">
        <v>64.3</v>
      </c>
      <c r="L13">
        <f t="shared" si="4"/>
        <v>0.71089802882200426</v>
      </c>
      <c r="M13">
        <v>46</v>
      </c>
      <c r="N13">
        <f t="shared" si="5"/>
        <v>0.56685214903536585</v>
      </c>
      <c r="P13" s="8" t="s">
        <v>15</v>
      </c>
      <c r="Q13" s="8">
        <v>3.8</v>
      </c>
      <c r="S13" s="8" t="s">
        <v>15</v>
      </c>
      <c r="T13" s="8">
        <v>1.1000000000000001</v>
      </c>
    </row>
    <row r="14" spans="1:22" x14ac:dyDescent="0.25">
      <c r="A14">
        <v>12</v>
      </c>
      <c r="B14">
        <v>8.6999999999999993</v>
      </c>
      <c r="C14">
        <f t="shared" si="0"/>
        <v>-1.2812834094172594</v>
      </c>
      <c r="D14">
        <v>5.3999999999999995</v>
      </c>
      <c r="E14">
        <f t="shared" si="1"/>
        <v>-1.333798893541422</v>
      </c>
      <c r="F14">
        <v>17</v>
      </c>
      <c r="G14">
        <f t="shared" si="2"/>
        <v>-0.89017119222596164</v>
      </c>
      <c r="I14">
        <v>79.2</v>
      </c>
      <c r="J14">
        <f t="shared" si="3"/>
        <v>1.1999220609964349</v>
      </c>
      <c r="K14">
        <v>76.100000000000009</v>
      </c>
      <c r="L14">
        <f t="shared" si="4"/>
        <v>1.1745357196471664</v>
      </c>
      <c r="M14">
        <v>62</v>
      </c>
      <c r="N14">
        <f t="shared" si="5"/>
        <v>1.401993436748612</v>
      </c>
      <c r="P14" s="8" t="s">
        <v>16</v>
      </c>
      <c r="Q14" s="8">
        <v>78.8</v>
      </c>
      <c r="S14" s="8" t="s">
        <v>16</v>
      </c>
      <c r="T14" s="8">
        <v>89.5</v>
      </c>
    </row>
    <row r="15" spans="1:22" x14ac:dyDescent="0.25">
      <c r="A15">
        <v>13</v>
      </c>
      <c r="B15">
        <v>23.2</v>
      </c>
      <c r="C15">
        <f t="shared" si="0"/>
        <v>-0.48940695494715813</v>
      </c>
      <c r="D15">
        <v>18.3</v>
      </c>
      <c r="E15">
        <f t="shared" si="1"/>
        <v>-0.62698355744133816</v>
      </c>
      <c r="F15">
        <v>30</v>
      </c>
      <c r="G15">
        <f t="shared" si="2"/>
        <v>-0.16258706780361015</v>
      </c>
      <c r="I15">
        <v>29.3</v>
      </c>
      <c r="J15">
        <f t="shared" si="3"/>
        <v>-0.76036901738828677</v>
      </c>
      <c r="K15">
        <v>24.900000000000002</v>
      </c>
      <c r="L15">
        <f t="shared" si="4"/>
        <v>-0.83718036257726447</v>
      </c>
      <c r="M15">
        <v>32</v>
      </c>
      <c r="N15">
        <f t="shared" si="5"/>
        <v>-0.16389647771372459</v>
      </c>
      <c r="P15" s="8" t="s">
        <v>17</v>
      </c>
      <c r="Q15" s="8">
        <v>6432.2999999999956</v>
      </c>
      <c r="S15" s="8" t="s">
        <v>17</v>
      </c>
      <c r="T15" s="8">
        <v>9731.100000000004</v>
      </c>
    </row>
    <row r="16" spans="1:22" x14ac:dyDescent="0.25">
      <c r="A16">
        <v>14</v>
      </c>
      <c r="B16">
        <v>17.100000000000001</v>
      </c>
      <c r="C16">
        <f t="shared" si="0"/>
        <v>-0.82254118751733851</v>
      </c>
      <c r="D16">
        <v>13.400000000000002</v>
      </c>
      <c r="E16">
        <f t="shared" si="1"/>
        <v>-0.89546380138633108</v>
      </c>
      <c r="F16">
        <v>15</v>
      </c>
      <c r="G16">
        <f t="shared" si="2"/>
        <v>-1.002107211367862</v>
      </c>
      <c r="I16">
        <v>69.099999999999994</v>
      </c>
      <c r="J16">
        <f t="shared" si="3"/>
        <v>0.80314971847768324</v>
      </c>
      <c r="K16">
        <v>66</v>
      </c>
      <c r="L16">
        <f t="shared" si="4"/>
        <v>0.77769328936461235</v>
      </c>
      <c r="M16">
        <v>55</v>
      </c>
      <c r="N16">
        <f t="shared" si="5"/>
        <v>1.0366191233740669</v>
      </c>
      <c r="P16" s="8" t="s">
        <v>18</v>
      </c>
      <c r="Q16" s="8">
        <v>200</v>
      </c>
      <c r="S16" s="8" t="s">
        <v>18</v>
      </c>
      <c r="T16" s="8">
        <v>200</v>
      </c>
    </row>
    <row r="17" spans="1:20" ht="15.75" thickBot="1" x14ac:dyDescent="0.3">
      <c r="A17">
        <v>15</v>
      </c>
      <c r="B17">
        <v>15.3</v>
      </c>
      <c r="C17">
        <f t="shared" si="0"/>
        <v>-0.92084309221017868</v>
      </c>
      <c r="D17">
        <v>14.5</v>
      </c>
      <c r="E17">
        <f t="shared" si="1"/>
        <v>-0.83519272621500629</v>
      </c>
      <c r="F17">
        <v>40</v>
      </c>
      <c r="G17">
        <f t="shared" si="2"/>
        <v>0.39709302790589102</v>
      </c>
      <c r="I17">
        <v>63.9</v>
      </c>
      <c r="J17">
        <f t="shared" si="3"/>
        <v>0.59887088866604909</v>
      </c>
      <c r="K17">
        <v>58.9</v>
      </c>
      <c r="L17">
        <f t="shared" si="4"/>
        <v>0.49872484827489633</v>
      </c>
      <c r="M17">
        <v>15</v>
      </c>
      <c r="N17">
        <f t="shared" si="5"/>
        <v>-1.0512340959090487</v>
      </c>
      <c r="P17" s="9" t="s">
        <v>19</v>
      </c>
      <c r="Q17" s="9">
        <v>3.0365569361818103</v>
      </c>
      <c r="S17" s="9" t="s">
        <v>19</v>
      </c>
      <c r="T17" s="9">
        <v>4.221344914293268</v>
      </c>
    </row>
    <row r="18" spans="1:20" x14ac:dyDescent="0.25">
      <c r="A18">
        <v>16</v>
      </c>
      <c r="B18">
        <v>39.700000000000003</v>
      </c>
      <c r="C18">
        <f t="shared" si="0"/>
        <v>0.41169383807054344</v>
      </c>
      <c r="D18">
        <v>35.200000000000003</v>
      </c>
      <c r="E18">
        <f t="shared" si="1"/>
        <v>0.29899932473629109</v>
      </c>
      <c r="F18">
        <v>31</v>
      </c>
      <c r="G18">
        <f t="shared" si="2"/>
        <v>-0.10661905823266003</v>
      </c>
      <c r="I18">
        <v>54.5</v>
      </c>
      <c r="J18">
        <f t="shared" si="3"/>
        <v>0.22959761939117176</v>
      </c>
      <c r="K18">
        <v>51.2</v>
      </c>
      <c r="L18">
        <f t="shared" si="4"/>
        <v>0.19618160934661302</v>
      </c>
      <c r="M18">
        <v>46</v>
      </c>
      <c r="N18">
        <f t="shared" si="5"/>
        <v>0.56685214903536585</v>
      </c>
      <c r="P18" s="8" t="s">
        <v>26</v>
      </c>
      <c r="Q18">
        <f>$Q$8 / $Q$4</f>
        <v>0.56934338151798314</v>
      </c>
      <c r="S18" s="8" t="s">
        <v>26</v>
      </c>
      <c r="T18">
        <f>$T$8 / $T$4</f>
        <v>0.52317627621353346</v>
      </c>
    </row>
    <row r="19" spans="1:20" ht="15.75" thickBot="1" x14ac:dyDescent="0.3">
      <c r="A19">
        <v>17</v>
      </c>
      <c r="B19">
        <v>12.4</v>
      </c>
      <c r="C19">
        <f t="shared" si="0"/>
        <v>-1.079218383104199</v>
      </c>
      <c r="D19">
        <v>9.2000000000000011</v>
      </c>
      <c r="E19">
        <f t="shared" si="1"/>
        <v>-1.1255897247677538</v>
      </c>
      <c r="F19">
        <v>27</v>
      </c>
      <c r="G19">
        <f t="shared" si="2"/>
        <v>-0.33049109651646053</v>
      </c>
      <c r="I19">
        <v>61.4</v>
      </c>
      <c r="J19">
        <f t="shared" si="3"/>
        <v>0.50065991279507105</v>
      </c>
      <c r="K19">
        <v>56.4</v>
      </c>
      <c r="L19">
        <f t="shared" si="4"/>
        <v>0.4004965239475316</v>
      </c>
      <c r="M19">
        <v>20</v>
      </c>
      <c r="N19">
        <f t="shared" si="5"/>
        <v>-0.79025244349865931</v>
      </c>
    </row>
    <row r="20" spans="1:20" x14ac:dyDescent="0.25">
      <c r="A20">
        <v>18</v>
      </c>
      <c r="B20">
        <v>42.3</v>
      </c>
      <c r="C20">
        <f t="shared" si="0"/>
        <v>0.55368547818242331</v>
      </c>
      <c r="D20">
        <v>40.299999999999997</v>
      </c>
      <c r="E20">
        <f t="shared" si="1"/>
        <v>0.57843794598516107</v>
      </c>
      <c r="F20">
        <v>58</v>
      </c>
      <c r="G20">
        <f t="shared" si="2"/>
        <v>1.4045172001829931</v>
      </c>
      <c r="I20">
        <v>70.8</v>
      </c>
      <c r="J20">
        <f t="shared" si="3"/>
        <v>0.86993318206994841</v>
      </c>
      <c r="K20">
        <v>69.8</v>
      </c>
      <c r="L20">
        <f t="shared" si="4"/>
        <v>0.92700034234220674</v>
      </c>
      <c r="M20">
        <v>24</v>
      </c>
      <c r="N20">
        <f t="shared" si="5"/>
        <v>-0.58146712157034774</v>
      </c>
      <c r="P20" s="10" t="s">
        <v>21</v>
      </c>
      <c r="Q20" s="10"/>
      <c r="S20" s="10" t="s">
        <v>24</v>
      </c>
      <c r="T20" s="10"/>
    </row>
    <row r="21" spans="1:20" x14ac:dyDescent="0.25">
      <c r="A21">
        <v>19</v>
      </c>
      <c r="B21">
        <v>25</v>
      </c>
      <c r="C21">
        <f t="shared" si="0"/>
        <v>-0.39110505025431797</v>
      </c>
      <c r="D21">
        <v>24.2</v>
      </c>
      <c r="E21">
        <f t="shared" si="1"/>
        <v>-0.3037114269769588</v>
      </c>
      <c r="F21">
        <v>19</v>
      </c>
      <c r="G21">
        <f t="shared" si="2"/>
        <v>-0.77823517308406143</v>
      </c>
      <c r="I21">
        <v>29.2</v>
      </c>
      <c r="J21">
        <f t="shared" si="3"/>
        <v>-0.76429745642312596</v>
      </c>
      <c r="K21">
        <v>28.4</v>
      </c>
      <c r="L21">
        <f t="shared" si="4"/>
        <v>-0.6996607085189539</v>
      </c>
      <c r="M21">
        <v>5</v>
      </c>
      <c r="N21">
        <f t="shared" si="5"/>
        <v>-1.5731974007298277</v>
      </c>
      <c r="P21" s="8"/>
      <c r="Q21" s="8"/>
      <c r="S21" s="8"/>
      <c r="T21" s="8"/>
    </row>
    <row r="22" spans="1:20" x14ac:dyDescent="0.25">
      <c r="A22">
        <v>20</v>
      </c>
      <c r="B22">
        <v>36.200000000000003</v>
      </c>
      <c r="C22">
        <f t="shared" si="0"/>
        <v>0.22055124561224315</v>
      </c>
      <c r="D22">
        <v>34.800000000000004</v>
      </c>
      <c r="E22">
        <f t="shared" si="1"/>
        <v>0.27708257012853665</v>
      </c>
      <c r="F22">
        <v>30</v>
      </c>
      <c r="G22">
        <f t="shared" si="2"/>
        <v>-0.16258706780361015</v>
      </c>
      <c r="I22">
        <v>26.6</v>
      </c>
      <c r="J22">
        <f t="shared" si="3"/>
        <v>-0.86643687132894309</v>
      </c>
      <c r="K22">
        <v>23.900000000000002</v>
      </c>
      <c r="L22">
        <f t="shared" si="4"/>
        <v>-0.87647169230821032</v>
      </c>
      <c r="M22">
        <v>44</v>
      </c>
      <c r="N22">
        <f t="shared" si="5"/>
        <v>0.46245948807121007</v>
      </c>
      <c r="P22" s="8" t="s">
        <v>6</v>
      </c>
      <c r="Q22" s="8">
        <v>29.743000000000006</v>
      </c>
      <c r="S22" s="8" t="s">
        <v>6</v>
      </c>
      <c r="T22" s="8">
        <v>46.207000000000001</v>
      </c>
    </row>
    <row r="23" spans="1:20" x14ac:dyDescent="0.25">
      <c r="A23">
        <v>21</v>
      </c>
      <c r="B23">
        <v>13.9</v>
      </c>
      <c r="C23">
        <f t="shared" si="0"/>
        <v>-0.99730012919349897</v>
      </c>
      <c r="D23">
        <v>12.1</v>
      </c>
      <c r="E23">
        <f t="shared" si="1"/>
        <v>-0.9666932538615336</v>
      </c>
      <c r="F23">
        <v>37</v>
      </c>
      <c r="G23">
        <f t="shared" si="2"/>
        <v>0.22918899919304067</v>
      </c>
      <c r="I23">
        <v>11.7</v>
      </c>
      <c r="J23">
        <f t="shared" si="3"/>
        <v>-1.4517742875199722</v>
      </c>
      <c r="K23">
        <v>9</v>
      </c>
      <c r="L23">
        <f t="shared" si="4"/>
        <v>-1.4619125052993045</v>
      </c>
      <c r="M23">
        <v>58</v>
      </c>
      <c r="N23">
        <f t="shared" si="5"/>
        <v>1.1932081148203004</v>
      </c>
      <c r="P23" s="8" t="s">
        <v>7</v>
      </c>
      <c r="Q23" s="8">
        <v>1.2905319128523904</v>
      </c>
      <c r="S23" s="8" t="s">
        <v>7</v>
      </c>
      <c r="T23" s="8">
        <v>1.7996509306978967</v>
      </c>
    </row>
    <row r="24" spans="1:20" x14ac:dyDescent="0.25">
      <c r="A24">
        <v>22</v>
      </c>
      <c r="B24">
        <v>18.7</v>
      </c>
      <c r="C24">
        <f t="shared" si="0"/>
        <v>-0.73516171667925856</v>
      </c>
      <c r="D24">
        <v>15.6</v>
      </c>
      <c r="E24">
        <f t="shared" si="1"/>
        <v>-0.77492165104368127</v>
      </c>
      <c r="F24">
        <v>43</v>
      </c>
      <c r="G24">
        <f t="shared" si="2"/>
        <v>0.56499705661874133</v>
      </c>
      <c r="I24">
        <v>12.2</v>
      </c>
      <c r="J24">
        <f t="shared" si="3"/>
        <v>-1.4321320923457765</v>
      </c>
      <c r="K24">
        <v>8.5</v>
      </c>
      <c r="L24">
        <f t="shared" si="4"/>
        <v>-1.4815581701647775</v>
      </c>
      <c r="M24">
        <v>11</v>
      </c>
      <c r="N24">
        <f t="shared" si="5"/>
        <v>-1.2600194178373603</v>
      </c>
      <c r="P24" s="8" t="s">
        <v>8</v>
      </c>
      <c r="Q24" s="8">
        <v>27.550000000000004</v>
      </c>
      <c r="S24" s="8" t="s">
        <v>8</v>
      </c>
      <c r="T24" s="8">
        <v>48.85</v>
      </c>
    </row>
    <row r="25" spans="1:20" x14ac:dyDescent="0.25">
      <c r="A25">
        <v>23</v>
      </c>
      <c r="B25">
        <v>39.5</v>
      </c>
      <c r="C25">
        <f t="shared" si="0"/>
        <v>0.40077140421578328</v>
      </c>
      <c r="D25">
        <v>36.6</v>
      </c>
      <c r="E25">
        <f t="shared" si="1"/>
        <v>0.37570796586343186</v>
      </c>
      <c r="F25">
        <v>44</v>
      </c>
      <c r="G25">
        <f t="shared" si="2"/>
        <v>0.62096506618969149</v>
      </c>
      <c r="I25">
        <v>51.6</v>
      </c>
      <c r="J25">
        <f t="shared" si="3"/>
        <v>0.11567288738083729</v>
      </c>
      <c r="K25">
        <v>50.6</v>
      </c>
      <c r="L25">
        <f t="shared" si="4"/>
        <v>0.17260681150804541</v>
      </c>
      <c r="M25">
        <v>36</v>
      </c>
      <c r="N25">
        <f t="shared" si="5"/>
        <v>4.4888844214586957E-2</v>
      </c>
      <c r="P25" s="8" t="s">
        <v>9</v>
      </c>
      <c r="Q25" s="8">
        <v>4</v>
      </c>
      <c r="S25" s="8" t="s">
        <v>9</v>
      </c>
      <c r="T25" s="8">
        <v>9</v>
      </c>
    </row>
    <row r="26" spans="1:20" x14ac:dyDescent="0.25">
      <c r="A26">
        <v>24</v>
      </c>
      <c r="B26">
        <v>23</v>
      </c>
      <c r="C26">
        <f t="shared" si="0"/>
        <v>-0.50032938880191813</v>
      </c>
      <c r="D26">
        <v>22.1</v>
      </c>
      <c r="E26">
        <f t="shared" si="1"/>
        <v>-0.41877438866767003</v>
      </c>
      <c r="F26">
        <v>55</v>
      </c>
      <c r="G26">
        <f t="shared" si="2"/>
        <v>1.2366131714701427</v>
      </c>
      <c r="I26">
        <v>48.8</v>
      </c>
      <c r="J26">
        <f t="shared" si="3"/>
        <v>5.6765944053417221E-3</v>
      </c>
      <c r="K26">
        <v>48.4</v>
      </c>
      <c r="L26">
        <f t="shared" si="4"/>
        <v>8.6165886099964298E-2</v>
      </c>
      <c r="M26">
        <v>24</v>
      </c>
      <c r="N26">
        <f t="shared" si="5"/>
        <v>-0.58146712157034774</v>
      </c>
      <c r="P26" s="8" t="s">
        <v>10</v>
      </c>
      <c r="Q26" s="8">
        <v>18.250877338311437</v>
      </c>
      <c r="S26" s="8" t="s">
        <v>10</v>
      </c>
      <c r="T26" s="8">
        <v>25.450907537303287</v>
      </c>
    </row>
    <row r="27" spans="1:20" x14ac:dyDescent="0.25">
      <c r="A27">
        <v>25</v>
      </c>
      <c r="B27">
        <v>32</v>
      </c>
      <c r="C27">
        <f t="shared" si="0"/>
        <v>-8.8198653377173659E-3</v>
      </c>
      <c r="D27">
        <v>31</v>
      </c>
      <c r="E27">
        <f t="shared" si="1"/>
        <v>6.8873401354868316E-2</v>
      </c>
      <c r="F27">
        <v>40</v>
      </c>
      <c r="G27">
        <f t="shared" si="2"/>
        <v>0.39709302790589102</v>
      </c>
      <c r="I27">
        <v>33.9</v>
      </c>
      <c r="J27">
        <f t="shared" si="3"/>
        <v>-0.57966082178568734</v>
      </c>
      <c r="K27">
        <v>32.4</v>
      </c>
      <c r="L27">
        <f t="shared" si="4"/>
        <v>-0.5424953895951703</v>
      </c>
      <c r="M27">
        <v>31</v>
      </c>
      <c r="N27">
        <f t="shared" si="5"/>
        <v>-0.21609280819580248</v>
      </c>
      <c r="P27" s="8" t="s">
        <v>11</v>
      </c>
      <c r="Q27" s="8">
        <v>333.09452361808991</v>
      </c>
      <c r="S27" s="8" t="s">
        <v>11</v>
      </c>
      <c r="T27" s="8">
        <v>647.74869447236119</v>
      </c>
    </row>
    <row r="28" spans="1:20" x14ac:dyDescent="0.25">
      <c r="A28">
        <v>26</v>
      </c>
      <c r="B28">
        <v>34.9</v>
      </c>
      <c r="C28">
        <f t="shared" si="0"/>
        <v>0.1495554255563028</v>
      </c>
      <c r="D28">
        <v>33.1</v>
      </c>
      <c r="E28">
        <f t="shared" si="1"/>
        <v>0.1839363630455797</v>
      </c>
      <c r="F28">
        <v>22</v>
      </c>
      <c r="G28">
        <f t="shared" si="2"/>
        <v>-0.61033114437121105</v>
      </c>
      <c r="I28">
        <v>82.3</v>
      </c>
      <c r="J28">
        <f t="shared" si="3"/>
        <v>1.3217036710764474</v>
      </c>
      <c r="K28">
        <v>77.8</v>
      </c>
      <c r="L28">
        <f t="shared" si="4"/>
        <v>1.2413309801897741</v>
      </c>
      <c r="M28">
        <v>51</v>
      </c>
      <c r="N28">
        <f t="shared" si="5"/>
        <v>0.82783380144575525</v>
      </c>
      <c r="P28" s="8" t="s">
        <v>12</v>
      </c>
      <c r="Q28" s="8">
        <v>-0.78076392009206197</v>
      </c>
      <c r="S28" s="8" t="s">
        <v>12</v>
      </c>
      <c r="T28" s="8">
        <v>-1.2225679360651089</v>
      </c>
    </row>
    <row r="29" spans="1:20" x14ac:dyDescent="0.25">
      <c r="A29">
        <v>27</v>
      </c>
      <c r="B29">
        <v>43.6</v>
      </c>
      <c r="C29">
        <f t="shared" si="0"/>
        <v>0.62468129823836371</v>
      </c>
      <c r="D29">
        <v>39.200000000000003</v>
      </c>
      <c r="E29">
        <f t="shared" si="1"/>
        <v>0.51816687081383639</v>
      </c>
      <c r="F29">
        <v>56</v>
      </c>
      <c r="G29">
        <f t="shared" si="2"/>
        <v>1.2925811810410928</v>
      </c>
      <c r="I29">
        <v>75.900000000000006</v>
      </c>
      <c r="J29">
        <f t="shared" si="3"/>
        <v>1.0702835728467439</v>
      </c>
      <c r="K29">
        <v>71.800000000000011</v>
      </c>
      <c r="L29">
        <f t="shared" si="4"/>
        <v>1.005583001804099</v>
      </c>
      <c r="M29">
        <v>21</v>
      </c>
      <c r="N29">
        <f t="shared" si="5"/>
        <v>-0.73805611301658136</v>
      </c>
      <c r="P29" s="8" t="s">
        <v>13</v>
      </c>
      <c r="Q29" s="8">
        <v>0.42576377691400941</v>
      </c>
      <c r="S29" s="8" t="s">
        <v>13</v>
      </c>
      <c r="T29" s="8">
        <v>-0.10348771267765038</v>
      </c>
    </row>
    <row r="30" spans="1:20" x14ac:dyDescent="0.25">
      <c r="A30">
        <v>28</v>
      </c>
      <c r="B30">
        <v>6.9</v>
      </c>
      <c r="C30">
        <f t="shared" si="0"/>
        <v>-1.3795853141100995</v>
      </c>
      <c r="D30">
        <v>4.7</v>
      </c>
      <c r="E30">
        <f t="shared" si="1"/>
        <v>-1.3721532141049924</v>
      </c>
      <c r="F30">
        <v>28</v>
      </c>
      <c r="G30">
        <f t="shared" si="2"/>
        <v>-0.27452308694551036</v>
      </c>
      <c r="I30">
        <v>44.1</v>
      </c>
      <c r="J30">
        <f t="shared" si="3"/>
        <v>-0.17896004023209683</v>
      </c>
      <c r="K30">
        <v>39.700000000000003</v>
      </c>
      <c r="L30">
        <f t="shared" si="4"/>
        <v>-0.25566868255926495</v>
      </c>
      <c r="M30">
        <v>17</v>
      </c>
      <c r="N30">
        <f t="shared" si="5"/>
        <v>-0.94684143494489292</v>
      </c>
      <c r="P30" s="8" t="s">
        <v>14</v>
      </c>
      <c r="Q30" s="8">
        <v>74.599999999999994</v>
      </c>
      <c r="S30" s="8" t="s">
        <v>14</v>
      </c>
      <c r="T30" s="8">
        <v>87.2</v>
      </c>
    </row>
    <row r="31" spans="1:20" x14ac:dyDescent="0.25">
      <c r="A31">
        <v>29</v>
      </c>
      <c r="B31">
        <v>43.6</v>
      </c>
      <c r="C31">
        <f t="shared" si="0"/>
        <v>0.62468129823836371</v>
      </c>
      <c r="D31">
        <v>41.800000000000004</v>
      </c>
      <c r="E31">
        <f t="shared" si="1"/>
        <v>0.66062577576424097</v>
      </c>
      <c r="F31">
        <v>47</v>
      </c>
      <c r="G31">
        <f t="shared" si="2"/>
        <v>0.78886909490254187</v>
      </c>
      <c r="I31">
        <v>30.5</v>
      </c>
      <c r="J31">
        <f t="shared" si="3"/>
        <v>-0.71322774897021735</v>
      </c>
      <c r="K31">
        <v>27.7</v>
      </c>
      <c r="L31">
        <f t="shared" si="4"/>
        <v>-0.72716463933061604</v>
      </c>
      <c r="M31">
        <v>35</v>
      </c>
      <c r="N31">
        <f t="shared" si="5"/>
        <v>-7.3074862674909341E-3</v>
      </c>
      <c r="P31" s="8" t="s">
        <v>15</v>
      </c>
      <c r="Q31" s="8">
        <v>1.9</v>
      </c>
      <c r="S31" s="8" t="s">
        <v>15</v>
      </c>
      <c r="T31" s="8">
        <v>0.8</v>
      </c>
    </row>
    <row r="32" spans="1:20" x14ac:dyDescent="0.25">
      <c r="A32">
        <v>30</v>
      </c>
      <c r="B32">
        <v>12</v>
      </c>
      <c r="C32">
        <f t="shared" si="0"/>
        <v>-1.101063250813719</v>
      </c>
      <c r="D32">
        <v>9.6</v>
      </c>
      <c r="E32">
        <f t="shared" si="1"/>
        <v>-1.1036729701599994</v>
      </c>
      <c r="F32">
        <v>44</v>
      </c>
      <c r="G32">
        <f t="shared" si="2"/>
        <v>0.62096506618969149</v>
      </c>
      <c r="I32">
        <v>56.5</v>
      </c>
      <c r="J32">
        <f t="shared" si="3"/>
        <v>0.30816640008795421</v>
      </c>
      <c r="K32">
        <v>52.3</v>
      </c>
      <c r="L32">
        <f t="shared" si="4"/>
        <v>0.23940207205065328</v>
      </c>
      <c r="M32">
        <v>19</v>
      </c>
      <c r="N32">
        <f t="shared" si="5"/>
        <v>-0.84244877398073714</v>
      </c>
      <c r="P32" s="8" t="s">
        <v>16</v>
      </c>
      <c r="Q32" s="8">
        <v>76.5</v>
      </c>
      <c r="S32" s="8" t="s">
        <v>16</v>
      </c>
      <c r="T32" s="8">
        <v>88</v>
      </c>
    </row>
    <row r="33" spans="1:20" x14ac:dyDescent="0.25">
      <c r="A33">
        <v>31</v>
      </c>
      <c r="B33">
        <v>8.6999999999999993</v>
      </c>
      <c r="C33">
        <f t="shared" si="0"/>
        <v>-1.2812834094172594</v>
      </c>
      <c r="D33">
        <v>6.1</v>
      </c>
      <c r="E33">
        <f t="shared" si="1"/>
        <v>-1.2954445729778516</v>
      </c>
      <c r="F33">
        <v>13</v>
      </c>
      <c r="G33">
        <f t="shared" si="2"/>
        <v>-1.1140432305097621</v>
      </c>
      <c r="I33">
        <v>88.3</v>
      </c>
      <c r="J33">
        <f t="shared" si="3"/>
        <v>1.5574100131667947</v>
      </c>
      <c r="K33">
        <v>88</v>
      </c>
      <c r="L33">
        <f t="shared" si="4"/>
        <v>1.6421025434454224</v>
      </c>
      <c r="M33">
        <v>18</v>
      </c>
      <c r="N33">
        <f t="shared" si="5"/>
        <v>-0.89464510446281509</v>
      </c>
      <c r="P33" s="8" t="s">
        <v>17</v>
      </c>
      <c r="Q33" s="8">
        <v>5948.6000000000013</v>
      </c>
      <c r="S33" s="8" t="s">
        <v>17</v>
      </c>
      <c r="T33" s="8">
        <v>9241.4</v>
      </c>
    </row>
    <row r="34" spans="1:20" x14ac:dyDescent="0.25">
      <c r="A34">
        <v>32</v>
      </c>
      <c r="B34">
        <v>7.2</v>
      </c>
      <c r="C34">
        <f t="shared" si="0"/>
        <v>-1.3632016633279596</v>
      </c>
      <c r="D34">
        <v>5.3</v>
      </c>
      <c r="E34">
        <f t="shared" si="1"/>
        <v>-1.3392780821933605</v>
      </c>
      <c r="F34">
        <v>15</v>
      </c>
      <c r="G34">
        <f t="shared" si="2"/>
        <v>-1.002107211367862</v>
      </c>
      <c r="I34">
        <v>51.8</v>
      </c>
      <c r="J34">
        <f t="shared" si="3"/>
        <v>0.12352976545051536</v>
      </c>
      <c r="K34">
        <v>50.8</v>
      </c>
      <c r="L34">
        <f t="shared" si="4"/>
        <v>0.18046507745423443</v>
      </c>
      <c r="M34">
        <v>46</v>
      </c>
      <c r="N34">
        <f t="shared" si="5"/>
        <v>0.56685214903536585</v>
      </c>
      <c r="P34" s="8" t="s">
        <v>18</v>
      </c>
      <c r="Q34" s="8">
        <v>200</v>
      </c>
      <c r="S34" s="8" t="s">
        <v>18</v>
      </c>
      <c r="T34" s="8">
        <v>200</v>
      </c>
    </row>
    <row r="35" spans="1:20" ht="15.75" thickBot="1" x14ac:dyDescent="0.3">
      <c r="A35">
        <v>33</v>
      </c>
      <c r="B35">
        <v>39.6</v>
      </c>
      <c r="C35">
        <f t="shared" si="0"/>
        <v>0.40623262114316333</v>
      </c>
      <c r="D35">
        <v>36</v>
      </c>
      <c r="E35">
        <f t="shared" si="1"/>
        <v>0.34283283395179998</v>
      </c>
      <c r="F35">
        <v>47</v>
      </c>
      <c r="G35">
        <f t="shared" si="2"/>
        <v>0.78886909490254187</v>
      </c>
      <c r="I35">
        <v>25.7</v>
      </c>
      <c r="J35">
        <f t="shared" si="3"/>
        <v>-0.90179282264249527</v>
      </c>
      <c r="K35">
        <v>21.599999999999998</v>
      </c>
      <c r="L35">
        <f t="shared" si="4"/>
        <v>-0.96684175068938616</v>
      </c>
      <c r="M35">
        <v>8</v>
      </c>
      <c r="N35">
        <f t="shared" si="5"/>
        <v>-1.416608409283594</v>
      </c>
      <c r="P35" s="9" t="s">
        <v>19</v>
      </c>
      <c r="Q35" s="9">
        <v>3.0265970373116864</v>
      </c>
      <c r="S35" s="9" t="s">
        <v>19</v>
      </c>
      <c r="T35" s="9">
        <v>4.220599367439644</v>
      </c>
    </row>
    <row r="36" spans="1:20" x14ac:dyDescent="0.25">
      <c r="A36">
        <v>34</v>
      </c>
      <c r="B36">
        <v>16.5</v>
      </c>
      <c r="C36">
        <f t="shared" si="0"/>
        <v>-0.85530848908161872</v>
      </c>
      <c r="D36">
        <v>16.2</v>
      </c>
      <c r="E36">
        <f t="shared" si="1"/>
        <v>-0.74204651913204955</v>
      </c>
      <c r="F36">
        <v>21</v>
      </c>
      <c r="G36">
        <f t="shared" si="2"/>
        <v>-0.66629915394216122</v>
      </c>
      <c r="I36">
        <v>34.200000000000003</v>
      </c>
      <c r="J36">
        <f t="shared" si="3"/>
        <v>-0.56787550468116976</v>
      </c>
      <c r="K36">
        <v>33.1</v>
      </c>
      <c r="L36">
        <f t="shared" si="4"/>
        <v>-0.51499145878350805</v>
      </c>
      <c r="M36">
        <v>42</v>
      </c>
      <c r="N36">
        <f t="shared" si="5"/>
        <v>0.35806682710705429</v>
      </c>
      <c r="P36" s="8" t="s">
        <v>26</v>
      </c>
      <c r="Q36">
        <f>$Q$26 / $Q$22</f>
        <v>0.61361924951455582</v>
      </c>
      <c r="S36" s="8" t="s">
        <v>26</v>
      </c>
      <c r="T36">
        <f>$T$26 / $T$22</f>
        <v>0.5508019896834524</v>
      </c>
    </row>
    <row r="37" spans="1:20" ht="15.75" thickBot="1" x14ac:dyDescent="0.3">
      <c r="A37">
        <v>35</v>
      </c>
      <c r="B37">
        <v>43.9</v>
      </c>
      <c r="C37">
        <f t="shared" si="0"/>
        <v>0.64106494902050359</v>
      </c>
      <c r="D37">
        <v>40.799999999999997</v>
      </c>
      <c r="E37">
        <f t="shared" si="1"/>
        <v>0.60583388924485426</v>
      </c>
      <c r="F37">
        <v>45</v>
      </c>
      <c r="G37">
        <f t="shared" si="2"/>
        <v>0.67693307576064154</v>
      </c>
      <c r="I37">
        <v>75.8</v>
      </c>
      <c r="J37">
        <f t="shared" si="3"/>
        <v>1.0663551338119046</v>
      </c>
      <c r="K37">
        <v>75.3</v>
      </c>
      <c r="L37">
        <f t="shared" si="4"/>
        <v>1.1431026558624091</v>
      </c>
      <c r="M37">
        <v>24</v>
      </c>
      <c r="N37">
        <f t="shared" si="5"/>
        <v>-0.58146712157034774</v>
      </c>
    </row>
    <row r="38" spans="1:20" x14ac:dyDescent="0.25">
      <c r="A38">
        <v>36</v>
      </c>
      <c r="B38">
        <v>47.6</v>
      </c>
      <c r="C38">
        <f t="shared" si="0"/>
        <v>0.84312997533356404</v>
      </c>
      <c r="D38">
        <v>46.2</v>
      </c>
      <c r="E38">
        <f t="shared" si="1"/>
        <v>0.90171007644954082</v>
      </c>
      <c r="F38">
        <v>5</v>
      </c>
      <c r="G38">
        <f t="shared" si="2"/>
        <v>-1.5617873070773631</v>
      </c>
      <c r="I38">
        <v>75.5</v>
      </c>
      <c r="J38">
        <f t="shared" si="3"/>
        <v>1.0545698167073874</v>
      </c>
      <c r="K38">
        <v>73.5</v>
      </c>
      <c r="L38">
        <f t="shared" si="4"/>
        <v>1.0723782623467066</v>
      </c>
      <c r="M38">
        <v>25</v>
      </c>
      <c r="N38">
        <f t="shared" si="5"/>
        <v>-0.5292707910882698</v>
      </c>
      <c r="P38" s="10" t="s">
        <v>22</v>
      </c>
      <c r="Q38" s="10"/>
      <c r="S38" s="10" t="s">
        <v>25</v>
      </c>
      <c r="T38" s="10"/>
    </row>
    <row r="39" spans="1:20" x14ac:dyDescent="0.25">
      <c r="A39">
        <v>37</v>
      </c>
      <c r="B39">
        <v>21.3</v>
      </c>
      <c r="C39">
        <f t="shared" si="0"/>
        <v>-0.59317007656737819</v>
      </c>
      <c r="D39">
        <v>21</v>
      </c>
      <c r="E39">
        <f t="shared" si="1"/>
        <v>-0.47904546383899504</v>
      </c>
      <c r="F39">
        <v>44</v>
      </c>
      <c r="G39">
        <f t="shared" si="2"/>
        <v>0.62096506618969149</v>
      </c>
      <c r="I39">
        <v>40</v>
      </c>
      <c r="J39">
        <f t="shared" si="3"/>
        <v>-0.34002604066050085</v>
      </c>
      <c r="K39">
        <v>39.6</v>
      </c>
      <c r="L39">
        <f t="shared" si="4"/>
        <v>-0.25959781553235961</v>
      </c>
      <c r="M39">
        <v>55</v>
      </c>
      <c r="N39">
        <f t="shared" si="5"/>
        <v>1.0366191233740669</v>
      </c>
      <c r="P39" s="8"/>
      <c r="Q39" s="8"/>
      <c r="S39" s="8"/>
      <c r="T39" s="8"/>
    </row>
    <row r="40" spans="1:20" x14ac:dyDescent="0.25">
      <c r="A40">
        <v>38</v>
      </c>
      <c r="B40">
        <v>29.5</v>
      </c>
      <c r="C40">
        <f t="shared" si="0"/>
        <v>-0.14535028852221757</v>
      </c>
      <c r="D40">
        <v>26.9</v>
      </c>
      <c r="E40">
        <f t="shared" si="1"/>
        <v>-0.15577333337461574</v>
      </c>
      <c r="F40">
        <v>6</v>
      </c>
      <c r="G40">
        <f t="shared" si="2"/>
        <v>-1.5058192975064129</v>
      </c>
      <c r="I40">
        <v>67</v>
      </c>
      <c r="J40">
        <f t="shared" si="3"/>
        <v>0.72065249874606196</v>
      </c>
      <c r="K40">
        <v>66.2</v>
      </c>
      <c r="L40">
        <f t="shared" si="4"/>
        <v>0.78555155531080167</v>
      </c>
      <c r="M40">
        <v>50</v>
      </c>
      <c r="N40">
        <f t="shared" si="5"/>
        <v>0.77563747096367741</v>
      </c>
      <c r="P40" s="8" t="s">
        <v>6</v>
      </c>
      <c r="Q40" s="8">
        <v>32.905000000000001</v>
      </c>
      <c r="S40" s="8" t="s">
        <v>6</v>
      </c>
      <c r="T40" s="8">
        <v>35.14</v>
      </c>
    </row>
    <row r="41" spans="1:20" x14ac:dyDescent="0.25">
      <c r="A41">
        <v>39</v>
      </c>
      <c r="B41">
        <v>18.600000000000001</v>
      </c>
      <c r="C41">
        <f t="shared" si="0"/>
        <v>-0.74062293360663844</v>
      </c>
      <c r="D41">
        <v>16.200000000000003</v>
      </c>
      <c r="E41">
        <f t="shared" si="1"/>
        <v>-0.74204651913204933</v>
      </c>
      <c r="F41">
        <v>47</v>
      </c>
      <c r="G41">
        <f t="shared" si="2"/>
        <v>0.78886909490254187</v>
      </c>
      <c r="I41">
        <v>16</v>
      </c>
      <c r="J41">
        <f t="shared" si="3"/>
        <v>-1.2828514090218901</v>
      </c>
      <c r="K41">
        <v>15</v>
      </c>
      <c r="L41">
        <f t="shared" si="4"/>
        <v>-1.226164526913629</v>
      </c>
      <c r="M41">
        <v>22</v>
      </c>
      <c r="N41">
        <f t="shared" si="5"/>
        <v>-0.68585978253450353</v>
      </c>
      <c r="P41" s="8" t="s">
        <v>7</v>
      </c>
      <c r="Q41" s="8">
        <v>1.2634124147119346</v>
      </c>
      <c r="S41" s="8" t="s">
        <v>7</v>
      </c>
      <c r="T41" s="8">
        <v>1.354705924067477</v>
      </c>
    </row>
    <row r="42" spans="1:20" x14ac:dyDescent="0.25">
      <c r="A42">
        <v>40</v>
      </c>
      <c r="B42">
        <v>46.6</v>
      </c>
      <c r="C42">
        <f t="shared" si="0"/>
        <v>0.78851780605976396</v>
      </c>
      <c r="D42">
        <v>46</v>
      </c>
      <c r="E42">
        <f t="shared" si="1"/>
        <v>0.89075169914566332</v>
      </c>
      <c r="F42">
        <v>60</v>
      </c>
      <c r="G42">
        <f t="shared" si="2"/>
        <v>1.5164532193248934</v>
      </c>
      <c r="I42">
        <v>50.2</v>
      </c>
      <c r="J42">
        <f t="shared" si="3"/>
        <v>6.0674740893089649E-2</v>
      </c>
      <c r="K42">
        <v>46.1</v>
      </c>
      <c r="L42">
        <f t="shared" si="4"/>
        <v>-4.2041722812111854E-3</v>
      </c>
      <c r="M42">
        <v>40</v>
      </c>
      <c r="N42">
        <f t="shared" si="5"/>
        <v>0.25367416614289851</v>
      </c>
      <c r="P42" s="8" t="s">
        <v>8</v>
      </c>
      <c r="Q42" s="8">
        <v>31</v>
      </c>
      <c r="S42" s="8" t="s">
        <v>8</v>
      </c>
      <c r="T42" s="8">
        <v>34</v>
      </c>
    </row>
    <row r="43" spans="1:20" x14ac:dyDescent="0.25">
      <c r="A43">
        <v>41</v>
      </c>
      <c r="B43">
        <v>8</v>
      </c>
      <c r="C43">
        <f t="shared" si="0"/>
        <v>-1.3195119279089194</v>
      </c>
      <c r="D43">
        <v>6.1</v>
      </c>
      <c r="E43">
        <f t="shared" si="1"/>
        <v>-1.2954445729778516</v>
      </c>
      <c r="F43">
        <v>14</v>
      </c>
      <c r="G43">
        <f t="shared" si="2"/>
        <v>-1.058075220938812</v>
      </c>
      <c r="I43">
        <v>85.1</v>
      </c>
      <c r="J43">
        <f t="shared" si="3"/>
        <v>1.4316999640519428</v>
      </c>
      <c r="K43">
        <v>83.8</v>
      </c>
      <c r="L43">
        <f t="shared" si="4"/>
        <v>1.4770789585754494</v>
      </c>
      <c r="M43">
        <v>52</v>
      </c>
      <c r="N43">
        <f t="shared" si="5"/>
        <v>0.88003013192783319</v>
      </c>
      <c r="P43" s="8" t="s">
        <v>9</v>
      </c>
      <c r="Q43" s="8">
        <v>28</v>
      </c>
      <c r="S43" s="8" t="s">
        <v>9</v>
      </c>
      <c r="T43" s="8">
        <v>14</v>
      </c>
    </row>
    <row r="44" spans="1:20" x14ac:dyDescent="0.25">
      <c r="A44">
        <v>42</v>
      </c>
      <c r="B44">
        <v>11.2</v>
      </c>
      <c r="C44">
        <f t="shared" si="0"/>
        <v>-1.1447529862327592</v>
      </c>
      <c r="D44">
        <v>8.6</v>
      </c>
      <c r="E44">
        <f t="shared" si="1"/>
        <v>-1.1584648566793858</v>
      </c>
      <c r="F44">
        <v>13</v>
      </c>
      <c r="G44">
        <f t="shared" si="2"/>
        <v>-1.1140432305097621</v>
      </c>
      <c r="I44">
        <v>73</v>
      </c>
      <c r="J44">
        <f t="shared" si="3"/>
        <v>0.95635884083640921</v>
      </c>
      <c r="K44">
        <v>71.2</v>
      </c>
      <c r="L44">
        <f t="shared" si="4"/>
        <v>0.98200820396553123</v>
      </c>
      <c r="M44">
        <v>22</v>
      </c>
      <c r="N44">
        <f t="shared" si="5"/>
        <v>-0.68585978253450353</v>
      </c>
      <c r="P44" s="8" t="s">
        <v>10</v>
      </c>
      <c r="Q44" s="8">
        <v>17.867349717561591</v>
      </c>
      <c r="S44" s="8" t="s">
        <v>10</v>
      </c>
      <c r="T44" s="8">
        <v>19.158434908434025</v>
      </c>
    </row>
    <row r="45" spans="1:20" x14ac:dyDescent="0.25">
      <c r="A45">
        <v>43</v>
      </c>
      <c r="B45">
        <v>33.799999999999997</v>
      </c>
      <c r="C45">
        <f t="shared" si="0"/>
        <v>8.9482039355122625E-2</v>
      </c>
      <c r="D45">
        <v>32.599999999999994</v>
      </c>
      <c r="E45">
        <f t="shared" si="1"/>
        <v>0.15654041978588615</v>
      </c>
      <c r="F45">
        <v>28</v>
      </c>
      <c r="G45">
        <f t="shared" si="2"/>
        <v>-0.27452308694551036</v>
      </c>
      <c r="I45">
        <v>15</v>
      </c>
      <c r="J45">
        <f t="shared" si="3"/>
        <v>-1.3221357993702811</v>
      </c>
      <c r="K45">
        <v>11.6</v>
      </c>
      <c r="L45">
        <f t="shared" si="4"/>
        <v>-1.3597550479988452</v>
      </c>
      <c r="M45">
        <v>37</v>
      </c>
      <c r="N45">
        <f t="shared" si="5"/>
        <v>9.7085174696664847E-2</v>
      </c>
      <c r="P45" s="8" t="s">
        <v>11</v>
      </c>
      <c r="Q45" s="8">
        <v>319.24218592964826</v>
      </c>
      <c r="S45" s="8" t="s">
        <v>11</v>
      </c>
      <c r="T45" s="8">
        <v>367.04562814070346</v>
      </c>
    </row>
    <row r="46" spans="1:20" x14ac:dyDescent="0.25">
      <c r="A46">
        <v>44</v>
      </c>
      <c r="B46">
        <v>10.1</v>
      </c>
      <c r="C46">
        <f t="shared" si="0"/>
        <v>-1.2048263724339392</v>
      </c>
      <c r="D46">
        <v>7.1999999999999993</v>
      </c>
      <c r="E46">
        <f t="shared" si="1"/>
        <v>-1.2351734978065265</v>
      </c>
      <c r="F46">
        <v>30</v>
      </c>
      <c r="G46">
        <f t="shared" si="2"/>
        <v>-0.16258706780361015</v>
      </c>
      <c r="I46">
        <v>12.9</v>
      </c>
      <c r="J46">
        <f t="shared" si="3"/>
        <v>-1.4046330191019027</v>
      </c>
      <c r="K46">
        <v>10.6</v>
      </c>
      <c r="L46">
        <f t="shared" si="4"/>
        <v>-1.399046377729791</v>
      </c>
      <c r="M46">
        <v>32</v>
      </c>
      <c r="N46">
        <f t="shared" si="5"/>
        <v>-0.16389647771372459</v>
      </c>
      <c r="P46" s="8" t="s">
        <v>12</v>
      </c>
      <c r="Q46" s="8">
        <v>-1.0970986408365222</v>
      </c>
      <c r="S46" s="8" t="s">
        <v>12</v>
      </c>
      <c r="T46" s="8">
        <v>-0.7275288849951842</v>
      </c>
    </row>
    <row r="47" spans="1:20" x14ac:dyDescent="0.25">
      <c r="A47">
        <v>45</v>
      </c>
      <c r="B47">
        <v>13.9</v>
      </c>
      <c r="C47">
        <f t="shared" si="0"/>
        <v>-0.99730012919349897</v>
      </c>
      <c r="D47">
        <v>13.6</v>
      </c>
      <c r="E47">
        <f t="shared" si="1"/>
        <v>-0.88450542408245403</v>
      </c>
      <c r="F47">
        <v>15</v>
      </c>
      <c r="G47">
        <f t="shared" si="2"/>
        <v>-1.002107211367862</v>
      </c>
      <c r="I47">
        <v>26.3</v>
      </c>
      <c r="J47">
        <f t="shared" si="3"/>
        <v>-0.87822218843346045</v>
      </c>
      <c r="K47">
        <v>22</v>
      </c>
      <c r="L47">
        <f t="shared" si="4"/>
        <v>-0.95112521879700762</v>
      </c>
      <c r="M47">
        <v>27</v>
      </c>
      <c r="N47">
        <f t="shared" si="5"/>
        <v>-0.42487813012411407</v>
      </c>
      <c r="P47" s="8" t="s">
        <v>13</v>
      </c>
      <c r="Q47" s="8">
        <v>6.5099144697097461E-2</v>
      </c>
      <c r="S47" s="8" t="s">
        <v>13</v>
      </c>
      <c r="T47" s="8">
        <v>0.19959876258018797</v>
      </c>
    </row>
    <row r="48" spans="1:20" x14ac:dyDescent="0.25">
      <c r="A48">
        <v>46</v>
      </c>
      <c r="B48">
        <v>48.4</v>
      </c>
      <c r="C48">
        <f t="shared" si="0"/>
        <v>0.88681971075260391</v>
      </c>
      <c r="D48">
        <v>44.5</v>
      </c>
      <c r="E48">
        <f t="shared" si="1"/>
        <v>0.80856386936658386</v>
      </c>
      <c r="F48">
        <v>28</v>
      </c>
      <c r="G48">
        <f t="shared" si="2"/>
        <v>-0.27452308694551036</v>
      </c>
      <c r="I48">
        <v>29.8</v>
      </c>
      <c r="J48">
        <f t="shared" si="3"/>
        <v>-0.74072682221409125</v>
      </c>
      <c r="K48">
        <v>28.5</v>
      </c>
      <c r="L48">
        <f t="shared" si="4"/>
        <v>-0.69573157554585929</v>
      </c>
      <c r="M48">
        <v>16</v>
      </c>
      <c r="N48">
        <f t="shared" si="5"/>
        <v>-0.99903776542697087</v>
      </c>
      <c r="P48" s="8" t="s">
        <v>14</v>
      </c>
      <c r="Q48" s="8">
        <v>69</v>
      </c>
      <c r="S48" s="8" t="s">
        <v>14</v>
      </c>
      <c r="T48" s="8">
        <v>99</v>
      </c>
    </row>
    <row r="49" spans="1:20" x14ac:dyDescent="0.25">
      <c r="A49">
        <v>47</v>
      </c>
      <c r="B49">
        <v>13.5</v>
      </c>
      <c r="C49">
        <f t="shared" si="0"/>
        <v>-1.0191449969030189</v>
      </c>
      <c r="D49">
        <v>13.1</v>
      </c>
      <c r="E49">
        <f t="shared" si="1"/>
        <v>-0.91190136734214722</v>
      </c>
      <c r="F49">
        <v>46</v>
      </c>
      <c r="G49">
        <f t="shared" si="2"/>
        <v>0.73290108533159171</v>
      </c>
      <c r="I49">
        <v>65.7</v>
      </c>
      <c r="J49">
        <f t="shared" si="3"/>
        <v>0.66958279129315346</v>
      </c>
      <c r="K49">
        <v>62.400000000000006</v>
      </c>
      <c r="L49">
        <f t="shared" si="4"/>
        <v>0.63624450233320728</v>
      </c>
      <c r="M49">
        <v>4</v>
      </c>
      <c r="N49">
        <f t="shared" si="5"/>
        <v>-1.6253937312119056</v>
      </c>
      <c r="P49" s="8" t="s">
        <v>15</v>
      </c>
      <c r="Q49" s="8">
        <v>1</v>
      </c>
      <c r="S49" s="8" t="s">
        <v>15</v>
      </c>
      <c r="T49" s="8">
        <v>1</v>
      </c>
    </row>
    <row r="50" spans="1:20" x14ac:dyDescent="0.25">
      <c r="A50">
        <v>48</v>
      </c>
      <c r="B50">
        <v>6.4</v>
      </c>
      <c r="C50">
        <f t="shared" si="0"/>
        <v>-1.4068913987469995</v>
      </c>
      <c r="D50">
        <v>4.2</v>
      </c>
      <c r="E50">
        <f t="shared" si="1"/>
        <v>-1.3995491573646857</v>
      </c>
      <c r="F50">
        <v>45</v>
      </c>
      <c r="G50">
        <f t="shared" si="2"/>
        <v>0.67693307576064154</v>
      </c>
      <c r="I50">
        <v>21.8</v>
      </c>
      <c r="J50">
        <f t="shared" si="3"/>
        <v>-1.0550019450012209</v>
      </c>
      <c r="K50">
        <v>19.400000000000002</v>
      </c>
      <c r="L50">
        <f t="shared" si="4"/>
        <v>-1.053282676097467</v>
      </c>
      <c r="M50">
        <v>43</v>
      </c>
      <c r="N50">
        <f t="shared" si="5"/>
        <v>0.41026315758913218</v>
      </c>
      <c r="P50" s="8" t="s">
        <v>16</v>
      </c>
      <c r="Q50" s="8">
        <v>70</v>
      </c>
      <c r="S50" s="8" t="s">
        <v>16</v>
      </c>
      <c r="T50" s="8">
        <v>100</v>
      </c>
    </row>
    <row r="51" spans="1:20" x14ac:dyDescent="0.25">
      <c r="A51">
        <v>49</v>
      </c>
      <c r="B51">
        <v>38.299999999999997</v>
      </c>
      <c r="C51">
        <f t="shared" si="0"/>
        <v>0.33523680108722298</v>
      </c>
      <c r="D51">
        <v>38.199999999999996</v>
      </c>
      <c r="E51">
        <f t="shared" si="1"/>
        <v>0.46337498429444973</v>
      </c>
      <c r="F51">
        <v>37</v>
      </c>
      <c r="G51">
        <f t="shared" si="2"/>
        <v>0.22918899919304067</v>
      </c>
      <c r="I51">
        <v>44.3</v>
      </c>
      <c r="J51">
        <f t="shared" si="3"/>
        <v>-0.17110316216241875</v>
      </c>
      <c r="K51">
        <v>40.5</v>
      </c>
      <c r="L51">
        <f t="shared" si="4"/>
        <v>-0.22423561877450834</v>
      </c>
      <c r="M51">
        <v>9</v>
      </c>
      <c r="N51">
        <f t="shared" si="5"/>
        <v>-1.3644120788015162</v>
      </c>
      <c r="P51" s="8" t="s">
        <v>17</v>
      </c>
      <c r="Q51" s="8">
        <v>6581</v>
      </c>
      <c r="S51" s="8" t="s">
        <v>17</v>
      </c>
      <c r="T51" s="8">
        <v>7028</v>
      </c>
    </row>
    <row r="52" spans="1:20" x14ac:dyDescent="0.25">
      <c r="A52">
        <v>50</v>
      </c>
      <c r="B52">
        <v>38.5</v>
      </c>
      <c r="C52">
        <f t="shared" si="0"/>
        <v>0.3461592349419832</v>
      </c>
      <c r="D52">
        <v>37.700000000000003</v>
      </c>
      <c r="E52">
        <f t="shared" si="1"/>
        <v>0.43597904103475693</v>
      </c>
      <c r="F52">
        <v>40</v>
      </c>
      <c r="G52">
        <f t="shared" si="2"/>
        <v>0.39709302790589102</v>
      </c>
      <c r="I52">
        <v>78.599999999999994</v>
      </c>
      <c r="J52">
        <f t="shared" si="3"/>
        <v>1.1763514267873998</v>
      </c>
      <c r="K52">
        <v>77.199999999999989</v>
      </c>
      <c r="L52">
        <f t="shared" si="4"/>
        <v>1.2177561823512062</v>
      </c>
      <c r="M52">
        <v>61</v>
      </c>
      <c r="N52">
        <f t="shared" si="5"/>
        <v>1.3497971062665342</v>
      </c>
      <c r="P52" s="8" t="s">
        <v>18</v>
      </c>
      <c r="Q52" s="8">
        <v>200</v>
      </c>
      <c r="S52" s="8" t="s">
        <v>18</v>
      </c>
      <c r="T52" s="8">
        <v>200</v>
      </c>
    </row>
    <row r="53" spans="1:20" ht="15.75" thickBot="1" x14ac:dyDescent="0.3">
      <c r="A53">
        <v>51</v>
      </c>
      <c r="B53">
        <v>36.9</v>
      </c>
      <c r="C53">
        <f t="shared" si="0"/>
        <v>0.25877976410390297</v>
      </c>
      <c r="D53">
        <v>36.4</v>
      </c>
      <c r="E53">
        <f t="shared" si="1"/>
        <v>0.36474958855955447</v>
      </c>
      <c r="F53">
        <v>43</v>
      </c>
      <c r="G53">
        <f t="shared" si="2"/>
        <v>0.56499705661874133</v>
      </c>
      <c r="I53">
        <v>50</v>
      </c>
      <c r="J53">
        <f t="shared" si="3"/>
        <v>5.2817862823411291E-2</v>
      </c>
      <c r="K53">
        <v>49.2</v>
      </c>
      <c r="L53">
        <f t="shared" si="4"/>
        <v>0.11759894988472119</v>
      </c>
      <c r="M53">
        <v>45</v>
      </c>
      <c r="N53">
        <f t="shared" si="5"/>
        <v>0.51465581855328801</v>
      </c>
      <c r="P53" s="9" t="s">
        <v>19</v>
      </c>
      <c r="Q53" s="9">
        <v>2.9629955161808628</v>
      </c>
      <c r="S53" s="9" t="s">
        <v>19</v>
      </c>
      <c r="T53" s="9">
        <v>3.1770999968136291</v>
      </c>
    </row>
    <row r="54" spans="1:20" x14ac:dyDescent="0.25">
      <c r="A54">
        <v>52</v>
      </c>
      <c r="B54">
        <v>18.600000000000001</v>
      </c>
      <c r="C54">
        <f t="shared" si="0"/>
        <v>-0.74062293360663844</v>
      </c>
      <c r="D54">
        <v>14.100000000000001</v>
      </c>
      <c r="E54">
        <f t="shared" si="1"/>
        <v>-0.85710948082276073</v>
      </c>
      <c r="F54">
        <v>25</v>
      </c>
      <c r="G54">
        <f t="shared" si="2"/>
        <v>-0.44242711565836074</v>
      </c>
      <c r="I54">
        <v>57.1</v>
      </c>
      <c r="J54">
        <f t="shared" si="3"/>
        <v>0.33173703429698898</v>
      </c>
      <c r="K54">
        <v>53.800000000000004</v>
      </c>
      <c r="L54">
        <f t="shared" si="4"/>
        <v>0.29833906664707244</v>
      </c>
      <c r="M54">
        <v>23</v>
      </c>
      <c r="N54">
        <f t="shared" si="5"/>
        <v>-0.63366345205242558</v>
      </c>
      <c r="P54" s="8" t="s">
        <v>26</v>
      </c>
      <c r="Q54">
        <f>$Q$44 / $Q$40</f>
        <v>0.54299801603287012</v>
      </c>
      <c r="S54" s="8" t="s">
        <v>26</v>
      </c>
      <c r="T54">
        <f>$T$44 / $T$40</f>
        <v>0.54520304235725736</v>
      </c>
    </row>
    <row r="55" spans="1:20" x14ac:dyDescent="0.25">
      <c r="A55">
        <v>53</v>
      </c>
      <c r="B55">
        <v>4.5</v>
      </c>
      <c r="C55">
        <f t="shared" si="0"/>
        <v>-1.5106545203672197</v>
      </c>
      <c r="D55">
        <v>3.1</v>
      </c>
      <c r="E55">
        <f t="shared" si="1"/>
        <v>-1.4598202325360103</v>
      </c>
      <c r="F55">
        <v>47</v>
      </c>
      <c r="G55">
        <f t="shared" si="2"/>
        <v>0.78886909490254187</v>
      </c>
      <c r="I55">
        <v>46.6</v>
      </c>
      <c r="J55">
        <f t="shared" si="3"/>
        <v>-8.0749064361118783E-2</v>
      </c>
      <c r="K55">
        <v>45.6</v>
      </c>
      <c r="L55">
        <f t="shared" si="4"/>
        <v>-2.3849837146684139E-2</v>
      </c>
      <c r="M55">
        <v>58</v>
      </c>
      <c r="N55">
        <f t="shared" si="5"/>
        <v>1.1932081148203004</v>
      </c>
    </row>
    <row r="56" spans="1:20" x14ac:dyDescent="0.25">
      <c r="A56">
        <v>54</v>
      </c>
      <c r="B56">
        <v>25.4</v>
      </c>
      <c r="C56">
        <f t="shared" si="0"/>
        <v>-0.36926018254479798</v>
      </c>
      <c r="D56">
        <v>22.5</v>
      </c>
      <c r="E56">
        <f t="shared" si="1"/>
        <v>-0.39685763405991553</v>
      </c>
      <c r="F56">
        <v>38</v>
      </c>
      <c r="G56">
        <f t="shared" si="2"/>
        <v>0.2851570087639908</v>
      </c>
      <c r="I56">
        <v>82.2</v>
      </c>
      <c r="J56">
        <f t="shared" si="3"/>
        <v>1.3177752320416085</v>
      </c>
      <c r="K56">
        <v>78.600000000000009</v>
      </c>
      <c r="L56">
        <f t="shared" si="4"/>
        <v>1.2727640439745311</v>
      </c>
      <c r="M56">
        <v>66</v>
      </c>
      <c r="N56">
        <f t="shared" si="5"/>
        <v>1.6107787586769235</v>
      </c>
    </row>
    <row r="57" spans="1:20" x14ac:dyDescent="0.25">
      <c r="A57">
        <v>55</v>
      </c>
      <c r="B57">
        <v>59.9</v>
      </c>
      <c r="C57">
        <f t="shared" si="0"/>
        <v>1.5148596574013049</v>
      </c>
      <c r="D57">
        <v>57.3</v>
      </c>
      <c r="E57">
        <f t="shared" si="1"/>
        <v>1.5099000168147287</v>
      </c>
      <c r="F57">
        <v>58</v>
      </c>
      <c r="G57">
        <f t="shared" si="2"/>
        <v>1.4045172001829931</v>
      </c>
      <c r="I57">
        <v>61.1</v>
      </c>
      <c r="J57">
        <f t="shared" si="3"/>
        <v>0.4888745956905538</v>
      </c>
      <c r="K57">
        <v>58.300000000000004</v>
      </c>
      <c r="L57">
        <f t="shared" si="4"/>
        <v>0.47515005043632902</v>
      </c>
      <c r="M57">
        <v>61</v>
      </c>
      <c r="N57">
        <f t="shared" si="5"/>
        <v>1.3497971062665342</v>
      </c>
    </row>
    <row r="58" spans="1:20" x14ac:dyDescent="0.25">
      <c r="A58">
        <v>56</v>
      </c>
      <c r="B58">
        <v>44</v>
      </c>
      <c r="C58">
        <f t="shared" si="0"/>
        <v>0.64652616594788359</v>
      </c>
      <c r="D58">
        <v>40.5</v>
      </c>
      <c r="E58">
        <f t="shared" si="1"/>
        <v>0.58939632328903857</v>
      </c>
      <c r="F58">
        <v>53</v>
      </c>
      <c r="G58">
        <f t="shared" si="2"/>
        <v>1.1246771523282426</v>
      </c>
      <c r="I58">
        <v>81</v>
      </c>
      <c r="J58">
        <f t="shared" si="3"/>
        <v>1.2706339636235389</v>
      </c>
      <c r="K58">
        <v>78.900000000000006</v>
      </c>
      <c r="L58">
        <f t="shared" si="4"/>
        <v>1.2845514428938147</v>
      </c>
      <c r="M58">
        <v>35</v>
      </c>
      <c r="N58">
        <f t="shared" si="5"/>
        <v>-7.3074862674909341E-3</v>
      </c>
    </row>
    <row r="59" spans="1:20" x14ac:dyDescent="0.25">
      <c r="A59">
        <v>57</v>
      </c>
      <c r="B59">
        <v>19.8</v>
      </c>
      <c r="C59">
        <f t="shared" si="0"/>
        <v>-0.67508833047807837</v>
      </c>
      <c r="D59">
        <v>18.3</v>
      </c>
      <c r="E59">
        <f t="shared" si="1"/>
        <v>-0.62698355744133816</v>
      </c>
      <c r="F59">
        <v>18</v>
      </c>
      <c r="G59">
        <f t="shared" si="2"/>
        <v>-0.83420318265501159</v>
      </c>
      <c r="I59">
        <v>77.099999999999994</v>
      </c>
      <c r="J59">
        <f t="shared" si="3"/>
        <v>1.1174248412648129</v>
      </c>
      <c r="K59">
        <v>75.3</v>
      </c>
      <c r="L59">
        <f t="shared" si="4"/>
        <v>1.1431026558624091</v>
      </c>
      <c r="M59">
        <v>44</v>
      </c>
      <c r="N59">
        <f t="shared" si="5"/>
        <v>0.46245948807121007</v>
      </c>
    </row>
    <row r="60" spans="1:20" x14ac:dyDescent="0.25">
      <c r="A60">
        <v>58</v>
      </c>
      <c r="B60">
        <v>12.6</v>
      </c>
      <c r="C60">
        <f t="shared" si="0"/>
        <v>-1.0682959492494388</v>
      </c>
      <c r="D60">
        <v>10.1</v>
      </c>
      <c r="E60">
        <f t="shared" si="1"/>
        <v>-1.0762770269003064</v>
      </c>
      <c r="F60">
        <v>20</v>
      </c>
      <c r="G60">
        <f t="shared" si="2"/>
        <v>-0.72226716351311127</v>
      </c>
      <c r="I60">
        <v>34.4</v>
      </c>
      <c r="J60">
        <f t="shared" si="3"/>
        <v>-0.56001862661149171</v>
      </c>
      <c r="K60">
        <v>29.4</v>
      </c>
      <c r="L60">
        <f t="shared" si="4"/>
        <v>-0.66036937878800794</v>
      </c>
      <c r="M60">
        <v>23</v>
      </c>
      <c r="N60">
        <f t="shared" si="5"/>
        <v>-0.63366345205242558</v>
      </c>
    </row>
    <row r="61" spans="1:20" x14ac:dyDescent="0.25">
      <c r="A61">
        <v>59</v>
      </c>
      <c r="B61">
        <v>35</v>
      </c>
      <c r="C61">
        <f t="shared" si="0"/>
        <v>0.15501664248368288</v>
      </c>
      <c r="D61">
        <v>31.8</v>
      </c>
      <c r="E61">
        <f t="shared" si="1"/>
        <v>0.11270691057037742</v>
      </c>
      <c r="F61">
        <v>11</v>
      </c>
      <c r="G61">
        <f t="shared" si="2"/>
        <v>-1.2259792496516624</v>
      </c>
      <c r="I61">
        <v>23</v>
      </c>
      <c r="J61">
        <f t="shared" si="3"/>
        <v>-1.0078606765831515</v>
      </c>
      <c r="K61">
        <v>22.5</v>
      </c>
      <c r="L61">
        <f t="shared" si="4"/>
        <v>-0.9314795539315347</v>
      </c>
      <c r="M61">
        <v>4</v>
      </c>
      <c r="N61">
        <f t="shared" si="5"/>
        <v>-1.6253937312119056</v>
      </c>
    </row>
    <row r="62" spans="1:20" x14ac:dyDescent="0.25">
      <c r="A62">
        <v>60</v>
      </c>
      <c r="B62">
        <v>52.2</v>
      </c>
      <c r="C62">
        <f t="shared" si="0"/>
        <v>1.0943459539930445</v>
      </c>
      <c r="D62">
        <v>49.900000000000006</v>
      </c>
      <c r="E62">
        <f t="shared" si="1"/>
        <v>1.1044400565712704</v>
      </c>
      <c r="F62">
        <v>49</v>
      </c>
      <c r="G62">
        <f t="shared" si="2"/>
        <v>0.90080511404444208</v>
      </c>
      <c r="I62">
        <v>54.9</v>
      </c>
      <c r="J62">
        <f t="shared" si="3"/>
        <v>0.24531137553052818</v>
      </c>
      <c r="K62">
        <v>53.9</v>
      </c>
      <c r="L62">
        <f t="shared" si="4"/>
        <v>0.30226819962016682</v>
      </c>
      <c r="M62">
        <v>57</v>
      </c>
      <c r="N62">
        <f t="shared" si="5"/>
        <v>1.1410117843382226</v>
      </c>
    </row>
    <row r="63" spans="1:20" x14ac:dyDescent="0.25">
      <c r="A63">
        <v>61</v>
      </c>
      <c r="B63">
        <v>38.6</v>
      </c>
      <c r="C63">
        <f t="shared" si="0"/>
        <v>0.35162045186936325</v>
      </c>
      <c r="D63">
        <v>36.6</v>
      </c>
      <c r="E63">
        <f t="shared" si="1"/>
        <v>0.37570796586343186</v>
      </c>
      <c r="F63">
        <v>50</v>
      </c>
      <c r="G63">
        <f t="shared" si="2"/>
        <v>0.95677312361539213</v>
      </c>
      <c r="I63">
        <v>82.2</v>
      </c>
      <c r="J63">
        <f t="shared" si="3"/>
        <v>1.3177752320416085</v>
      </c>
      <c r="K63">
        <v>81.3</v>
      </c>
      <c r="L63">
        <f t="shared" si="4"/>
        <v>1.3788506342480846</v>
      </c>
      <c r="M63">
        <v>66</v>
      </c>
      <c r="N63">
        <f t="shared" si="5"/>
        <v>1.6107787586769235</v>
      </c>
    </row>
    <row r="64" spans="1:20" x14ac:dyDescent="0.25">
      <c r="A64">
        <v>62</v>
      </c>
      <c r="B64">
        <v>24</v>
      </c>
      <c r="C64">
        <f t="shared" si="0"/>
        <v>-0.44571721952811805</v>
      </c>
      <c r="D64">
        <v>23.3</v>
      </c>
      <c r="E64">
        <f t="shared" si="1"/>
        <v>-0.35302412484440643</v>
      </c>
      <c r="F64">
        <v>18</v>
      </c>
      <c r="G64">
        <f t="shared" si="2"/>
        <v>-0.83420318265501159</v>
      </c>
      <c r="I64">
        <v>79</v>
      </c>
      <c r="J64">
        <f t="shared" si="3"/>
        <v>1.1920651829267566</v>
      </c>
      <c r="K64">
        <v>74.599999999999994</v>
      </c>
      <c r="L64">
        <f t="shared" si="4"/>
        <v>1.1155987250507469</v>
      </c>
      <c r="M64">
        <v>24</v>
      </c>
      <c r="N64">
        <f t="shared" si="5"/>
        <v>-0.58146712157034774</v>
      </c>
    </row>
    <row r="65" spans="1:14" x14ac:dyDescent="0.25">
      <c r="A65">
        <v>63</v>
      </c>
      <c r="B65">
        <v>45</v>
      </c>
      <c r="C65">
        <f t="shared" si="0"/>
        <v>0.70113833522168367</v>
      </c>
      <c r="D65">
        <v>44.1</v>
      </c>
      <c r="E65">
        <f t="shared" si="1"/>
        <v>0.78664711475882942</v>
      </c>
      <c r="F65">
        <v>31</v>
      </c>
      <c r="G65">
        <f t="shared" si="2"/>
        <v>-0.10661905823266003</v>
      </c>
      <c r="I65">
        <v>23.5</v>
      </c>
      <c r="J65">
        <f t="shared" si="3"/>
        <v>-0.98821848140895585</v>
      </c>
      <c r="K65">
        <v>19.3</v>
      </c>
      <c r="L65">
        <f t="shared" si="4"/>
        <v>-1.0572118090705616</v>
      </c>
      <c r="M65">
        <v>28</v>
      </c>
      <c r="N65">
        <f t="shared" si="5"/>
        <v>-0.37268179964203618</v>
      </c>
    </row>
    <row r="66" spans="1:14" x14ac:dyDescent="0.25">
      <c r="A66">
        <v>64</v>
      </c>
      <c r="B66">
        <v>52.9</v>
      </c>
      <c r="C66">
        <f t="shared" si="0"/>
        <v>1.1325744724847042</v>
      </c>
      <c r="D66">
        <v>47.9</v>
      </c>
      <c r="E66">
        <f t="shared" si="1"/>
        <v>0.99485628353249733</v>
      </c>
      <c r="F66">
        <v>16</v>
      </c>
      <c r="G66">
        <f t="shared" si="2"/>
        <v>-0.9461392017969118</v>
      </c>
      <c r="I66">
        <v>76.2</v>
      </c>
      <c r="J66">
        <f t="shared" si="3"/>
        <v>1.0820688899512612</v>
      </c>
      <c r="K66">
        <v>72.5</v>
      </c>
      <c r="L66">
        <f t="shared" si="4"/>
        <v>1.0330869326157608</v>
      </c>
      <c r="M66">
        <v>62</v>
      </c>
      <c r="N66">
        <f t="shared" si="5"/>
        <v>1.401993436748612</v>
      </c>
    </row>
    <row r="67" spans="1:14" x14ac:dyDescent="0.25">
      <c r="A67">
        <v>65</v>
      </c>
      <c r="B67">
        <v>52.3</v>
      </c>
      <c r="C67">
        <f t="shared" si="0"/>
        <v>1.0998071709204242</v>
      </c>
      <c r="D67">
        <v>50.599999999999994</v>
      </c>
      <c r="E67">
        <f t="shared" si="1"/>
        <v>1.1427943771348401</v>
      </c>
      <c r="F67">
        <v>30</v>
      </c>
      <c r="G67">
        <f t="shared" si="2"/>
        <v>-0.16258706780361015</v>
      </c>
      <c r="I67">
        <v>33</v>
      </c>
      <c r="J67">
        <f t="shared" si="3"/>
        <v>-0.6150167730992393</v>
      </c>
      <c r="K67">
        <v>31.5</v>
      </c>
      <c r="L67">
        <f t="shared" si="4"/>
        <v>-0.57785758635302154</v>
      </c>
      <c r="M67">
        <v>51</v>
      </c>
      <c r="N67">
        <f t="shared" si="5"/>
        <v>0.82783380144575525</v>
      </c>
    </row>
    <row r="68" spans="1:14" x14ac:dyDescent="0.25">
      <c r="A68">
        <v>66</v>
      </c>
      <c r="B68">
        <v>50.9</v>
      </c>
      <c r="C68">
        <f t="shared" ref="C68:C131" si="6">STANDARDIZE(B68, $Q$4, $Q$8)</f>
        <v>1.0233501339371041</v>
      </c>
      <c r="D68">
        <v>47.5</v>
      </c>
      <c r="E68">
        <f t="shared" ref="E68:E131" si="7">STANDARDIZE(D68, $Q$22, $Q$26)</f>
        <v>0.97293952892474289</v>
      </c>
      <c r="F68">
        <v>25</v>
      </c>
      <c r="G68">
        <f t="shared" ref="G68:G131" si="8">STANDARDIZE(F68, $Q$40, $Q$44)</f>
        <v>-0.44242711565836074</v>
      </c>
      <c r="I68">
        <v>48.7</v>
      </c>
      <c r="J68">
        <f t="shared" ref="J68:J131" si="9">STANDARDIZE(I68, $T$4, $T$8)</f>
        <v>1.7481553705028239E-3</v>
      </c>
      <c r="K68">
        <v>46.7</v>
      </c>
      <c r="L68">
        <f t="shared" ref="L68:L131" si="10">STANDARDIZE(K68, $T$22, $T$26)</f>
        <v>1.9370625557356417E-2</v>
      </c>
      <c r="M68">
        <v>49</v>
      </c>
      <c r="N68">
        <f t="shared" ref="N68:N131" si="11">STANDARDIZE(M68, $T$40, $T$44)</f>
        <v>0.72344114048159947</v>
      </c>
    </row>
    <row r="69" spans="1:14" x14ac:dyDescent="0.25">
      <c r="A69">
        <v>67</v>
      </c>
      <c r="B69">
        <v>18.3</v>
      </c>
      <c r="C69">
        <f t="shared" si="6"/>
        <v>-0.75700658438877844</v>
      </c>
      <c r="D69">
        <v>16.3</v>
      </c>
      <c r="E69">
        <f t="shared" si="7"/>
        <v>-0.7365673304801108</v>
      </c>
      <c r="F69">
        <v>5</v>
      </c>
      <c r="G69">
        <f t="shared" si="8"/>
        <v>-1.5617873070773631</v>
      </c>
      <c r="I69">
        <v>34</v>
      </c>
      <c r="J69">
        <f t="shared" si="9"/>
        <v>-0.57573238275084815</v>
      </c>
      <c r="K69">
        <v>33.799999999999997</v>
      </c>
      <c r="L69">
        <f t="shared" si="10"/>
        <v>-0.48748752797184602</v>
      </c>
      <c r="M69">
        <v>27</v>
      </c>
      <c r="N69">
        <f t="shared" si="11"/>
        <v>-0.42487813012411407</v>
      </c>
    </row>
    <row r="70" spans="1:14" x14ac:dyDescent="0.25">
      <c r="A70">
        <v>68</v>
      </c>
      <c r="B70">
        <v>34.299999999999997</v>
      </c>
      <c r="C70">
        <f t="shared" si="6"/>
        <v>0.11678812399202267</v>
      </c>
      <c r="D70">
        <v>29.499999999999996</v>
      </c>
      <c r="E70">
        <f t="shared" si="7"/>
        <v>-1.3314428424211384E-2</v>
      </c>
      <c r="F70">
        <v>55</v>
      </c>
      <c r="G70">
        <f t="shared" si="8"/>
        <v>1.2366131714701427</v>
      </c>
      <c r="I70">
        <v>75.8</v>
      </c>
      <c r="J70">
        <f t="shared" si="9"/>
        <v>1.0663551338119046</v>
      </c>
      <c r="K70">
        <v>74</v>
      </c>
      <c r="L70">
        <f t="shared" si="10"/>
        <v>1.0920239272121797</v>
      </c>
      <c r="M70">
        <v>19</v>
      </c>
      <c r="N70">
        <f t="shared" si="11"/>
        <v>-0.84244877398073714</v>
      </c>
    </row>
    <row r="71" spans="1:14" x14ac:dyDescent="0.25">
      <c r="A71">
        <v>69</v>
      </c>
      <c r="B71">
        <v>50.1</v>
      </c>
      <c r="C71">
        <f t="shared" si="6"/>
        <v>0.97966039851806419</v>
      </c>
      <c r="D71">
        <v>48.6</v>
      </c>
      <c r="E71">
        <f t="shared" si="7"/>
        <v>1.033210604096068</v>
      </c>
      <c r="F71">
        <v>17</v>
      </c>
      <c r="G71">
        <f t="shared" si="8"/>
        <v>-0.89017119222596164</v>
      </c>
      <c r="I71">
        <v>35.200000000000003</v>
      </c>
      <c r="J71">
        <f t="shared" si="9"/>
        <v>-0.52859111433277861</v>
      </c>
      <c r="K71">
        <v>35</v>
      </c>
      <c r="L71">
        <f t="shared" si="10"/>
        <v>-0.44033793229471085</v>
      </c>
      <c r="M71">
        <v>22</v>
      </c>
      <c r="N71">
        <f t="shared" si="11"/>
        <v>-0.68585978253450353</v>
      </c>
    </row>
    <row r="72" spans="1:14" x14ac:dyDescent="0.25">
      <c r="A72">
        <v>70</v>
      </c>
      <c r="B72">
        <v>57.4</v>
      </c>
      <c r="C72">
        <f t="shared" si="6"/>
        <v>1.3783292342168048</v>
      </c>
      <c r="D72">
        <v>56.4</v>
      </c>
      <c r="E72">
        <f t="shared" si="7"/>
        <v>1.4605873189472811</v>
      </c>
      <c r="F72">
        <v>49</v>
      </c>
      <c r="G72">
        <f t="shared" si="8"/>
        <v>0.90080511404444208</v>
      </c>
      <c r="I72">
        <v>22.9</v>
      </c>
      <c r="J72">
        <f t="shared" si="9"/>
        <v>-1.0117891156179906</v>
      </c>
      <c r="K72">
        <v>22.4</v>
      </c>
      <c r="L72">
        <f t="shared" si="10"/>
        <v>-0.93540868690462942</v>
      </c>
      <c r="M72">
        <v>64</v>
      </c>
      <c r="N72">
        <f t="shared" si="11"/>
        <v>1.5063860977127679</v>
      </c>
    </row>
    <row r="73" spans="1:14" x14ac:dyDescent="0.25">
      <c r="A73">
        <v>71</v>
      </c>
      <c r="B73">
        <v>9.1999999999999993</v>
      </c>
      <c r="C73">
        <f t="shared" si="6"/>
        <v>-1.2539773247803594</v>
      </c>
      <c r="D73">
        <v>6.4999999999999991</v>
      </c>
      <c r="E73">
        <f t="shared" si="7"/>
        <v>-1.2735278183700969</v>
      </c>
      <c r="F73">
        <v>58</v>
      </c>
      <c r="G73">
        <f t="shared" si="8"/>
        <v>1.4045172001829931</v>
      </c>
      <c r="I73">
        <v>82.8</v>
      </c>
      <c r="J73">
        <f t="shared" si="9"/>
        <v>1.341345866250643</v>
      </c>
      <c r="K73">
        <v>79.3</v>
      </c>
      <c r="L73">
        <f t="shared" si="10"/>
        <v>1.3002679747861929</v>
      </c>
      <c r="M73">
        <v>29</v>
      </c>
      <c r="N73">
        <f t="shared" si="11"/>
        <v>-0.32048546915995829</v>
      </c>
    </row>
    <row r="74" spans="1:14" x14ac:dyDescent="0.25">
      <c r="A74">
        <v>72</v>
      </c>
      <c r="B74">
        <v>36.9</v>
      </c>
      <c r="C74">
        <f t="shared" si="6"/>
        <v>0.25877976410390297</v>
      </c>
      <c r="D74">
        <v>33.299999999999997</v>
      </c>
      <c r="E74">
        <f t="shared" si="7"/>
        <v>0.19489474034945672</v>
      </c>
      <c r="F74">
        <v>35</v>
      </c>
      <c r="G74">
        <f t="shared" si="8"/>
        <v>0.11725298005114043</v>
      </c>
      <c r="I74">
        <v>63.8</v>
      </c>
      <c r="J74">
        <f t="shared" si="9"/>
        <v>0.5949424496312099</v>
      </c>
      <c r="K74">
        <v>63.8</v>
      </c>
      <c r="L74">
        <f t="shared" si="10"/>
        <v>0.69125236395653122</v>
      </c>
      <c r="M74">
        <v>50</v>
      </c>
      <c r="N74">
        <f t="shared" si="11"/>
        <v>0.77563747096367741</v>
      </c>
    </row>
    <row r="75" spans="1:14" x14ac:dyDescent="0.25">
      <c r="A75">
        <v>73</v>
      </c>
      <c r="B75">
        <v>41.1</v>
      </c>
      <c r="C75">
        <f t="shared" si="6"/>
        <v>0.48815087505386345</v>
      </c>
      <c r="D75">
        <v>38.200000000000003</v>
      </c>
      <c r="E75">
        <f t="shared" si="7"/>
        <v>0.46337498429445012</v>
      </c>
      <c r="F75">
        <v>36</v>
      </c>
      <c r="G75">
        <f t="shared" si="8"/>
        <v>0.17322098962209054</v>
      </c>
      <c r="I75">
        <v>46.4</v>
      </c>
      <c r="J75">
        <f t="shared" si="9"/>
        <v>-8.8605942430797141E-2</v>
      </c>
      <c r="K75">
        <v>41.5</v>
      </c>
      <c r="L75">
        <f t="shared" si="10"/>
        <v>-0.18494428904356242</v>
      </c>
      <c r="M75">
        <v>50</v>
      </c>
      <c r="N75">
        <f t="shared" si="11"/>
        <v>0.77563747096367741</v>
      </c>
    </row>
    <row r="76" spans="1:14" x14ac:dyDescent="0.25">
      <c r="A76">
        <v>74</v>
      </c>
      <c r="B76">
        <v>43.3</v>
      </c>
      <c r="C76">
        <f t="shared" si="6"/>
        <v>0.60829764745622339</v>
      </c>
      <c r="D76">
        <v>40.699999999999996</v>
      </c>
      <c r="E76">
        <f t="shared" si="7"/>
        <v>0.60035470059291551</v>
      </c>
      <c r="F76">
        <v>6</v>
      </c>
      <c r="G76">
        <f t="shared" si="8"/>
        <v>-1.5058192975064129</v>
      </c>
      <c r="I76">
        <v>58.7</v>
      </c>
      <c r="J76">
        <f t="shared" si="9"/>
        <v>0.39459205885441495</v>
      </c>
      <c r="K76">
        <v>57.800000000000004</v>
      </c>
      <c r="L76">
        <f t="shared" si="10"/>
        <v>0.4555043855708561</v>
      </c>
      <c r="M76">
        <v>37</v>
      </c>
      <c r="N76">
        <f t="shared" si="11"/>
        <v>9.7085174696664847E-2</v>
      </c>
    </row>
    <row r="77" spans="1:14" x14ac:dyDescent="0.25">
      <c r="A77">
        <v>75</v>
      </c>
      <c r="B77">
        <v>46.8</v>
      </c>
      <c r="C77">
        <f t="shared" si="6"/>
        <v>0.79944023991452373</v>
      </c>
      <c r="D77">
        <v>42.699999999999996</v>
      </c>
      <c r="E77">
        <f t="shared" si="7"/>
        <v>0.70993847363168827</v>
      </c>
      <c r="F77">
        <v>28</v>
      </c>
      <c r="G77">
        <f t="shared" si="8"/>
        <v>-0.27452308694551036</v>
      </c>
      <c r="I77">
        <v>64</v>
      </c>
      <c r="J77">
        <f t="shared" si="9"/>
        <v>0.60279932770088829</v>
      </c>
      <c r="K77">
        <v>63.3</v>
      </c>
      <c r="L77">
        <f t="shared" si="10"/>
        <v>0.6716066990910583</v>
      </c>
      <c r="M77">
        <v>57</v>
      </c>
      <c r="N77">
        <f t="shared" si="11"/>
        <v>1.1410117843382226</v>
      </c>
    </row>
    <row r="78" spans="1:14" x14ac:dyDescent="0.25">
      <c r="A78">
        <v>76</v>
      </c>
      <c r="B78">
        <v>51.7</v>
      </c>
      <c r="C78">
        <f t="shared" si="6"/>
        <v>1.0670398693561445</v>
      </c>
      <c r="D78">
        <v>47</v>
      </c>
      <c r="E78">
        <f t="shared" si="7"/>
        <v>0.9455435856650497</v>
      </c>
      <c r="F78">
        <v>11</v>
      </c>
      <c r="G78">
        <f t="shared" si="8"/>
        <v>-1.2259792496516624</v>
      </c>
      <c r="I78">
        <v>87.1</v>
      </c>
      <c r="J78">
        <f t="shared" si="9"/>
        <v>1.5102687447487251</v>
      </c>
      <c r="K78">
        <v>86.1</v>
      </c>
      <c r="L78">
        <f t="shared" si="10"/>
        <v>1.5674490169566249</v>
      </c>
      <c r="M78">
        <v>50</v>
      </c>
      <c r="N78">
        <f t="shared" si="11"/>
        <v>0.77563747096367741</v>
      </c>
    </row>
    <row r="79" spans="1:14" x14ac:dyDescent="0.25">
      <c r="A79">
        <v>77</v>
      </c>
      <c r="B79">
        <v>13.3</v>
      </c>
      <c r="C79">
        <f t="shared" si="6"/>
        <v>-1.0300674307577788</v>
      </c>
      <c r="D79">
        <v>8.7000000000000011</v>
      </c>
      <c r="E79">
        <f t="shared" si="7"/>
        <v>-1.1529856680274471</v>
      </c>
      <c r="F79">
        <v>19</v>
      </c>
      <c r="G79">
        <f t="shared" si="8"/>
        <v>-0.77823517308406143</v>
      </c>
      <c r="I79">
        <v>75</v>
      </c>
      <c r="J79">
        <f t="shared" si="9"/>
        <v>1.0349276215331917</v>
      </c>
      <c r="K79">
        <v>70.599999999999994</v>
      </c>
      <c r="L79">
        <f t="shared" si="10"/>
        <v>0.95843340612696337</v>
      </c>
      <c r="M79">
        <v>38</v>
      </c>
      <c r="N79">
        <f t="shared" si="11"/>
        <v>0.14928150517874272</v>
      </c>
    </row>
    <row r="80" spans="1:14" x14ac:dyDescent="0.25">
      <c r="A80">
        <v>78</v>
      </c>
      <c r="B80">
        <v>57.3</v>
      </c>
      <c r="C80">
        <f t="shared" si="6"/>
        <v>1.3728680172894245</v>
      </c>
      <c r="D80">
        <v>54.3</v>
      </c>
      <c r="E80">
        <f t="shared" si="7"/>
        <v>1.3455243572565698</v>
      </c>
      <c r="F80">
        <v>14</v>
      </c>
      <c r="G80">
        <f t="shared" si="8"/>
        <v>-1.058075220938812</v>
      </c>
      <c r="I80">
        <v>17</v>
      </c>
      <c r="J80">
        <f t="shared" si="9"/>
        <v>-1.2435670186734988</v>
      </c>
      <c r="K80">
        <v>14.4</v>
      </c>
      <c r="L80">
        <f t="shared" si="10"/>
        <v>-1.2497393247521966</v>
      </c>
      <c r="M80">
        <v>31</v>
      </c>
      <c r="N80">
        <f t="shared" si="11"/>
        <v>-0.21609280819580248</v>
      </c>
    </row>
    <row r="81" spans="1:14" x14ac:dyDescent="0.25">
      <c r="A81">
        <v>79</v>
      </c>
      <c r="B81">
        <v>59.6</v>
      </c>
      <c r="C81">
        <f t="shared" si="6"/>
        <v>1.4984760066191649</v>
      </c>
      <c r="D81">
        <v>54.6</v>
      </c>
      <c r="E81">
        <f t="shared" si="7"/>
        <v>1.3619619232123858</v>
      </c>
      <c r="F81">
        <v>9</v>
      </c>
      <c r="G81">
        <f t="shared" si="8"/>
        <v>-1.3379152687935625</v>
      </c>
      <c r="I81">
        <v>39.6</v>
      </c>
      <c r="J81">
        <f t="shared" si="9"/>
        <v>-0.35573979679985729</v>
      </c>
      <c r="K81">
        <v>36.4</v>
      </c>
      <c r="L81">
        <f t="shared" si="10"/>
        <v>-0.38533007067138664</v>
      </c>
      <c r="M81">
        <v>13</v>
      </c>
      <c r="N81">
        <f t="shared" si="11"/>
        <v>-1.1556267568732046</v>
      </c>
    </row>
    <row r="82" spans="1:14" x14ac:dyDescent="0.25">
      <c r="A82">
        <v>80</v>
      </c>
      <c r="B82">
        <v>18.3</v>
      </c>
      <c r="C82">
        <f t="shared" si="6"/>
        <v>-0.75700658438877844</v>
      </c>
      <c r="D82">
        <v>14.9</v>
      </c>
      <c r="E82">
        <f t="shared" si="7"/>
        <v>-0.81327597160725174</v>
      </c>
      <c r="F82">
        <v>33</v>
      </c>
      <c r="G82">
        <f t="shared" si="8"/>
        <v>5.3169609092401978E-3</v>
      </c>
      <c r="I82">
        <v>63.8</v>
      </c>
      <c r="J82">
        <f t="shared" si="9"/>
        <v>0.5949424496312099</v>
      </c>
      <c r="K82">
        <v>62.9</v>
      </c>
      <c r="L82">
        <f t="shared" si="10"/>
        <v>0.65589016719867999</v>
      </c>
      <c r="M82">
        <v>23</v>
      </c>
      <c r="N82">
        <f t="shared" si="11"/>
        <v>-0.63366345205242558</v>
      </c>
    </row>
    <row r="83" spans="1:14" x14ac:dyDescent="0.25">
      <c r="A83">
        <v>81</v>
      </c>
      <c r="B83">
        <v>42.1</v>
      </c>
      <c r="C83">
        <f t="shared" si="6"/>
        <v>0.54276304432766354</v>
      </c>
      <c r="D83">
        <v>41</v>
      </c>
      <c r="E83">
        <f t="shared" si="7"/>
        <v>0.61679226654873165</v>
      </c>
      <c r="F83">
        <v>59</v>
      </c>
      <c r="G83">
        <f t="shared" si="8"/>
        <v>1.4604852097539431</v>
      </c>
      <c r="I83">
        <v>25.5</v>
      </c>
      <c r="J83">
        <f t="shared" si="9"/>
        <v>-0.90964970071217344</v>
      </c>
      <c r="K83">
        <v>22.2</v>
      </c>
      <c r="L83">
        <f t="shared" si="10"/>
        <v>-0.94326695285081852</v>
      </c>
      <c r="M83">
        <v>24</v>
      </c>
      <c r="N83">
        <f t="shared" si="11"/>
        <v>-0.58146712157034774</v>
      </c>
    </row>
    <row r="84" spans="1:14" x14ac:dyDescent="0.25">
      <c r="A84">
        <v>82</v>
      </c>
      <c r="B84">
        <v>13.8</v>
      </c>
      <c r="C84">
        <f t="shared" si="6"/>
        <v>-1.0027613461208789</v>
      </c>
      <c r="D84">
        <v>9.2000000000000011</v>
      </c>
      <c r="E84">
        <f t="shared" si="7"/>
        <v>-1.1255897247677538</v>
      </c>
      <c r="F84">
        <v>49</v>
      </c>
      <c r="G84">
        <f t="shared" si="8"/>
        <v>0.90080511404444208</v>
      </c>
      <c r="I84">
        <v>79.8</v>
      </c>
      <c r="J84">
        <f t="shared" si="9"/>
        <v>1.2234926952054694</v>
      </c>
      <c r="K84">
        <v>76.599999999999994</v>
      </c>
      <c r="L84">
        <f t="shared" si="10"/>
        <v>1.1941813845126388</v>
      </c>
      <c r="M84">
        <v>27</v>
      </c>
      <c r="N84">
        <f t="shared" si="11"/>
        <v>-0.42487813012411407</v>
      </c>
    </row>
    <row r="85" spans="1:14" x14ac:dyDescent="0.25">
      <c r="A85">
        <v>83</v>
      </c>
      <c r="B85">
        <v>32.9</v>
      </c>
      <c r="C85">
        <f t="shared" si="6"/>
        <v>4.033108700870263E-2</v>
      </c>
      <c r="D85">
        <v>31.299999999999997</v>
      </c>
      <c r="E85">
        <f t="shared" si="7"/>
        <v>8.5310967310684063E-2</v>
      </c>
      <c r="F85">
        <v>7</v>
      </c>
      <c r="G85">
        <f t="shared" si="8"/>
        <v>-1.4498512879354628</v>
      </c>
      <c r="I85">
        <v>13.1</v>
      </c>
      <c r="J85">
        <f t="shared" si="9"/>
        <v>-1.3967761410322244</v>
      </c>
      <c r="K85">
        <v>11.5</v>
      </c>
      <c r="L85">
        <f t="shared" si="10"/>
        <v>-1.3636841809719398</v>
      </c>
      <c r="M85">
        <v>21</v>
      </c>
      <c r="N85">
        <f t="shared" si="11"/>
        <v>-0.73805611301658136</v>
      </c>
    </row>
    <row r="86" spans="1:14" x14ac:dyDescent="0.25">
      <c r="A86">
        <v>84</v>
      </c>
      <c r="B86">
        <v>54</v>
      </c>
      <c r="C86">
        <f t="shared" si="6"/>
        <v>1.1926478586858844</v>
      </c>
      <c r="D86">
        <v>52.8</v>
      </c>
      <c r="E86">
        <f t="shared" si="7"/>
        <v>1.2633365274774904</v>
      </c>
      <c r="F86">
        <v>25</v>
      </c>
      <c r="G86">
        <f t="shared" si="8"/>
        <v>-0.44242711565836074</v>
      </c>
      <c r="I86">
        <v>34.299999999999997</v>
      </c>
      <c r="J86">
        <f t="shared" si="9"/>
        <v>-0.5639470656463309</v>
      </c>
      <c r="K86">
        <v>32.699999999999996</v>
      </c>
      <c r="L86">
        <f t="shared" si="10"/>
        <v>-0.53070799067588659</v>
      </c>
      <c r="M86">
        <v>49</v>
      </c>
      <c r="N86">
        <f t="shared" si="11"/>
        <v>0.72344114048159947</v>
      </c>
    </row>
    <row r="87" spans="1:14" x14ac:dyDescent="0.25">
      <c r="A87">
        <v>85</v>
      </c>
      <c r="B87">
        <v>34.4</v>
      </c>
      <c r="C87">
        <f t="shared" si="6"/>
        <v>0.12224934091940276</v>
      </c>
      <c r="D87">
        <v>31.2</v>
      </c>
      <c r="E87">
        <f t="shared" si="7"/>
        <v>7.983177865874555E-2</v>
      </c>
      <c r="F87">
        <v>9</v>
      </c>
      <c r="G87">
        <f t="shared" si="8"/>
        <v>-1.3379152687935625</v>
      </c>
      <c r="I87">
        <v>71.2</v>
      </c>
      <c r="J87">
        <f t="shared" si="9"/>
        <v>0.88564693820930518</v>
      </c>
      <c r="K87">
        <v>68.5</v>
      </c>
      <c r="L87">
        <f t="shared" si="10"/>
        <v>0.87592161369197719</v>
      </c>
      <c r="M87">
        <v>16</v>
      </c>
      <c r="N87">
        <f t="shared" si="11"/>
        <v>-0.99903776542697087</v>
      </c>
    </row>
    <row r="88" spans="1:14" x14ac:dyDescent="0.25">
      <c r="A88">
        <v>86</v>
      </c>
      <c r="B88">
        <v>23.6</v>
      </c>
      <c r="C88">
        <f t="shared" si="6"/>
        <v>-0.46756208723763798</v>
      </c>
      <c r="D88">
        <v>22.6</v>
      </c>
      <c r="E88">
        <f t="shared" si="7"/>
        <v>-0.39137844540797684</v>
      </c>
      <c r="F88">
        <v>42</v>
      </c>
      <c r="G88">
        <f t="shared" si="8"/>
        <v>0.50902904704779128</v>
      </c>
      <c r="I88">
        <v>29.5</v>
      </c>
      <c r="J88">
        <f t="shared" si="9"/>
        <v>-0.75251213931860861</v>
      </c>
      <c r="K88">
        <v>25.4</v>
      </c>
      <c r="L88">
        <f t="shared" si="10"/>
        <v>-0.81753469771179166</v>
      </c>
      <c r="M88">
        <v>47</v>
      </c>
      <c r="N88">
        <f t="shared" si="11"/>
        <v>0.61904847951744379</v>
      </c>
    </row>
    <row r="89" spans="1:14" x14ac:dyDescent="0.25">
      <c r="A89">
        <v>87</v>
      </c>
      <c r="B89">
        <v>4.7</v>
      </c>
      <c r="C89">
        <f t="shared" si="6"/>
        <v>-1.4997320865124597</v>
      </c>
      <c r="D89">
        <v>4</v>
      </c>
      <c r="E89">
        <f t="shared" si="7"/>
        <v>-1.4105075346685627</v>
      </c>
      <c r="F89">
        <v>5</v>
      </c>
      <c r="G89">
        <f t="shared" si="8"/>
        <v>-1.5617873070773631</v>
      </c>
      <c r="I89">
        <v>23.4</v>
      </c>
      <c r="J89">
        <f t="shared" si="9"/>
        <v>-0.99214692044379504</v>
      </c>
      <c r="K89">
        <v>21.599999999999998</v>
      </c>
      <c r="L89">
        <f t="shared" si="10"/>
        <v>-0.96684175068938616</v>
      </c>
      <c r="M89">
        <v>7</v>
      </c>
      <c r="N89">
        <f t="shared" si="11"/>
        <v>-1.4688047397656718</v>
      </c>
    </row>
    <row r="90" spans="1:14" x14ac:dyDescent="0.25">
      <c r="A90">
        <v>88</v>
      </c>
      <c r="B90">
        <v>59</v>
      </c>
      <c r="C90">
        <f t="shared" si="6"/>
        <v>1.4657087050548849</v>
      </c>
      <c r="D90">
        <v>58.2</v>
      </c>
      <c r="E90">
        <f t="shared" si="7"/>
        <v>1.5592127146821768</v>
      </c>
      <c r="F90">
        <v>38</v>
      </c>
      <c r="G90">
        <f t="shared" si="8"/>
        <v>0.2851570087639908</v>
      </c>
      <c r="I90">
        <v>12.6</v>
      </c>
      <c r="J90">
        <f t="shared" si="9"/>
        <v>-1.41641833620642</v>
      </c>
      <c r="K90">
        <v>9.5</v>
      </c>
      <c r="L90">
        <f t="shared" si="10"/>
        <v>-1.4422668404338315</v>
      </c>
      <c r="M90">
        <v>39</v>
      </c>
      <c r="N90">
        <f t="shared" si="11"/>
        <v>0.20147783566082061</v>
      </c>
    </row>
    <row r="91" spans="1:14" x14ac:dyDescent="0.25">
      <c r="A91">
        <v>89</v>
      </c>
      <c r="B91">
        <v>26.5</v>
      </c>
      <c r="C91">
        <f t="shared" si="6"/>
        <v>-0.30918679634361784</v>
      </c>
      <c r="D91">
        <v>24.5</v>
      </c>
      <c r="E91">
        <f t="shared" si="7"/>
        <v>-0.28727386102114288</v>
      </c>
      <c r="F91">
        <v>39</v>
      </c>
      <c r="G91">
        <f t="shared" si="8"/>
        <v>0.34112501833494091</v>
      </c>
      <c r="I91">
        <v>15.5</v>
      </c>
      <c r="J91">
        <f t="shared" si="9"/>
        <v>-1.3024936041960855</v>
      </c>
      <c r="K91">
        <v>14</v>
      </c>
      <c r="L91">
        <f t="shared" si="10"/>
        <v>-1.2654558566445751</v>
      </c>
      <c r="M91">
        <v>16</v>
      </c>
      <c r="N91">
        <f t="shared" si="11"/>
        <v>-0.99903776542697087</v>
      </c>
    </row>
    <row r="92" spans="1:14" x14ac:dyDescent="0.25">
      <c r="A92">
        <v>90</v>
      </c>
      <c r="B92">
        <v>34.5</v>
      </c>
      <c r="C92">
        <f t="shared" si="6"/>
        <v>0.12771055784678284</v>
      </c>
      <c r="D92">
        <v>30.8</v>
      </c>
      <c r="E92">
        <f t="shared" si="7"/>
        <v>5.7915024050991089E-2</v>
      </c>
      <c r="F92">
        <v>48</v>
      </c>
      <c r="G92">
        <f t="shared" si="8"/>
        <v>0.84483710447349192</v>
      </c>
      <c r="I92">
        <v>60</v>
      </c>
      <c r="J92">
        <f t="shared" si="9"/>
        <v>0.44566176630732346</v>
      </c>
      <c r="K92">
        <v>59.4</v>
      </c>
      <c r="L92">
        <f t="shared" si="10"/>
        <v>0.5183705131403693</v>
      </c>
      <c r="M92">
        <v>4</v>
      </c>
      <c r="N92">
        <f t="shared" si="11"/>
        <v>-1.6253937312119056</v>
      </c>
    </row>
    <row r="93" spans="1:14" x14ac:dyDescent="0.25">
      <c r="A93">
        <v>91</v>
      </c>
      <c r="B93">
        <v>24.5</v>
      </c>
      <c r="C93">
        <f t="shared" si="6"/>
        <v>-0.41841113489121801</v>
      </c>
      <c r="D93">
        <v>20.5</v>
      </c>
      <c r="E93">
        <f t="shared" si="7"/>
        <v>-0.50644140709868823</v>
      </c>
      <c r="F93">
        <v>56</v>
      </c>
      <c r="G93">
        <f t="shared" si="8"/>
        <v>1.2925811810410928</v>
      </c>
      <c r="I93">
        <v>20.9</v>
      </c>
      <c r="J93">
        <f t="shared" si="9"/>
        <v>-1.0903578963147731</v>
      </c>
      <c r="K93">
        <v>17.099999999999998</v>
      </c>
      <c r="L93">
        <f t="shared" si="10"/>
        <v>-1.1436527344786427</v>
      </c>
      <c r="M93">
        <v>12</v>
      </c>
      <c r="N93">
        <f t="shared" si="11"/>
        <v>-1.2078230873552824</v>
      </c>
    </row>
    <row r="94" spans="1:14" x14ac:dyDescent="0.25">
      <c r="A94">
        <v>92</v>
      </c>
      <c r="B94">
        <v>3.9</v>
      </c>
      <c r="C94">
        <f t="shared" si="6"/>
        <v>-1.5434218219314999</v>
      </c>
      <c r="D94">
        <v>1.9</v>
      </c>
      <c r="E94">
        <f t="shared" si="7"/>
        <v>-1.5255704963592742</v>
      </c>
      <c r="F94">
        <v>34</v>
      </c>
      <c r="G94">
        <f t="shared" si="8"/>
        <v>6.1284970480190312E-2</v>
      </c>
      <c r="I94">
        <v>81.8</v>
      </c>
      <c r="J94">
        <f t="shared" si="9"/>
        <v>1.3020614759022517</v>
      </c>
      <c r="K94">
        <v>79.8</v>
      </c>
      <c r="L94">
        <f t="shared" si="10"/>
        <v>1.3199136396516657</v>
      </c>
      <c r="M94">
        <v>45</v>
      </c>
      <c r="N94">
        <f t="shared" si="11"/>
        <v>0.51465581855328801</v>
      </c>
    </row>
    <row r="95" spans="1:14" x14ac:dyDescent="0.25">
      <c r="A95">
        <v>93</v>
      </c>
      <c r="B95">
        <v>5</v>
      </c>
      <c r="C95">
        <f t="shared" si="6"/>
        <v>-1.4833484357303197</v>
      </c>
      <c r="D95">
        <v>4.8</v>
      </c>
      <c r="E95">
        <f t="shared" si="7"/>
        <v>-1.3666740254530536</v>
      </c>
      <c r="F95">
        <v>31</v>
      </c>
      <c r="G95">
        <f t="shared" si="8"/>
        <v>-0.10661905823266003</v>
      </c>
      <c r="I95">
        <v>89</v>
      </c>
      <c r="J95">
        <f t="shared" si="9"/>
        <v>1.5849090864106687</v>
      </c>
      <c r="K95">
        <v>84.1</v>
      </c>
      <c r="L95">
        <f t="shared" si="10"/>
        <v>1.4888663574947332</v>
      </c>
      <c r="M95">
        <v>56</v>
      </c>
      <c r="N95">
        <f t="shared" si="11"/>
        <v>1.0888154538561448</v>
      </c>
    </row>
    <row r="96" spans="1:14" x14ac:dyDescent="0.25">
      <c r="A96">
        <v>94</v>
      </c>
      <c r="B96">
        <v>58.3</v>
      </c>
      <c r="C96">
        <f t="shared" si="6"/>
        <v>1.4274801865632247</v>
      </c>
      <c r="D96">
        <v>58.099999999999994</v>
      </c>
      <c r="E96">
        <f t="shared" si="7"/>
        <v>1.5537335260302378</v>
      </c>
      <c r="F96">
        <v>30</v>
      </c>
      <c r="G96">
        <f t="shared" si="8"/>
        <v>-0.16258706780361015</v>
      </c>
      <c r="I96">
        <v>38.1</v>
      </c>
      <c r="J96">
        <f t="shared" si="9"/>
        <v>-0.41466638232244413</v>
      </c>
      <c r="K96">
        <v>35</v>
      </c>
      <c r="L96">
        <f t="shared" si="10"/>
        <v>-0.44033793229471085</v>
      </c>
      <c r="M96">
        <v>39</v>
      </c>
      <c r="N96">
        <f t="shared" si="11"/>
        <v>0.20147783566082061</v>
      </c>
    </row>
    <row r="97" spans="1:14" x14ac:dyDescent="0.25">
      <c r="A97">
        <v>95</v>
      </c>
      <c r="B97">
        <v>33.6</v>
      </c>
      <c r="C97">
        <f t="shared" si="6"/>
        <v>7.8559605500362839E-2</v>
      </c>
      <c r="D97">
        <v>32.1</v>
      </c>
      <c r="E97">
        <f t="shared" si="7"/>
        <v>0.12914447652619337</v>
      </c>
      <c r="F97">
        <v>18</v>
      </c>
      <c r="G97">
        <f t="shared" si="8"/>
        <v>-0.83420318265501159</v>
      </c>
      <c r="I97">
        <v>15.5</v>
      </c>
      <c r="J97">
        <f t="shared" si="9"/>
        <v>-1.3024936041960855</v>
      </c>
      <c r="K97">
        <v>12.7</v>
      </c>
      <c r="L97">
        <f t="shared" si="10"/>
        <v>-1.3165345852948047</v>
      </c>
      <c r="M97">
        <v>51</v>
      </c>
      <c r="N97">
        <f t="shared" si="11"/>
        <v>0.82783380144575525</v>
      </c>
    </row>
    <row r="98" spans="1:14" x14ac:dyDescent="0.25">
      <c r="A98">
        <v>96</v>
      </c>
      <c r="B98">
        <v>45.6</v>
      </c>
      <c r="C98">
        <f t="shared" si="6"/>
        <v>0.73390563678596388</v>
      </c>
      <c r="D98">
        <v>42.7</v>
      </c>
      <c r="E98">
        <f t="shared" si="7"/>
        <v>0.7099384736316886</v>
      </c>
      <c r="F98">
        <v>9</v>
      </c>
      <c r="G98">
        <f t="shared" si="8"/>
        <v>-1.3379152687935625</v>
      </c>
      <c r="I98">
        <v>60.3</v>
      </c>
      <c r="J98">
        <f t="shared" si="9"/>
        <v>0.4574470834118407</v>
      </c>
      <c r="K98">
        <v>58.4</v>
      </c>
      <c r="L98">
        <f t="shared" si="10"/>
        <v>0.4790791834094234</v>
      </c>
      <c r="M98">
        <v>21</v>
      </c>
      <c r="N98">
        <f t="shared" si="11"/>
        <v>-0.73805611301658136</v>
      </c>
    </row>
    <row r="99" spans="1:14" x14ac:dyDescent="0.25">
      <c r="A99">
        <v>97</v>
      </c>
      <c r="B99">
        <v>38.799999999999997</v>
      </c>
      <c r="C99">
        <f t="shared" si="6"/>
        <v>0.36254288572412302</v>
      </c>
      <c r="D99">
        <v>34.9</v>
      </c>
      <c r="E99">
        <f t="shared" si="7"/>
        <v>0.28256175878047496</v>
      </c>
      <c r="F99">
        <v>18</v>
      </c>
      <c r="G99">
        <f t="shared" si="8"/>
        <v>-0.83420318265501159</v>
      </c>
      <c r="I99">
        <v>64.2</v>
      </c>
      <c r="J99">
        <f t="shared" si="9"/>
        <v>0.61065620577056667</v>
      </c>
      <c r="K99">
        <v>63.1</v>
      </c>
      <c r="L99">
        <f t="shared" si="10"/>
        <v>0.66374843314486931</v>
      </c>
      <c r="M99">
        <v>8</v>
      </c>
      <c r="N99">
        <f t="shared" si="11"/>
        <v>-1.416608409283594</v>
      </c>
    </row>
    <row r="100" spans="1:14" x14ac:dyDescent="0.25">
      <c r="A100">
        <v>98</v>
      </c>
      <c r="B100">
        <v>35.6</v>
      </c>
      <c r="C100">
        <f t="shared" si="6"/>
        <v>0.187783944047963</v>
      </c>
      <c r="D100">
        <v>34.200000000000003</v>
      </c>
      <c r="E100">
        <f t="shared" si="7"/>
        <v>0.24420743821690474</v>
      </c>
      <c r="F100">
        <v>47</v>
      </c>
      <c r="G100">
        <f t="shared" si="8"/>
        <v>0.78886909490254187</v>
      </c>
      <c r="I100">
        <v>52.2</v>
      </c>
      <c r="J100">
        <f t="shared" si="9"/>
        <v>0.13924352158987208</v>
      </c>
      <c r="K100">
        <v>49.5</v>
      </c>
      <c r="L100">
        <f t="shared" si="10"/>
        <v>0.12938634880400485</v>
      </c>
      <c r="M100">
        <v>18</v>
      </c>
      <c r="N100">
        <f t="shared" si="11"/>
        <v>-0.89464510446281509</v>
      </c>
    </row>
    <row r="101" spans="1:14" x14ac:dyDescent="0.25">
      <c r="A101">
        <v>99</v>
      </c>
      <c r="B101">
        <v>17</v>
      </c>
      <c r="C101">
        <f t="shared" si="6"/>
        <v>-0.82800240444471862</v>
      </c>
      <c r="D101">
        <v>12</v>
      </c>
      <c r="E101">
        <f t="shared" si="7"/>
        <v>-0.97217244251347212</v>
      </c>
      <c r="F101">
        <v>28</v>
      </c>
      <c r="G101">
        <f t="shared" si="8"/>
        <v>-0.27452308694551036</v>
      </c>
      <c r="I101">
        <v>4.9000000000000004</v>
      </c>
      <c r="J101">
        <f t="shared" si="9"/>
        <v>-1.7189081418890326</v>
      </c>
      <c r="K101">
        <v>3.3000000000000003</v>
      </c>
      <c r="L101">
        <f t="shared" si="10"/>
        <v>-1.6858730847656962</v>
      </c>
      <c r="M101">
        <v>26</v>
      </c>
      <c r="N101">
        <f t="shared" si="11"/>
        <v>-0.47707446060619196</v>
      </c>
    </row>
    <row r="102" spans="1:14" x14ac:dyDescent="0.25">
      <c r="A102">
        <v>100</v>
      </c>
      <c r="B102">
        <v>18</v>
      </c>
      <c r="C102">
        <f t="shared" si="6"/>
        <v>-0.77339023517091854</v>
      </c>
      <c r="D102">
        <v>15.5</v>
      </c>
      <c r="E102">
        <f t="shared" si="7"/>
        <v>-0.78040083969561991</v>
      </c>
      <c r="F102">
        <v>51</v>
      </c>
      <c r="G102">
        <f t="shared" si="8"/>
        <v>1.0127411331863423</v>
      </c>
      <c r="I102">
        <v>41.3</v>
      </c>
      <c r="J102">
        <f t="shared" si="9"/>
        <v>-0.2889563332075924</v>
      </c>
      <c r="K102">
        <v>41.199999999999996</v>
      </c>
      <c r="L102">
        <f t="shared" si="10"/>
        <v>-0.19673168796284637</v>
      </c>
      <c r="M102">
        <v>18</v>
      </c>
      <c r="N102">
        <f t="shared" si="11"/>
        <v>-0.89464510446281509</v>
      </c>
    </row>
    <row r="103" spans="1:14" x14ac:dyDescent="0.25">
      <c r="A103">
        <v>101</v>
      </c>
      <c r="B103">
        <v>58.5</v>
      </c>
      <c r="C103">
        <f t="shared" si="6"/>
        <v>1.4384026204179849</v>
      </c>
      <c r="D103">
        <v>55.4</v>
      </c>
      <c r="E103">
        <f t="shared" si="7"/>
        <v>1.405795432427895</v>
      </c>
      <c r="F103">
        <v>50</v>
      </c>
      <c r="G103">
        <f t="shared" si="8"/>
        <v>0.95677312361539213</v>
      </c>
      <c r="I103">
        <v>64.599999999999994</v>
      </c>
      <c r="J103">
        <f t="shared" si="9"/>
        <v>0.62636996190992278</v>
      </c>
      <c r="K103">
        <v>63.499999999999993</v>
      </c>
      <c r="L103">
        <f t="shared" si="10"/>
        <v>0.67946496503724729</v>
      </c>
      <c r="M103">
        <v>19</v>
      </c>
      <c r="N103">
        <f t="shared" si="11"/>
        <v>-0.84244877398073714</v>
      </c>
    </row>
    <row r="104" spans="1:14" x14ac:dyDescent="0.25">
      <c r="A104">
        <v>102</v>
      </c>
      <c r="B104">
        <v>20.9</v>
      </c>
      <c r="C104">
        <f t="shared" si="6"/>
        <v>-0.6150149442768984</v>
      </c>
      <c r="D104">
        <v>19.899999999999999</v>
      </c>
      <c r="E104">
        <f t="shared" si="7"/>
        <v>-0.53931653901032006</v>
      </c>
      <c r="F104">
        <v>48</v>
      </c>
      <c r="G104">
        <f t="shared" si="8"/>
        <v>0.84483710447349192</v>
      </c>
      <c r="I104">
        <v>49.6</v>
      </c>
      <c r="J104">
        <f t="shared" si="9"/>
        <v>3.7104106684054859E-2</v>
      </c>
      <c r="K104">
        <v>45.6</v>
      </c>
      <c r="L104">
        <f t="shared" si="10"/>
        <v>-2.3849837146684139E-2</v>
      </c>
      <c r="M104">
        <v>47</v>
      </c>
      <c r="N104">
        <f t="shared" si="11"/>
        <v>0.61904847951744379</v>
      </c>
    </row>
    <row r="105" spans="1:14" x14ac:dyDescent="0.25">
      <c r="A105">
        <v>103</v>
      </c>
      <c r="B105">
        <v>32.5</v>
      </c>
      <c r="C105">
        <f t="shared" si="6"/>
        <v>1.8486219299182677E-2</v>
      </c>
      <c r="D105">
        <v>32.1</v>
      </c>
      <c r="E105">
        <f t="shared" si="7"/>
        <v>0.12914447652619337</v>
      </c>
      <c r="F105">
        <v>6</v>
      </c>
      <c r="G105">
        <f t="shared" si="8"/>
        <v>-1.5058192975064129</v>
      </c>
      <c r="I105">
        <v>46.4</v>
      </c>
      <c r="J105">
        <f t="shared" si="9"/>
        <v>-8.8605942430797141E-2</v>
      </c>
      <c r="K105">
        <v>42.4</v>
      </c>
      <c r="L105">
        <f t="shared" si="10"/>
        <v>-0.14958209228571118</v>
      </c>
      <c r="M105">
        <v>41</v>
      </c>
      <c r="N105">
        <f t="shared" si="11"/>
        <v>0.3058704966249764</v>
      </c>
    </row>
    <row r="106" spans="1:14" x14ac:dyDescent="0.25">
      <c r="A106">
        <v>104</v>
      </c>
      <c r="B106">
        <v>19</v>
      </c>
      <c r="C106">
        <f t="shared" si="6"/>
        <v>-0.71877806589711846</v>
      </c>
      <c r="D106">
        <v>14.4</v>
      </c>
      <c r="E106">
        <f t="shared" si="7"/>
        <v>-0.84067191486694481</v>
      </c>
      <c r="F106">
        <v>35</v>
      </c>
      <c r="G106">
        <f t="shared" si="8"/>
        <v>0.11725298005114043</v>
      </c>
      <c r="I106">
        <v>51.8</v>
      </c>
      <c r="J106">
        <f t="shared" si="9"/>
        <v>0.12352976545051536</v>
      </c>
      <c r="K106">
        <v>49</v>
      </c>
      <c r="L106">
        <f t="shared" si="10"/>
        <v>0.1097406839385319</v>
      </c>
      <c r="M106">
        <v>54</v>
      </c>
      <c r="N106">
        <f t="shared" si="11"/>
        <v>0.98442279289198897</v>
      </c>
    </row>
    <row r="107" spans="1:14" x14ac:dyDescent="0.25">
      <c r="A107">
        <v>105</v>
      </c>
      <c r="B107">
        <v>4.4000000000000004</v>
      </c>
      <c r="C107">
        <f t="shared" si="6"/>
        <v>-1.5161157372945997</v>
      </c>
      <c r="D107">
        <v>4</v>
      </c>
      <c r="E107">
        <f t="shared" si="7"/>
        <v>-1.4105075346685627</v>
      </c>
      <c r="F107">
        <v>27</v>
      </c>
      <c r="G107">
        <f t="shared" si="8"/>
        <v>-0.33049109651646053</v>
      </c>
      <c r="I107">
        <v>78.8</v>
      </c>
      <c r="J107">
        <f t="shared" si="9"/>
        <v>1.1842083048570782</v>
      </c>
      <c r="K107">
        <v>77.599999999999994</v>
      </c>
      <c r="L107">
        <f t="shared" si="10"/>
        <v>1.2334727142435846</v>
      </c>
      <c r="M107">
        <v>60</v>
      </c>
      <c r="N107">
        <f t="shared" si="11"/>
        <v>1.2976007757844563</v>
      </c>
    </row>
    <row r="108" spans="1:14" x14ac:dyDescent="0.25">
      <c r="A108">
        <v>106</v>
      </c>
      <c r="B108">
        <v>67.599999999999994</v>
      </c>
      <c r="C108">
        <f t="shared" si="6"/>
        <v>1.9353733608095653</v>
      </c>
      <c r="D108">
        <v>67.399999999999991</v>
      </c>
      <c r="E108">
        <f t="shared" si="7"/>
        <v>2.0632980706605304</v>
      </c>
      <c r="F108">
        <v>39</v>
      </c>
      <c r="G108">
        <f t="shared" si="8"/>
        <v>0.34112501833494091</v>
      </c>
      <c r="I108">
        <v>55.2</v>
      </c>
      <c r="J108">
        <f t="shared" si="9"/>
        <v>0.2570966926350457</v>
      </c>
      <c r="K108">
        <v>54.7</v>
      </c>
      <c r="L108">
        <f t="shared" si="10"/>
        <v>0.33370126340492368</v>
      </c>
      <c r="M108">
        <v>21</v>
      </c>
      <c r="N108">
        <f t="shared" si="11"/>
        <v>-0.73805611301658136</v>
      </c>
    </row>
    <row r="109" spans="1:14" x14ac:dyDescent="0.25">
      <c r="A109">
        <v>107</v>
      </c>
      <c r="B109">
        <v>59.2</v>
      </c>
      <c r="C109">
        <f t="shared" si="6"/>
        <v>1.4766311389096451</v>
      </c>
      <c r="D109">
        <v>54.300000000000004</v>
      </c>
      <c r="E109">
        <f t="shared" si="7"/>
        <v>1.3455243572565703</v>
      </c>
      <c r="F109">
        <v>57</v>
      </c>
      <c r="G109">
        <f t="shared" si="8"/>
        <v>1.348549190612043</v>
      </c>
      <c r="I109">
        <v>21</v>
      </c>
      <c r="J109">
        <f t="shared" si="9"/>
        <v>-1.086429457279934</v>
      </c>
      <c r="K109">
        <v>17.3</v>
      </c>
      <c r="L109">
        <f t="shared" si="10"/>
        <v>-1.1357944685324535</v>
      </c>
      <c r="M109">
        <v>43</v>
      </c>
      <c r="N109">
        <f t="shared" si="11"/>
        <v>0.41026315758913218</v>
      </c>
    </row>
    <row r="110" spans="1:14" x14ac:dyDescent="0.25">
      <c r="A110">
        <v>108</v>
      </c>
      <c r="B110">
        <v>25</v>
      </c>
      <c r="C110">
        <f t="shared" si="6"/>
        <v>-0.39110505025431797</v>
      </c>
      <c r="D110">
        <v>21.7</v>
      </c>
      <c r="E110">
        <f t="shared" si="7"/>
        <v>-0.44069114327542463</v>
      </c>
      <c r="F110">
        <v>25</v>
      </c>
      <c r="G110">
        <f t="shared" si="8"/>
        <v>-0.44242711565836074</v>
      </c>
      <c r="I110">
        <v>32.5</v>
      </c>
      <c r="J110">
        <f t="shared" si="9"/>
        <v>-0.63465896827343493</v>
      </c>
      <c r="K110">
        <v>30.5</v>
      </c>
      <c r="L110">
        <f t="shared" si="10"/>
        <v>-0.61714891608396749</v>
      </c>
      <c r="M110">
        <v>67</v>
      </c>
      <c r="N110">
        <f t="shared" si="11"/>
        <v>1.6629750891590016</v>
      </c>
    </row>
    <row r="111" spans="1:14" x14ac:dyDescent="0.25">
      <c r="A111">
        <v>109</v>
      </c>
      <c r="B111">
        <v>55.7</v>
      </c>
      <c r="C111">
        <f t="shared" si="6"/>
        <v>1.2854885464513448</v>
      </c>
      <c r="D111">
        <v>52.800000000000004</v>
      </c>
      <c r="E111">
        <f t="shared" si="7"/>
        <v>1.2633365274774906</v>
      </c>
      <c r="F111">
        <v>62</v>
      </c>
      <c r="G111">
        <f t="shared" si="8"/>
        <v>1.6283892384667935</v>
      </c>
      <c r="I111">
        <v>43.5</v>
      </c>
      <c r="J111">
        <f t="shared" si="9"/>
        <v>-0.2025306744411316</v>
      </c>
      <c r="K111">
        <v>43</v>
      </c>
      <c r="L111">
        <f t="shared" si="10"/>
        <v>-0.12600729444714356</v>
      </c>
      <c r="M111">
        <v>3</v>
      </c>
      <c r="N111">
        <f t="shared" si="11"/>
        <v>-1.6775900616939834</v>
      </c>
    </row>
    <row r="112" spans="1:14" x14ac:dyDescent="0.25">
      <c r="A112">
        <v>110</v>
      </c>
      <c r="B112">
        <v>25.7</v>
      </c>
      <c r="C112">
        <f t="shared" si="6"/>
        <v>-0.35287653176265793</v>
      </c>
      <c r="D112">
        <v>23.9</v>
      </c>
      <c r="E112">
        <f t="shared" si="7"/>
        <v>-0.32014899293277477</v>
      </c>
      <c r="F112">
        <v>62</v>
      </c>
      <c r="G112">
        <f t="shared" si="8"/>
        <v>1.6283892384667935</v>
      </c>
      <c r="I112">
        <v>11.9</v>
      </c>
      <c r="J112">
        <f t="shared" si="9"/>
        <v>-1.443917409450294</v>
      </c>
      <c r="K112">
        <v>9.5</v>
      </c>
      <c r="L112">
        <f t="shared" si="10"/>
        <v>-1.4422668404338315</v>
      </c>
      <c r="M112">
        <v>65</v>
      </c>
      <c r="N112">
        <f t="shared" si="11"/>
        <v>1.5585824281948457</v>
      </c>
    </row>
    <row r="113" spans="1:14" x14ac:dyDescent="0.25">
      <c r="A113">
        <v>111</v>
      </c>
      <c r="B113">
        <v>49.1</v>
      </c>
      <c r="C113">
        <f t="shared" si="6"/>
        <v>0.92504822924426411</v>
      </c>
      <c r="D113">
        <v>44.7</v>
      </c>
      <c r="E113">
        <f t="shared" si="7"/>
        <v>0.81952224667046125</v>
      </c>
      <c r="F113">
        <v>29</v>
      </c>
      <c r="G113">
        <f t="shared" si="8"/>
        <v>-0.21855507737456026</v>
      </c>
      <c r="I113">
        <v>15.1</v>
      </c>
      <c r="J113">
        <f t="shared" si="9"/>
        <v>-1.3182073603354421</v>
      </c>
      <c r="K113">
        <v>10.4</v>
      </c>
      <c r="L113">
        <f t="shared" si="10"/>
        <v>-1.4069046436759802</v>
      </c>
      <c r="M113">
        <v>14</v>
      </c>
      <c r="N113">
        <f t="shared" si="11"/>
        <v>-1.1034304263911265</v>
      </c>
    </row>
    <row r="114" spans="1:14" x14ac:dyDescent="0.25">
      <c r="A114">
        <v>112</v>
      </c>
      <c r="B114">
        <v>67.7</v>
      </c>
      <c r="C114">
        <f t="shared" si="6"/>
        <v>1.9408345777369458</v>
      </c>
      <c r="D114">
        <v>66.3</v>
      </c>
      <c r="E114">
        <f t="shared" si="7"/>
        <v>2.0030269954892055</v>
      </c>
      <c r="F114">
        <v>28</v>
      </c>
      <c r="G114">
        <f t="shared" si="8"/>
        <v>-0.27452308694551036</v>
      </c>
      <c r="I114">
        <v>50.1</v>
      </c>
      <c r="J114">
        <f t="shared" si="9"/>
        <v>5.674630185825047E-2</v>
      </c>
      <c r="K114">
        <v>48.7</v>
      </c>
      <c r="L114">
        <f t="shared" si="10"/>
        <v>9.7953285019248243E-2</v>
      </c>
      <c r="M114">
        <v>45</v>
      </c>
      <c r="N114">
        <f t="shared" si="11"/>
        <v>0.51465581855328801</v>
      </c>
    </row>
    <row r="115" spans="1:14" x14ac:dyDescent="0.25">
      <c r="A115">
        <v>113</v>
      </c>
      <c r="B115">
        <v>45</v>
      </c>
      <c r="C115">
        <f t="shared" si="6"/>
        <v>0.70113833522168367</v>
      </c>
      <c r="D115">
        <v>41</v>
      </c>
      <c r="E115">
        <f t="shared" si="7"/>
        <v>0.61679226654873165</v>
      </c>
      <c r="F115">
        <v>65</v>
      </c>
      <c r="G115">
        <f t="shared" si="8"/>
        <v>1.7962932671796439</v>
      </c>
      <c r="I115">
        <v>81.2</v>
      </c>
      <c r="J115">
        <f t="shared" si="9"/>
        <v>1.2784908416932173</v>
      </c>
      <c r="K115">
        <v>79.7</v>
      </c>
      <c r="L115">
        <f t="shared" si="10"/>
        <v>1.3159845066785714</v>
      </c>
      <c r="M115">
        <v>36</v>
      </c>
      <c r="N115">
        <f t="shared" si="11"/>
        <v>4.4888844214586957E-2</v>
      </c>
    </row>
    <row r="116" spans="1:14" x14ac:dyDescent="0.25">
      <c r="A116">
        <v>114</v>
      </c>
      <c r="B116">
        <v>48.6</v>
      </c>
      <c r="C116">
        <f t="shared" si="6"/>
        <v>0.89774214460736412</v>
      </c>
      <c r="D116">
        <v>43.6</v>
      </c>
      <c r="E116">
        <f t="shared" si="7"/>
        <v>0.75925117149913623</v>
      </c>
      <c r="F116">
        <v>63</v>
      </c>
      <c r="G116">
        <f t="shared" si="8"/>
        <v>1.6843572480377438</v>
      </c>
      <c r="I116">
        <v>83.8</v>
      </c>
      <c r="J116">
        <f t="shared" si="9"/>
        <v>1.3806302565990343</v>
      </c>
      <c r="K116">
        <v>79.099999999999994</v>
      </c>
      <c r="L116">
        <f t="shared" si="10"/>
        <v>1.2924097088400035</v>
      </c>
      <c r="M116">
        <v>35</v>
      </c>
      <c r="N116">
        <f t="shared" si="11"/>
        <v>-7.3074862674909341E-3</v>
      </c>
    </row>
    <row r="117" spans="1:14" x14ac:dyDescent="0.25">
      <c r="A117">
        <v>115</v>
      </c>
      <c r="B117">
        <v>25.9</v>
      </c>
      <c r="C117">
        <f t="shared" si="6"/>
        <v>-0.34195409790789794</v>
      </c>
      <c r="D117">
        <v>25.7</v>
      </c>
      <c r="E117">
        <f t="shared" si="7"/>
        <v>-0.22152359719787931</v>
      </c>
      <c r="F117">
        <v>55</v>
      </c>
      <c r="G117">
        <f t="shared" si="8"/>
        <v>1.2366131714701427</v>
      </c>
      <c r="I117">
        <v>68</v>
      </c>
      <c r="J117">
        <f t="shared" si="9"/>
        <v>0.75993688909445312</v>
      </c>
      <c r="K117">
        <v>65.099999999999994</v>
      </c>
      <c r="L117">
        <f t="shared" si="10"/>
        <v>0.74233109260676078</v>
      </c>
      <c r="M117">
        <v>28</v>
      </c>
      <c r="N117">
        <f t="shared" si="11"/>
        <v>-0.37268179964203618</v>
      </c>
    </row>
    <row r="118" spans="1:14" x14ac:dyDescent="0.25">
      <c r="A118">
        <v>116</v>
      </c>
      <c r="B118">
        <v>37.799999999999997</v>
      </c>
      <c r="C118">
        <f t="shared" si="6"/>
        <v>0.30793071645032294</v>
      </c>
      <c r="D118">
        <v>37</v>
      </c>
      <c r="E118">
        <f t="shared" si="7"/>
        <v>0.39762472047118635</v>
      </c>
      <c r="F118">
        <v>50</v>
      </c>
      <c r="G118">
        <f t="shared" si="8"/>
        <v>0.95677312361539213</v>
      </c>
      <c r="I118">
        <v>54.4</v>
      </c>
      <c r="J118">
        <f t="shared" si="9"/>
        <v>0.22566918035633257</v>
      </c>
      <c r="K118">
        <v>50.8</v>
      </c>
      <c r="L118">
        <f t="shared" si="10"/>
        <v>0.18046507745423443</v>
      </c>
      <c r="M118">
        <v>14</v>
      </c>
      <c r="N118">
        <f t="shared" si="11"/>
        <v>-1.1034304263911265</v>
      </c>
    </row>
    <row r="119" spans="1:14" x14ac:dyDescent="0.25">
      <c r="A119">
        <v>117</v>
      </c>
      <c r="B119">
        <v>25.7</v>
      </c>
      <c r="C119">
        <f t="shared" si="6"/>
        <v>-0.35287653176265793</v>
      </c>
      <c r="D119">
        <v>20.8</v>
      </c>
      <c r="E119">
        <f t="shared" si="7"/>
        <v>-0.49000384114287227</v>
      </c>
      <c r="F119">
        <v>31</v>
      </c>
      <c r="G119">
        <f t="shared" si="8"/>
        <v>-0.10661905823266003</v>
      </c>
      <c r="I119">
        <v>54.5</v>
      </c>
      <c r="J119">
        <f t="shared" si="9"/>
        <v>0.22959761939117176</v>
      </c>
      <c r="K119">
        <v>51.4</v>
      </c>
      <c r="L119">
        <f t="shared" si="10"/>
        <v>0.20403987529280201</v>
      </c>
      <c r="M119">
        <v>12</v>
      </c>
      <c r="N119">
        <f t="shared" si="11"/>
        <v>-1.2078230873552824</v>
      </c>
    </row>
    <row r="120" spans="1:14" x14ac:dyDescent="0.25">
      <c r="A120">
        <v>118</v>
      </c>
      <c r="B120">
        <v>27.3</v>
      </c>
      <c r="C120">
        <f t="shared" si="6"/>
        <v>-0.2654970609245777</v>
      </c>
      <c r="D120">
        <v>24.8</v>
      </c>
      <c r="E120">
        <f t="shared" si="7"/>
        <v>-0.27083629506532692</v>
      </c>
      <c r="F120">
        <v>51</v>
      </c>
      <c r="G120">
        <f t="shared" si="8"/>
        <v>1.0127411331863423</v>
      </c>
      <c r="I120">
        <v>4.9000000000000004</v>
      </c>
      <c r="J120">
        <f t="shared" si="9"/>
        <v>-1.7189081418890326</v>
      </c>
      <c r="K120">
        <v>1.3000000000000003</v>
      </c>
      <c r="L120">
        <f t="shared" si="10"/>
        <v>-1.7644557442275881</v>
      </c>
      <c r="M120">
        <v>57</v>
      </c>
      <c r="N120">
        <f t="shared" si="11"/>
        <v>1.1410117843382226</v>
      </c>
    </row>
    <row r="121" spans="1:14" x14ac:dyDescent="0.25">
      <c r="A121">
        <v>119</v>
      </c>
      <c r="B121">
        <v>65</v>
      </c>
      <c r="C121">
        <f t="shared" si="6"/>
        <v>1.7933817206976854</v>
      </c>
      <c r="D121">
        <v>64.2</v>
      </c>
      <c r="E121">
        <f t="shared" si="7"/>
        <v>1.8879640337984946</v>
      </c>
      <c r="F121">
        <v>30</v>
      </c>
      <c r="G121">
        <f t="shared" si="8"/>
        <v>-0.16258706780361015</v>
      </c>
      <c r="I121">
        <v>30.7</v>
      </c>
      <c r="J121">
        <f t="shared" si="9"/>
        <v>-0.70537087090053918</v>
      </c>
      <c r="K121">
        <v>29</v>
      </c>
      <c r="L121">
        <f t="shared" si="10"/>
        <v>-0.67608591068038626</v>
      </c>
      <c r="M121">
        <v>50</v>
      </c>
      <c r="N121">
        <f t="shared" si="11"/>
        <v>0.77563747096367741</v>
      </c>
    </row>
    <row r="122" spans="1:14" x14ac:dyDescent="0.25">
      <c r="A122">
        <v>120</v>
      </c>
      <c r="B122">
        <v>58.3</v>
      </c>
      <c r="C122">
        <f t="shared" si="6"/>
        <v>1.4274801865632247</v>
      </c>
      <c r="D122">
        <v>56.9</v>
      </c>
      <c r="E122">
        <f t="shared" si="7"/>
        <v>1.4879832622069744</v>
      </c>
      <c r="F122">
        <v>57</v>
      </c>
      <c r="G122">
        <f t="shared" si="8"/>
        <v>1.348549190612043</v>
      </c>
      <c r="I122">
        <v>45</v>
      </c>
      <c r="J122">
        <f t="shared" si="9"/>
        <v>-0.14360408891854479</v>
      </c>
      <c r="K122">
        <v>40.4</v>
      </c>
      <c r="L122">
        <f t="shared" si="10"/>
        <v>-0.22816475174760298</v>
      </c>
      <c r="M122">
        <v>60</v>
      </c>
      <c r="N122">
        <f t="shared" si="11"/>
        <v>1.2976007757844563</v>
      </c>
    </row>
    <row r="123" spans="1:14" x14ac:dyDescent="0.25">
      <c r="A123">
        <v>121</v>
      </c>
      <c r="B123">
        <v>8.6</v>
      </c>
      <c r="C123">
        <f t="shared" si="6"/>
        <v>-1.2867446263446392</v>
      </c>
      <c r="D123">
        <v>4.5999999999999996</v>
      </c>
      <c r="E123">
        <f t="shared" si="7"/>
        <v>-1.3776324027569311</v>
      </c>
      <c r="F123">
        <v>62</v>
      </c>
      <c r="G123">
        <f t="shared" si="8"/>
        <v>1.6283892384667935</v>
      </c>
      <c r="I123">
        <v>20.399999999999999</v>
      </c>
      <c r="J123">
        <f t="shared" si="9"/>
        <v>-1.1100000914889687</v>
      </c>
      <c r="K123">
        <v>17.399999999999999</v>
      </c>
      <c r="L123">
        <f t="shared" si="10"/>
        <v>-1.1318653355593589</v>
      </c>
      <c r="M123">
        <v>11</v>
      </c>
      <c r="N123">
        <f t="shared" si="11"/>
        <v>-1.2600194178373603</v>
      </c>
    </row>
    <row r="124" spans="1:14" x14ac:dyDescent="0.25">
      <c r="A124">
        <v>122</v>
      </c>
      <c r="B124">
        <v>40</v>
      </c>
      <c r="C124">
        <f t="shared" si="6"/>
        <v>0.42807748885268332</v>
      </c>
      <c r="D124">
        <v>37</v>
      </c>
      <c r="E124">
        <f t="shared" si="7"/>
        <v>0.39762472047118635</v>
      </c>
      <c r="F124">
        <v>33</v>
      </c>
      <c r="G124">
        <f t="shared" si="8"/>
        <v>5.3169609092401978E-3</v>
      </c>
      <c r="I124">
        <v>24</v>
      </c>
      <c r="J124">
        <f t="shared" si="9"/>
        <v>-0.96857628623476033</v>
      </c>
      <c r="K124">
        <v>23.9</v>
      </c>
      <c r="L124">
        <f t="shared" si="10"/>
        <v>-0.87647169230821054</v>
      </c>
      <c r="M124">
        <v>5</v>
      </c>
      <c r="N124">
        <f t="shared" si="11"/>
        <v>-1.5731974007298277</v>
      </c>
    </row>
    <row r="125" spans="1:14" x14ac:dyDescent="0.25">
      <c r="A125">
        <v>123</v>
      </c>
      <c r="B125">
        <v>3.9</v>
      </c>
      <c r="C125">
        <f t="shared" si="6"/>
        <v>-1.5434218219314999</v>
      </c>
      <c r="D125">
        <v>3</v>
      </c>
      <c r="E125">
        <f t="shared" si="7"/>
        <v>-1.4652994211879491</v>
      </c>
      <c r="F125">
        <v>20</v>
      </c>
      <c r="G125">
        <f t="shared" si="8"/>
        <v>-0.72226716351311127</v>
      </c>
      <c r="I125">
        <v>79.099999999999994</v>
      </c>
      <c r="J125">
        <f t="shared" si="9"/>
        <v>1.1959936219615954</v>
      </c>
      <c r="K125">
        <v>78.399999999999991</v>
      </c>
      <c r="L125">
        <f t="shared" si="10"/>
        <v>1.2649057780283413</v>
      </c>
      <c r="M125">
        <v>53</v>
      </c>
      <c r="N125">
        <f t="shared" si="11"/>
        <v>0.93222646240991103</v>
      </c>
    </row>
    <row r="126" spans="1:14" x14ac:dyDescent="0.25">
      <c r="A126">
        <v>124</v>
      </c>
      <c r="B126">
        <v>21.2</v>
      </c>
      <c r="C126">
        <f t="shared" si="6"/>
        <v>-0.5986312934947583</v>
      </c>
      <c r="D126">
        <v>19.3</v>
      </c>
      <c r="E126">
        <f t="shared" si="7"/>
        <v>-0.57219167092195178</v>
      </c>
      <c r="F126">
        <v>54</v>
      </c>
      <c r="G126">
        <f t="shared" si="8"/>
        <v>1.1806451618991927</v>
      </c>
      <c r="I126">
        <v>22.8</v>
      </c>
      <c r="J126">
        <f t="shared" si="9"/>
        <v>-1.0157175546528296</v>
      </c>
      <c r="K126">
        <v>18.2</v>
      </c>
      <c r="L126">
        <f t="shared" si="10"/>
        <v>-1.1004322717746022</v>
      </c>
      <c r="M126">
        <v>31</v>
      </c>
      <c r="N126">
        <f t="shared" si="11"/>
        <v>-0.21609280819580248</v>
      </c>
    </row>
    <row r="127" spans="1:14" x14ac:dyDescent="0.25">
      <c r="A127">
        <v>125</v>
      </c>
      <c r="B127">
        <v>36</v>
      </c>
      <c r="C127">
        <f t="shared" si="6"/>
        <v>0.20962881175748296</v>
      </c>
      <c r="D127">
        <v>35.1</v>
      </c>
      <c r="E127">
        <f t="shared" si="7"/>
        <v>0.2935201360843524</v>
      </c>
      <c r="F127">
        <v>23</v>
      </c>
      <c r="G127">
        <f t="shared" si="8"/>
        <v>-0.554363134800261</v>
      </c>
      <c r="I127">
        <v>66</v>
      </c>
      <c r="J127">
        <f t="shared" si="9"/>
        <v>0.6813681083976707</v>
      </c>
      <c r="K127">
        <v>65.8</v>
      </c>
      <c r="L127">
        <f t="shared" si="10"/>
        <v>0.76983502341842303</v>
      </c>
      <c r="M127">
        <v>24</v>
      </c>
      <c r="N127">
        <f t="shared" si="11"/>
        <v>-0.58146712157034774</v>
      </c>
    </row>
    <row r="128" spans="1:14" x14ac:dyDescent="0.25">
      <c r="A128">
        <v>126</v>
      </c>
      <c r="B128">
        <v>36.200000000000003</v>
      </c>
      <c r="C128">
        <f t="shared" si="6"/>
        <v>0.22055124561224315</v>
      </c>
      <c r="D128">
        <v>33.800000000000004</v>
      </c>
      <c r="E128">
        <f t="shared" si="7"/>
        <v>0.2222906836091503</v>
      </c>
      <c r="F128">
        <v>51</v>
      </c>
      <c r="G128">
        <f t="shared" si="8"/>
        <v>1.0127411331863423</v>
      </c>
      <c r="I128">
        <v>88.1</v>
      </c>
      <c r="J128">
        <f t="shared" si="9"/>
        <v>1.5495531350971163</v>
      </c>
      <c r="K128">
        <v>85.6</v>
      </c>
      <c r="L128">
        <f t="shared" si="10"/>
        <v>1.5478033520911521</v>
      </c>
      <c r="M128">
        <v>31</v>
      </c>
      <c r="N128">
        <f t="shared" si="11"/>
        <v>-0.21609280819580248</v>
      </c>
    </row>
    <row r="129" spans="1:14" x14ac:dyDescent="0.25">
      <c r="A129">
        <v>127</v>
      </c>
      <c r="B129">
        <v>67.400000000000006</v>
      </c>
      <c r="C129">
        <f t="shared" si="6"/>
        <v>1.924450926954806</v>
      </c>
      <c r="D129">
        <v>66.300000000000011</v>
      </c>
      <c r="E129">
        <f t="shared" si="7"/>
        <v>2.0030269954892064</v>
      </c>
      <c r="F129">
        <v>17</v>
      </c>
      <c r="G129">
        <f t="shared" si="8"/>
        <v>-0.89017119222596164</v>
      </c>
      <c r="I129">
        <v>8.6</v>
      </c>
      <c r="J129">
        <f t="shared" si="9"/>
        <v>-1.5735558975999848</v>
      </c>
      <c r="K129">
        <v>3.8</v>
      </c>
      <c r="L129">
        <f t="shared" si="10"/>
        <v>-1.6662274199002234</v>
      </c>
      <c r="M129">
        <v>60</v>
      </c>
      <c r="N129">
        <f t="shared" si="11"/>
        <v>1.2976007757844563</v>
      </c>
    </row>
    <row r="130" spans="1:14" x14ac:dyDescent="0.25">
      <c r="A130">
        <v>128</v>
      </c>
      <c r="B130">
        <v>24</v>
      </c>
      <c r="C130">
        <f t="shared" si="6"/>
        <v>-0.44571721952811805</v>
      </c>
      <c r="D130">
        <v>21</v>
      </c>
      <c r="E130">
        <f t="shared" si="7"/>
        <v>-0.47904546383899504</v>
      </c>
      <c r="F130">
        <v>19</v>
      </c>
      <c r="G130">
        <f t="shared" si="8"/>
        <v>-0.77823517308406143</v>
      </c>
      <c r="I130">
        <v>38.299999999999997</v>
      </c>
      <c r="J130">
        <f t="shared" si="9"/>
        <v>-0.40680950425276602</v>
      </c>
      <c r="K130">
        <v>35.099999999999994</v>
      </c>
      <c r="L130">
        <f t="shared" si="10"/>
        <v>-0.43640879932161647</v>
      </c>
      <c r="M130">
        <v>60</v>
      </c>
      <c r="N130">
        <f t="shared" si="11"/>
        <v>1.2976007757844563</v>
      </c>
    </row>
    <row r="131" spans="1:14" x14ac:dyDescent="0.25">
      <c r="A131">
        <v>129</v>
      </c>
      <c r="B131">
        <v>10</v>
      </c>
      <c r="C131">
        <f t="shared" si="6"/>
        <v>-1.2102875893613192</v>
      </c>
      <c r="D131">
        <v>8.8000000000000007</v>
      </c>
      <c r="E131">
        <f t="shared" si="7"/>
        <v>-1.1475064793755083</v>
      </c>
      <c r="F131">
        <v>49</v>
      </c>
      <c r="G131">
        <f t="shared" si="8"/>
        <v>0.90080511404444208</v>
      </c>
      <c r="I131">
        <v>52.1</v>
      </c>
      <c r="J131">
        <f t="shared" si="9"/>
        <v>0.13531508255503288</v>
      </c>
      <c r="K131">
        <v>49.1</v>
      </c>
      <c r="L131">
        <f t="shared" si="10"/>
        <v>0.11366981691162654</v>
      </c>
      <c r="M131">
        <v>49</v>
      </c>
      <c r="N131">
        <f t="shared" si="11"/>
        <v>0.72344114048159947</v>
      </c>
    </row>
    <row r="132" spans="1:14" x14ac:dyDescent="0.25">
      <c r="A132">
        <v>130</v>
      </c>
      <c r="B132">
        <v>36.4</v>
      </c>
      <c r="C132">
        <f t="shared" ref="C132:C195" si="12">STANDARDIZE(B132, $Q$4, $Q$8)</f>
        <v>0.23147367946700292</v>
      </c>
      <c r="D132">
        <v>36.4</v>
      </c>
      <c r="E132">
        <f t="shared" ref="E132:E195" si="13">STANDARDIZE(D132, $Q$22, $Q$26)</f>
        <v>0.36474958855955447</v>
      </c>
      <c r="F132">
        <v>11</v>
      </c>
      <c r="G132">
        <f t="shared" ref="G132:G195" si="14">STANDARDIZE(F132, $Q$40, $Q$44)</f>
        <v>-1.2259792496516624</v>
      </c>
      <c r="I132">
        <v>23.7</v>
      </c>
      <c r="J132">
        <f t="shared" ref="J132:J195" si="15">STANDARDIZE(I132, $T$4, $T$8)</f>
        <v>-0.98036160333927769</v>
      </c>
      <c r="K132">
        <v>20.7</v>
      </c>
      <c r="L132">
        <f t="shared" ref="L132:L195" si="16">STANDARDIZE(K132, $T$22, $T$26)</f>
        <v>-1.0022039474472373</v>
      </c>
      <c r="M132">
        <v>6</v>
      </c>
      <c r="N132">
        <f t="shared" ref="N132:N195" si="17">STANDARDIZE(M132, $T$40, $T$44)</f>
        <v>-1.5210010702477497</v>
      </c>
    </row>
    <row r="133" spans="1:14" x14ac:dyDescent="0.25">
      <c r="A133">
        <v>131</v>
      </c>
      <c r="B133">
        <v>38.4</v>
      </c>
      <c r="C133">
        <f t="shared" si="12"/>
        <v>0.34069801801460309</v>
      </c>
      <c r="D133">
        <v>37.5</v>
      </c>
      <c r="E133">
        <f t="shared" si="13"/>
        <v>0.42502066373087949</v>
      </c>
      <c r="F133">
        <v>46</v>
      </c>
      <c r="G133">
        <f t="shared" si="14"/>
        <v>0.73290108533159171</v>
      </c>
      <c r="I133">
        <v>67.099999999999994</v>
      </c>
      <c r="J133">
        <f t="shared" si="15"/>
        <v>0.72458093778090082</v>
      </c>
      <c r="K133">
        <v>63.3</v>
      </c>
      <c r="L133">
        <f t="shared" si="16"/>
        <v>0.6716066990910583</v>
      </c>
      <c r="M133">
        <v>38</v>
      </c>
      <c r="N133">
        <f t="shared" si="17"/>
        <v>0.14928150517874272</v>
      </c>
    </row>
    <row r="134" spans="1:14" x14ac:dyDescent="0.25">
      <c r="A134">
        <v>132</v>
      </c>
      <c r="B134">
        <v>32.700000000000003</v>
      </c>
      <c r="C134">
        <f t="shared" si="12"/>
        <v>2.9408653153942848E-2</v>
      </c>
      <c r="D134">
        <v>28.000000000000004</v>
      </c>
      <c r="E134">
        <f t="shared" si="13"/>
        <v>-9.5502258203290502E-2</v>
      </c>
      <c r="F134">
        <v>44</v>
      </c>
      <c r="G134">
        <f t="shared" si="14"/>
        <v>0.62096506618969149</v>
      </c>
      <c r="I134">
        <v>63.4</v>
      </c>
      <c r="J134">
        <f t="shared" si="15"/>
        <v>0.57922869349185346</v>
      </c>
      <c r="K134">
        <v>61.3</v>
      </c>
      <c r="L134">
        <f t="shared" si="16"/>
        <v>0.5930240396291665</v>
      </c>
      <c r="M134">
        <v>33</v>
      </c>
      <c r="N134">
        <f t="shared" si="17"/>
        <v>-0.11170014723164672</v>
      </c>
    </row>
    <row r="135" spans="1:14" x14ac:dyDescent="0.25">
      <c r="A135">
        <v>133</v>
      </c>
      <c r="B135">
        <v>11.9</v>
      </c>
      <c r="C135">
        <f t="shared" si="12"/>
        <v>-1.106524467741099</v>
      </c>
      <c r="D135">
        <v>11</v>
      </c>
      <c r="E135">
        <f t="shared" si="13"/>
        <v>-1.0269643290328585</v>
      </c>
      <c r="F135">
        <v>11</v>
      </c>
      <c r="G135">
        <f t="shared" si="14"/>
        <v>-1.2259792496516624</v>
      </c>
      <c r="I135">
        <v>45.9</v>
      </c>
      <c r="J135">
        <f t="shared" si="15"/>
        <v>-0.10824813760499274</v>
      </c>
      <c r="K135">
        <v>41</v>
      </c>
      <c r="L135">
        <f t="shared" si="16"/>
        <v>-0.20458995390903539</v>
      </c>
      <c r="M135">
        <v>10</v>
      </c>
      <c r="N135">
        <f t="shared" si="17"/>
        <v>-1.3122157483194381</v>
      </c>
    </row>
    <row r="136" spans="1:14" x14ac:dyDescent="0.25">
      <c r="A136">
        <v>134</v>
      </c>
      <c r="B136">
        <v>8.6999999999999993</v>
      </c>
      <c r="C136">
        <f t="shared" si="12"/>
        <v>-1.2812834094172594</v>
      </c>
      <c r="D136">
        <v>5.4999999999999991</v>
      </c>
      <c r="E136">
        <f t="shared" si="13"/>
        <v>-1.3283197048894833</v>
      </c>
      <c r="F136">
        <v>17</v>
      </c>
      <c r="G136">
        <f t="shared" si="14"/>
        <v>-0.89017119222596164</v>
      </c>
      <c r="I136">
        <v>77.3</v>
      </c>
      <c r="J136">
        <f t="shared" si="15"/>
        <v>1.1252817193344913</v>
      </c>
      <c r="K136">
        <v>74.399999999999991</v>
      </c>
      <c r="L136">
        <f t="shared" si="16"/>
        <v>1.1077404591045577</v>
      </c>
      <c r="M136">
        <v>25</v>
      </c>
      <c r="N136">
        <f t="shared" si="17"/>
        <v>-0.5292707910882698</v>
      </c>
    </row>
    <row r="137" spans="1:14" x14ac:dyDescent="0.25">
      <c r="A137">
        <v>135</v>
      </c>
      <c r="B137">
        <v>13.5</v>
      </c>
      <c r="C137">
        <f t="shared" si="12"/>
        <v>-1.0191449969030189</v>
      </c>
      <c r="D137">
        <v>10.5</v>
      </c>
      <c r="E137">
        <f t="shared" si="13"/>
        <v>-1.0543602722925516</v>
      </c>
      <c r="F137">
        <v>33</v>
      </c>
      <c r="G137">
        <f t="shared" si="14"/>
        <v>5.3169609092401978E-3</v>
      </c>
      <c r="I137">
        <v>46.5</v>
      </c>
      <c r="J137">
        <f t="shared" si="15"/>
        <v>-8.4677503395957962E-2</v>
      </c>
      <c r="K137">
        <v>42.6</v>
      </c>
      <c r="L137">
        <f t="shared" si="16"/>
        <v>-0.14172382633952188</v>
      </c>
      <c r="M137">
        <v>27</v>
      </c>
      <c r="N137">
        <f t="shared" si="17"/>
        <v>-0.42487813012411407</v>
      </c>
    </row>
    <row r="138" spans="1:14" x14ac:dyDescent="0.25">
      <c r="A138">
        <v>136</v>
      </c>
      <c r="B138">
        <v>18.3</v>
      </c>
      <c r="C138">
        <f t="shared" si="12"/>
        <v>-0.75700658438877844</v>
      </c>
      <c r="D138">
        <v>14.8</v>
      </c>
      <c r="E138">
        <f t="shared" si="13"/>
        <v>-0.81875516025919026</v>
      </c>
      <c r="F138">
        <v>12</v>
      </c>
      <c r="G138">
        <f t="shared" si="14"/>
        <v>-1.1700112400807123</v>
      </c>
      <c r="I138">
        <v>63.9</v>
      </c>
      <c r="J138">
        <f t="shared" si="15"/>
        <v>0.59887088866604909</v>
      </c>
      <c r="K138">
        <v>60</v>
      </c>
      <c r="L138">
        <f t="shared" si="16"/>
        <v>0.54194531097893694</v>
      </c>
      <c r="M138">
        <v>56</v>
      </c>
      <c r="N138">
        <f t="shared" si="17"/>
        <v>1.0888154538561448</v>
      </c>
    </row>
    <row r="139" spans="1:14" x14ac:dyDescent="0.25">
      <c r="A139">
        <v>137</v>
      </c>
      <c r="B139">
        <v>3.8</v>
      </c>
      <c r="C139">
        <f t="shared" si="12"/>
        <v>-1.5488830388588797</v>
      </c>
      <c r="D139">
        <v>3</v>
      </c>
      <c r="E139">
        <f t="shared" si="13"/>
        <v>-1.4652994211879491</v>
      </c>
      <c r="F139">
        <v>37</v>
      </c>
      <c r="G139">
        <f t="shared" si="14"/>
        <v>0.22918899919304067</v>
      </c>
      <c r="I139">
        <v>83.2</v>
      </c>
      <c r="J139">
        <f t="shared" si="15"/>
        <v>1.3570596223899998</v>
      </c>
      <c r="K139">
        <v>81.3</v>
      </c>
      <c r="L139">
        <f t="shared" si="16"/>
        <v>1.3788506342480846</v>
      </c>
      <c r="M139">
        <v>62</v>
      </c>
      <c r="N139">
        <f t="shared" si="17"/>
        <v>1.401993436748612</v>
      </c>
    </row>
    <row r="140" spans="1:14" x14ac:dyDescent="0.25">
      <c r="A140">
        <v>138</v>
      </c>
      <c r="B140">
        <v>67.3</v>
      </c>
      <c r="C140">
        <f t="shared" si="12"/>
        <v>1.9189897100274254</v>
      </c>
      <c r="D140">
        <v>65.3</v>
      </c>
      <c r="E140">
        <f t="shared" si="13"/>
        <v>1.9482351089698193</v>
      </c>
      <c r="F140">
        <v>53</v>
      </c>
      <c r="G140">
        <f t="shared" si="14"/>
        <v>1.1246771523282426</v>
      </c>
      <c r="I140">
        <v>5.4</v>
      </c>
      <c r="J140">
        <f t="shared" si="15"/>
        <v>-1.699265946714837</v>
      </c>
      <c r="K140">
        <v>1.7000000000000004</v>
      </c>
      <c r="L140">
        <f t="shared" si="16"/>
        <v>-1.7487392123352095</v>
      </c>
      <c r="M140">
        <v>55</v>
      </c>
      <c r="N140">
        <f t="shared" si="17"/>
        <v>1.0366191233740669</v>
      </c>
    </row>
    <row r="141" spans="1:14" x14ac:dyDescent="0.25">
      <c r="A141">
        <v>139</v>
      </c>
      <c r="B141">
        <v>24.7</v>
      </c>
      <c r="C141">
        <f t="shared" si="12"/>
        <v>-0.40748870103645801</v>
      </c>
      <c r="D141">
        <v>22.2</v>
      </c>
      <c r="E141">
        <f t="shared" si="13"/>
        <v>-0.4132952000157315</v>
      </c>
      <c r="F141">
        <v>53</v>
      </c>
      <c r="G141">
        <f t="shared" si="14"/>
        <v>1.1246771523282426</v>
      </c>
      <c r="I141">
        <v>9</v>
      </c>
      <c r="J141">
        <f t="shared" si="15"/>
        <v>-1.5578421414606285</v>
      </c>
      <c r="K141">
        <v>6.4</v>
      </c>
      <c r="L141">
        <f t="shared" si="16"/>
        <v>-1.5640699625997638</v>
      </c>
      <c r="M141">
        <v>61</v>
      </c>
      <c r="N141">
        <f t="shared" si="17"/>
        <v>1.3497971062665342</v>
      </c>
    </row>
    <row r="142" spans="1:14" x14ac:dyDescent="0.25">
      <c r="A142">
        <v>140</v>
      </c>
      <c r="B142">
        <v>29</v>
      </c>
      <c r="C142">
        <f t="shared" si="12"/>
        <v>-0.17265637315911761</v>
      </c>
      <c r="D142">
        <v>29</v>
      </c>
      <c r="E142">
        <f t="shared" si="13"/>
        <v>-4.0710371683904359E-2</v>
      </c>
      <c r="F142">
        <v>16</v>
      </c>
      <c r="G142">
        <f t="shared" si="14"/>
        <v>-0.9461392017969118</v>
      </c>
      <c r="I142">
        <v>78.2</v>
      </c>
      <c r="J142">
        <f t="shared" si="15"/>
        <v>1.1606376706480437</v>
      </c>
      <c r="K142">
        <v>74.2</v>
      </c>
      <c r="L142">
        <f t="shared" si="16"/>
        <v>1.0998821931583689</v>
      </c>
      <c r="M142">
        <v>66</v>
      </c>
      <c r="N142">
        <f t="shared" si="17"/>
        <v>1.6107787586769235</v>
      </c>
    </row>
    <row r="143" spans="1:14" x14ac:dyDescent="0.25">
      <c r="A143">
        <v>141</v>
      </c>
      <c r="B143">
        <v>12.4</v>
      </c>
      <c r="C143">
        <f t="shared" si="12"/>
        <v>-1.079218383104199</v>
      </c>
      <c r="D143">
        <v>11.4</v>
      </c>
      <c r="E143">
        <f t="shared" si="13"/>
        <v>-1.0050475744251037</v>
      </c>
      <c r="F143">
        <v>54</v>
      </c>
      <c r="G143">
        <f t="shared" si="14"/>
        <v>1.1806451618991927</v>
      </c>
      <c r="I143">
        <v>27.3</v>
      </c>
      <c r="J143">
        <f t="shared" si="15"/>
        <v>-0.8389377980850693</v>
      </c>
      <c r="K143">
        <v>25.3</v>
      </c>
      <c r="L143">
        <f t="shared" si="16"/>
        <v>-0.82146383068488615</v>
      </c>
      <c r="M143">
        <v>3</v>
      </c>
      <c r="N143">
        <f t="shared" si="17"/>
        <v>-1.6775900616939834</v>
      </c>
    </row>
    <row r="144" spans="1:14" x14ac:dyDescent="0.25">
      <c r="A144">
        <v>142</v>
      </c>
      <c r="B144">
        <v>26.4</v>
      </c>
      <c r="C144">
        <f t="shared" si="12"/>
        <v>-0.31464801327099789</v>
      </c>
      <c r="D144">
        <v>21.9</v>
      </c>
      <c r="E144">
        <f t="shared" si="13"/>
        <v>-0.42973276597154741</v>
      </c>
      <c r="F144">
        <v>8</v>
      </c>
      <c r="G144">
        <f t="shared" si="14"/>
        <v>-1.3938832783645128</v>
      </c>
      <c r="I144">
        <v>67</v>
      </c>
      <c r="J144">
        <f t="shared" si="15"/>
        <v>0.72065249874606196</v>
      </c>
      <c r="K144">
        <v>62.8</v>
      </c>
      <c r="L144">
        <f t="shared" si="16"/>
        <v>0.65196103422558538</v>
      </c>
      <c r="M144">
        <v>14</v>
      </c>
      <c r="N144">
        <f t="shared" si="17"/>
        <v>-1.1034304263911265</v>
      </c>
    </row>
    <row r="145" spans="1:14" x14ac:dyDescent="0.25">
      <c r="A145">
        <v>143</v>
      </c>
      <c r="B145">
        <v>24.2</v>
      </c>
      <c r="C145">
        <f t="shared" si="12"/>
        <v>-0.43479478567335805</v>
      </c>
      <c r="D145">
        <v>19.2</v>
      </c>
      <c r="E145">
        <f t="shared" si="13"/>
        <v>-0.57767085957389053</v>
      </c>
      <c r="F145">
        <v>70</v>
      </c>
      <c r="G145">
        <f t="shared" si="14"/>
        <v>2.0761333150343946</v>
      </c>
      <c r="I145">
        <v>84.1</v>
      </c>
      <c r="J145">
        <f t="shared" si="15"/>
        <v>1.3924155737035515</v>
      </c>
      <c r="K145">
        <v>82.1</v>
      </c>
      <c r="L145">
        <f t="shared" si="16"/>
        <v>1.4102836980328413</v>
      </c>
      <c r="M145">
        <v>44</v>
      </c>
      <c r="N145">
        <f t="shared" si="17"/>
        <v>0.46245948807121007</v>
      </c>
    </row>
    <row r="146" spans="1:14" x14ac:dyDescent="0.25">
      <c r="A146">
        <v>144</v>
      </c>
      <c r="B146">
        <v>59</v>
      </c>
      <c r="C146">
        <f t="shared" si="12"/>
        <v>1.4657087050548849</v>
      </c>
      <c r="D146">
        <v>55</v>
      </c>
      <c r="E146">
        <f t="shared" si="13"/>
        <v>1.3838786778201404</v>
      </c>
      <c r="F146">
        <v>60</v>
      </c>
      <c r="G146">
        <f t="shared" si="14"/>
        <v>1.5164532193248934</v>
      </c>
      <c r="I146">
        <v>77.7</v>
      </c>
      <c r="J146">
        <f t="shared" si="15"/>
        <v>1.1409954754738481</v>
      </c>
      <c r="K146">
        <v>73.900000000000006</v>
      </c>
      <c r="L146">
        <f t="shared" si="16"/>
        <v>1.0880947942390853</v>
      </c>
      <c r="M146">
        <v>15</v>
      </c>
      <c r="N146">
        <f t="shared" si="17"/>
        <v>-1.0512340959090487</v>
      </c>
    </row>
    <row r="147" spans="1:14" x14ac:dyDescent="0.25">
      <c r="A147">
        <v>145</v>
      </c>
      <c r="B147">
        <v>18.7</v>
      </c>
      <c r="C147">
        <f t="shared" si="12"/>
        <v>-0.73516171667925856</v>
      </c>
      <c r="D147">
        <v>16.7</v>
      </c>
      <c r="E147">
        <f t="shared" si="13"/>
        <v>-0.71465057587235636</v>
      </c>
      <c r="F147">
        <v>40</v>
      </c>
      <c r="G147">
        <f t="shared" si="14"/>
        <v>0.39709302790589102</v>
      </c>
      <c r="I147">
        <v>51.7</v>
      </c>
      <c r="J147">
        <f t="shared" si="15"/>
        <v>0.11960132641567647</v>
      </c>
      <c r="K147">
        <v>51.400000000000006</v>
      </c>
      <c r="L147">
        <f t="shared" si="16"/>
        <v>0.20403987529280229</v>
      </c>
      <c r="M147">
        <v>38</v>
      </c>
      <c r="N147">
        <f t="shared" si="17"/>
        <v>0.14928150517874272</v>
      </c>
    </row>
    <row r="148" spans="1:14" x14ac:dyDescent="0.25">
      <c r="A148">
        <v>146</v>
      </c>
      <c r="B148">
        <v>29.6</v>
      </c>
      <c r="C148">
        <f t="shared" si="12"/>
        <v>-0.13988907159483749</v>
      </c>
      <c r="D148">
        <v>28.400000000000002</v>
      </c>
      <c r="E148">
        <f t="shared" si="13"/>
        <v>-7.3585503595536048E-2</v>
      </c>
      <c r="F148">
        <v>37</v>
      </c>
      <c r="G148">
        <f t="shared" si="14"/>
        <v>0.22918899919304067</v>
      </c>
      <c r="I148">
        <v>79</v>
      </c>
      <c r="J148">
        <f t="shared" si="15"/>
        <v>1.1920651829267566</v>
      </c>
      <c r="K148">
        <v>74.5</v>
      </c>
      <c r="L148">
        <f t="shared" si="16"/>
        <v>1.1116695920776527</v>
      </c>
      <c r="M148">
        <v>33</v>
      </c>
      <c r="N148">
        <f t="shared" si="17"/>
        <v>-0.11170014723164672</v>
      </c>
    </row>
    <row r="149" spans="1:14" x14ac:dyDescent="0.25">
      <c r="A149">
        <v>147</v>
      </c>
      <c r="B149">
        <v>46.9</v>
      </c>
      <c r="C149">
        <f t="shared" si="12"/>
        <v>0.80490145684190384</v>
      </c>
      <c r="D149">
        <v>46.5</v>
      </c>
      <c r="E149">
        <f t="shared" si="13"/>
        <v>0.91814764240535651</v>
      </c>
      <c r="F149">
        <v>69</v>
      </c>
      <c r="G149">
        <f t="shared" si="14"/>
        <v>2.0201653054634443</v>
      </c>
      <c r="I149">
        <v>50</v>
      </c>
      <c r="J149">
        <f t="shared" si="15"/>
        <v>5.2817862823411291E-2</v>
      </c>
      <c r="K149">
        <v>46.1</v>
      </c>
      <c r="L149">
        <f t="shared" si="16"/>
        <v>-4.2041722812111854E-3</v>
      </c>
      <c r="M149">
        <v>10</v>
      </c>
      <c r="N149">
        <f t="shared" si="17"/>
        <v>-1.3122157483194381</v>
      </c>
    </row>
    <row r="150" spans="1:14" x14ac:dyDescent="0.25">
      <c r="A150">
        <v>148</v>
      </c>
      <c r="B150">
        <v>59.9</v>
      </c>
      <c r="C150">
        <f t="shared" si="12"/>
        <v>1.5148596574013049</v>
      </c>
      <c r="D150">
        <v>57.699999999999996</v>
      </c>
      <c r="E150">
        <f t="shared" si="13"/>
        <v>1.5318167714224833</v>
      </c>
      <c r="F150">
        <v>10</v>
      </c>
      <c r="G150">
        <f t="shared" si="14"/>
        <v>-1.2819472592226124</v>
      </c>
      <c r="I150">
        <v>30.5</v>
      </c>
      <c r="J150">
        <f t="shared" si="15"/>
        <v>-0.71322774897021735</v>
      </c>
      <c r="K150">
        <v>29.7</v>
      </c>
      <c r="L150">
        <f t="shared" si="16"/>
        <v>-0.64858197986872423</v>
      </c>
      <c r="M150">
        <v>29</v>
      </c>
      <c r="N150">
        <f t="shared" si="17"/>
        <v>-0.32048546915995829</v>
      </c>
    </row>
    <row r="151" spans="1:14" x14ac:dyDescent="0.25">
      <c r="A151">
        <v>149</v>
      </c>
      <c r="B151">
        <v>38.700000000000003</v>
      </c>
      <c r="C151">
        <f t="shared" si="12"/>
        <v>0.35708166879674336</v>
      </c>
      <c r="D151">
        <v>35.6</v>
      </c>
      <c r="E151">
        <f t="shared" si="13"/>
        <v>0.32091607934404554</v>
      </c>
      <c r="F151">
        <v>33</v>
      </c>
      <c r="G151">
        <f t="shared" si="14"/>
        <v>5.3169609092401978E-3</v>
      </c>
      <c r="I151">
        <v>49.8</v>
      </c>
      <c r="J151">
        <f t="shared" si="15"/>
        <v>4.496098475373294E-2</v>
      </c>
      <c r="K151">
        <v>49.699999999999996</v>
      </c>
      <c r="L151">
        <f t="shared" si="16"/>
        <v>0.13724461475019387</v>
      </c>
      <c r="M151">
        <v>47</v>
      </c>
      <c r="N151">
        <f t="shared" si="17"/>
        <v>0.61904847951744379</v>
      </c>
    </row>
    <row r="152" spans="1:14" x14ac:dyDescent="0.25">
      <c r="A152">
        <v>150</v>
      </c>
      <c r="B152">
        <v>35.700000000000003</v>
      </c>
      <c r="C152">
        <f t="shared" si="12"/>
        <v>0.19324516097534311</v>
      </c>
      <c r="D152">
        <v>32.200000000000003</v>
      </c>
      <c r="E152">
        <f t="shared" si="13"/>
        <v>0.13462366517813207</v>
      </c>
      <c r="F152">
        <v>45</v>
      </c>
      <c r="G152">
        <f t="shared" si="14"/>
        <v>0.67693307576064154</v>
      </c>
      <c r="I152">
        <v>59.8</v>
      </c>
      <c r="J152">
        <f t="shared" si="15"/>
        <v>0.43780488823764507</v>
      </c>
      <c r="K152">
        <v>59.099999999999994</v>
      </c>
      <c r="L152">
        <f t="shared" si="16"/>
        <v>0.50658311422108537</v>
      </c>
      <c r="M152">
        <v>17</v>
      </c>
      <c r="N152">
        <f t="shared" si="17"/>
        <v>-0.94684143494489292</v>
      </c>
    </row>
    <row r="153" spans="1:14" x14ac:dyDescent="0.25">
      <c r="A153">
        <v>151</v>
      </c>
      <c r="B153">
        <v>34.4</v>
      </c>
      <c r="C153">
        <f t="shared" si="12"/>
        <v>0.12224934091940276</v>
      </c>
      <c r="D153">
        <v>33.6</v>
      </c>
      <c r="E153">
        <f t="shared" si="13"/>
        <v>0.21133230630527286</v>
      </c>
      <c r="F153">
        <v>60</v>
      </c>
      <c r="G153">
        <f t="shared" si="14"/>
        <v>1.5164532193248934</v>
      </c>
      <c r="I153">
        <v>17.399999999999999</v>
      </c>
      <c r="J153">
        <f t="shared" si="15"/>
        <v>-1.2278532625341423</v>
      </c>
      <c r="K153">
        <v>15.7</v>
      </c>
      <c r="L153">
        <f t="shared" si="16"/>
        <v>-1.198660596101967</v>
      </c>
      <c r="M153">
        <v>67</v>
      </c>
      <c r="N153">
        <f t="shared" si="17"/>
        <v>1.6629750891590016</v>
      </c>
    </row>
    <row r="154" spans="1:14" x14ac:dyDescent="0.25">
      <c r="A154">
        <v>152</v>
      </c>
      <c r="B154">
        <v>32</v>
      </c>
      <c r="C154">
        <f t="shared" si="12"/>
        <v>-8.8198653377173659E-3</v>
      </c>
      <c r="D154">
        <v>27.1</v>
      </c>
      <c r="E154">
        <f t="shared" si="13"/>
        <v>-0.14481495607073833</v>
      </c>
      <c r="F154">
        <v>43</v>
      </c>
      <c r="G154">
        <f t="shared" si="14"/>
        <v>0.56499705661874133</v>
      </c>
      <c r="I154">
        <v>32.1</v>
      </c>
      <c r="J154">
        <f t="shared" si="15"/>
        <v>-0.65037272441279137</v>
      </c>
      <c r="K154">
        <v>31.200000000000003</v>
      </c>
      <c r="L154">
        <f t="shared" si="16"/>
        <v>-0.58964498527230524</v>
      </c>
      <c r="M154">
        <v>54</v>
      </c>
      <c r="N154">
        <f t="shared" si="17"/>
        <v>0.98442279289198897</v>
      </c>
    </row>
    <row r="155" spans="1:14" x14ac:dyDescent="0.25">
      <c r="A155">
        <v>153</v>
      </c>
      <c r="B155">
        <v>22.8</v>
      </c>
      <c r="C155">
        <f t="shared" si="12"/>
        <v>-0.51125182265667812</v>
      </c>
      <c r="D155">
        <v>18.100000000000001</v>
      </c>
      <c r="E155">
        <f t="shared" si="13"/>
        <v>-0.63794193474521532</v>
      </c>
      <c r="F155">
        <v>43</v>
      </c>
      <c r="G155">
        <f t="shared" si="14"/>
        <v>0.56499705661874133</v>
      </c>
      <c r="I155">
        <v>41.1</v>
      </c>
      <c r="J155">
        <f t="shared" si="15"/>
        <v>-0.29681321127727045</v>
      </c>
      <c r="K155">
        <v>38.1</v>
      </c>
      <c r="L155">
        <f t="shared" si="16"/>
        <v>-0.31853481012877849</v>
      </c>
      <c r="M155">
        <v>54</v>
      </c>
      <c r="N155">
        <f t="shared" si="17"/>
        <v>0.98442279289198897</v>
      </c>
    </row>
    <row r="156" spans="1:14" x14ac:dyDescent="0.25">
      <c r="A156">
        <v>154</v>
      </c>
      <c r="B156">
        <v>16.899999999999999</v>
      </c>
      <c r="C156">
        <f t="shared" si="12"/>
        <v>-0.83346362137209873</v>
      </c>
      <c r="D156">
        <v>16.2</v>
      </c>
      <c r="E156">
        <f t="shared" si="13"/>
        <v>-0.74204651913204955</v>
      </c>
      <c r="F156">
        <v>56</v>
      </c>
      <c r="G156">
        <f t="shared" si="14"/>
        <v>1.2925811810410928</v>
      </c>
      <c r="I156">
        <v>54.1</v>
      </c>
      <c r="J156">
        <f t="shared" si="15"/>
        <v>0.21388386325181533</v>
      </c>
      <c r="K156">
        <v>53.1</v>
      </c>
      <c r="L156">
        <f t="shared" si="16"/>
        <v>0.27083513583541019</v>
      </c>
      <c r="M156">
        <v>59</v>
      </c>
      <c r="N156">
        <f t="shared" si="17"/>
        <v>1.2454044453023785</v>
      </c>
    </row>
    <row r="157" spans="1:14" x14ac:dyDescent="0.25">
      <c r="A157">
        <v>155</v>
      </c>
      <c r="B157">
        <v>9</v>
      </c>
      <c r="C157">
        <f t="shared" si="12"/>
        <v>-1.2648997586351194</v>
      </c>
      <c r="D157">
        <v>4.2</v>
      </c>
      <c r="E157">
        <f t="shared" si="13"/>
        <v>-1.3995491573646857</v>
      </c>
      <c r="F157">
        <v>28</v>
      </c>
      <c r="G157">
        <f t="shared" si="14"/>
        <v>-0.27452308694551036</v>
      </c>
      <c r="I157">
        <v>13.6</v>
      </c>
      <c r="J157">
        <f t="shared" si="15"/>
        <v>-1.377133945858029</v>
      </c>
      <c r="K157">
        <v>10.799999999999999</v>
      </c>
      <c r="L157">
        <f t="shared" si="16"/>
        <v>-1.391188111783602</v>
      </c>
      <c r="M157">
        <v>62</v>
      </c>
      <c r="N157">
        <f t="shared" si="17"/>
        <v>1.401993436748612</v>
      </c>
    </row>
    <row r="158" spans="1:14" x14ac:dyDescent="0.25">
      <c r="A158">
        <v>156</v>
      </c>
      <c r="B158">
        <v>63.8</v>
      </c>
      <c r="C158">
        <f t="shared" si="12"/>
        <v>1.7278471175691252</v>
      </c>
      <c r="D158">
        <v>59.4</v>
      </c>
      <c r="E158">
        <f t="shared" si="13"/>
        <v>1.6249629785054402</v>
      </c>
      <c r="F158">
        <v>46</v>
      </c>
      <c r="G158">
        <f t="shared" si="14"/>
        <v>0.73290108533159171</v>
      </c>
      <c r="I158">
        <v>43</v>
      </c>
      <c r="J158">
        <f t="shared" si="15"/>
        <v>-0.2221728696153272</v>
      </c>
      <c r="K158">
        <v>39.299999999999997</v>
      </c>
      <c r="L158">
        <f t="shared" si="16"/>
        <v>-0.27138521445164354</v>
      </c>
      <c r="M158">
        <v>45</v>
      </c>
      <c r="N158">
        <f t="shared" si="17"/>
        <v>0.51465581855328801</v>
      </c>
    </row>
    <row r="159" spans="1:14" x14ac:dyDescent="0.25">
      <c r="A159">
        <v>157</v>
      </c>
      <c r="B159">
        <v>10.199999999999999</v>
      </c>
      <c r="C159">
        <f t="shared" si="12"/>
        <v>-1.1993651555065592</v>
      </c>
      <c r="D159">
        <v>5.2999999999999989</v>
      </c>
      <c r="E159">
        <f t="shared" si="13"/>
        <v>-1.3392780821933605</v>
      </c>
      <c r="F159">
        <v>54</v>
      </c>
      <c r="G159">
        <f t="shared" si="14"/>
        <v>1.1806451618991927</v>
      </c>
      <c r="I159">
        <v>85.8</v>
      </c>
      <c r="J159">
        <f t="shared" si="15"/>
        <v>1.4591990372958166</v>
      </c>
      <c r="K159">
        <v>82.899999999999991</v>
      </c>
      <c r="L159">
        <f t="shared" si="16"/>
        <v>1.4417167618175979</v>
      </c>
      <c r="M159">
        <v>56</v>
      </c>
      <c r="N159">
        <f t="shared" si="17"/>
        <v>1.0888154538561448</v>
      </c>
    </row>
    <row r="160" spans="1:14" x14ac:dyDescent="0.25">
      <c r="A160">
        <v>158</v>
      </c>
      <c r="B160">
        <v>52.8</v>
      </c>
      <c r="C160">
        <f t="shared" si="12"/>
        <v>1.1271132555573242</v>
      </c>
      <c r="D160">
        <v>51.8</v>
      </c>
      <c r="E160">
        <f t="shared" si="13"/>
        <v>1.208544640958104</v>
      </c>
      <c r="F160">
        <v>48</v>
      </c>
      <c r="G160">
        <f t="shared" si="14"/>
        <v>0.84483710447349192</v>
      </c>
      <c r="I160">
        <v>35.6</v>
      </c>
      <c r="J160">
        <f t="shared" si="15"/>
        <v>-0.51287735819342217</v>
      </c>
      <c r="K160">
        <v>32.6</v>
      </c>
      <c r="L160">
        <f t="shared" si="16"/>
        <v>-0.53463712364898097</v>
      </c>
      <c r="M160">
        <v>53</v>
      </c>
      <c r="N160">
        <f t="shared" si="17"/>
        <v>0.93222646240991103</v>
      </c>
    </row>
    <row r="161" spans="1:14" x14ac:dyDescent="0.25">
      <c r="A161">
        <v>159</v>
      </c>
      <c r="B161">
        <v>42.1</v>
      </c>
      <c r="C161">
        <f t="shared" si="12"/>
        <v>0.54276304432766354</v>
      </c>
      <c r="D161">
        <v>39.6</v>
      </c>
      <c r="E161">
        <f t="shared" si="13"/>
        <v>0.54008362542159094</v>
      </c>
      <c r="F161">
        <v>22</v>
      </c>
      <c r="G161">
        <f t="shared" si="14"/>
        <v>-0.61033114437121105</v>
      </c>
      <c r="I161">
        <v>25</v>
      </c>
      <c r="J161">
        <f t="shared" si="15"/>
        <v>-0.92929189588636907</v>
      </c>
      <c r="K161">
        <v>22.7</v>
      </c>
      <c r="L161">
        <f t="shared" si="16"/>
        <v>-0.9236212879853456</v>
      </c>
      <c r="M161">
        <v>9</v>
      </c>
      <c r="N161">
        <f t="shared" si="17"/>
        <v>-1.3644120788015162</v>
      </c>
    </row>
    <row r="162" spans="1:14" x14ac:dyDescent="0.25">
      <c r="A162">
        <v>160</v>
      </c>
      <c r="B162">
        <v>9.6</v>
      </c>
      <c r="C162">
        <f t="shared" si="12"/>
        <v>-1.2321324570708392</v>
      </c>
      <c r="D162">
        <v>7.1999999999999993</v>
      </c>
      <c r="E162">
        <f t="shared" si="13"/>
        <v>-1.2351734978065265</v>
      </c>
      <c r="F162">
        <v>58</v>
      </c>
      <c r="G162">
        <f t="shared" si="14"/>
        <v>1.4045172001829931</v>
      </c>
      <c r="I162">
        <v>8.8000000000000007</v>
      </c>
      <c r="J162">
        <f t="shared" si="15"/>
        <v>-1.5656990195303069</v>
      </c>
      <c r="K162">
        <v>4.4000000000000004</v>
      </c>
      <c r="L162">
        <f t="shared" si="16"/>
        <v>-1.6426526220616557</v>
      </c>
      <c r="M162">
        <v>50</v>
      </c>
      <c r="N162">
        <f t="shared" si="17"/>
        <v>0.77563747096367741</v>
      </c>
    </row>
    <row r="163" spans="1:14" x14ac:dyDescent="0.25">
      <c r="A163">
        <v>161</v>
      </c>
      <c r="B163">
        <v>17.8</v>
      </c>
      <c r="C163">
        <f t="shared" si="12"/>
        <v>-0.78431266902567853</v>
      </c>
      <c r="D163">
        <v>14.200000000000001</v>
      </c>
      <c r="E163">
        <f t="shared" si="13"/>
        <v>-0.85163029217082209</v>
      </c>
      <c r="F163">
        <v>59</v>
      </c>
      <c r="G163">
        <f t="shared" si="14"/>
        <v>1.4604852097539431</v>
      </c>
      <c r="I163">
        <v>41.8</v>
      </c>
      <c r="J163">
        <f t="shared" si="15"/>
        <v>-0.26931413803339677</v>
      </c>
      <c r="K163">
        <v>39.5</v>
      </c>
      <c r="L163">
        <f t="shared" si="16"/>
        <v>-0.26352694850545427</v>
      </c>
      <c r="M163">
        <v>26</v>
      </c>
      <c r="N163">
        <f t="shared" si="17"/>
        <v>-0.47707446060619196</v>
      </c>
    </row>
    <row r="164" spans="1:14" x14ac:dyDescent="0.25">
      <c r="A164">
        <v>162</v>
      </c>
      <c r="B164">
        <v>48</v>
      </c>
      <c r="C164">
        <f t="shared" si="12"/>
        <v>0.86497484304308392</v>
      </c>
      <c r="D164">
        <v>46.3</v>
      </c>
      <c r="E164">
        <f t="shared" si="13"/>
        <v>0.90718926510147913</v>
      </c>
      <c r="F164">
        <v>30</v>
      </c>
      <c r="G164">
        <f t="shared" si="14"/>
        <v>-0.16258706780361015</v>
      </c>
      <c r="I164">
        <v>20.399999999999999</v>
      </c>
      <c r="J164">
        <f t="shared" si="15"/>
        <v>-1.1100000914889687</v>
      </c>
      <c r="K164">
        <v>19.399999999999999</v>
      </c>
      <c r="L164">
        <f t="shared" si="16"/>
        <v>-1.0532826760974672</v>
      </c>
      <c r="M164">
        <v>23</v>
      </c>
      <c r="N164">
        <f t="shared" si="17"/>
        <v>-0.63366345205242558</v>
      </c>
    </row>
    <row r="165" spans="1:14" x14ac:dyDescent="0.25">
      <c r="A165">
        <v>163</v>
      </c>
      <c r="B165">
        <v>67.3</v>
      </c>
      <c r="C165">
        <f t="shared" si="12"/>
        <v>1.9189897100274254</v>
      </c>
      <c r="D165">
        <v>63</v>
      </c>
      <c r="E165">
        <f t="shared" si="13"/>
        <v>1.822213769975231</v>
      </c>
      <c r="F165">
        <v>11</v>
      </c>
      <c r="G165">
        <f t="shared" si="14"/>
        <v>-1.2259792496516624</v>
      </c>
      <c r="I165">
        <v>60.3</v>
      </c>
      <c r="J165">
        <f t="shared" si="15"/>
        <v>0.4574470834118407</v>
      </c>
      <c r="K165">
        <v>59</v>
      </c>
      <c r="L165">
        <f t="shared" si="16"/>
        <v>0.50265398124799099</v>
      </c>
      <c r="M165">
        <v>22</v>
      </c>
      <c r="N165">
        <f t="shared" si="17"/>
        <v>-0.68585978253450353</v>
      </c>
    </row>
    <row r="166" spans="1:14" x14ac:dyDescent="0.25">
      <c r="A166">
        <v>164</v>
      </c>
      <c r="B166">
        <v>29</v>
      </c>
      <c r="C166">
        <f t="shared" si="12"/>
        <v>-0.17265637315911761</v>
      </c>
      <c r="D166">
        <v>25</v>
      </c>
      <c r="E166">
        <f t="shared" si="13"/>
        <v>-0.25987791776144969</v>
      </c>
      <c r="F166">
        <v>65</v>
      </c>
      <c r="G166">
        <f t="shared" si="14"/>
        <v>1.7962932671796439</v>
      </c>
      <c r="I166">
        <v>68</v>
      </c>
      <c r="J166">
        <f t="shared" si="15"/>
        <v>0.75993688909445312</v>
      </c>
      <c r="K166">
        <v>64.5</v>
      </c>
      <c r="L166">
        <f t="shared" si="16"/>
        <v>0.71875629476819347</v>
      </c>
      <c r="M166">
        <v>68</v>
      </c>
      <c r="N166">
        <f t="shared" si="17"/>
        <v>1.7151714196410794</v>
      </c>
    </row>
    <row r="167" spans="1:14" x14ac:dyDescent="0.25">
      <c r="A167">
        <v>165</v>
      </c>
      <c r="B167">
        <v>13.9</v>
      </c>
      <c r="C167">
        <f t="shared" si="12"/>
        <v>-0.99730012919349897</v>
      </c>
      <c r="D167">
        <v>11.3</v>
      </c>
      <c r="E167">
        <f t="shared" si="13"/>
        <v>-1.0105267630770425</v>
      </c>
      <c r="F167">
        <v>49</v>
      </c>
      <c r="G167">
        <f t="shared" si="14"/>
        <v>0.90080511404444208</v>
      </c>
      <c r="I167">
        <v>65</v>
      </c>
      <c r="J167">
        <f t="shared" si="15"/>
        <v>0.64208371804927955</v>
      </c>
      <c r="K167">
        <v>61.3</v>
      </c>
      <c r="L167">
        <f t="shared" si="16"/>
        <v>0.5930240396291665</v>
      </c>
      <c r="M167">
        <v>66</v>
      </c>
      <c r="N167">
        <f t="shared" si="17"/>
        <v>1.6107787586769235</v>
      </c>
    </row>
    <row r="168" spans="1:14" x14ac:dyDescent="0.25">
      <c r="A168">
        <v>166</v>
      </c>
      <c r="B168">
        <v>18.2</v>
      </c>
      <c r="C168">
        <f t="shared" si="12"/>
        <v>-0.76246780131615854</v>
      </c>
      <c r="D168">
        <v>16.099999999999998</v>
      </c>
      <c r="E168">
        <f t="shared" si="13"/>
        <v>-0.74752570778398819</v>
      </c>
      <c r="F168">
        <v>35</v>
      </c>
      <c r="G168">
        <f t="shared" si="14"/>
        <v>0.11725298005114043</v>
      </c>
      <c r="I168">
        <v>11.3</v>
      </c>
      <c r="J168">
        <f t="shared" si="15"/>
        <v>-1.4674880436593287</v>
      </c>
      <c r="K168">
        <v>9</v>
      </c>
      <c r="L168">
        <f t="shared" si="16"/>
        <v>-1.4619125052993045</v>
      </c>
      <c r="M168">
        <v>4</v>
      </c>
      <c r="N168">
        <f t="shared" si="17"/>
        <v>-1.6253937312119056</v>
      </c>
    </row>
    <row r="169" spans="1:14" x14ac:dyDescent="0.25">
      <c r="A169">
        <v>167</v>
      </c>
      <c r="B169">
        <v>54.9</v>
      </c>
      <c r="C169">
        <f t="shared" si="12"/>
        <v>1.2417988110323044</v>
      </c>
      <c r="D169">
        <v>53.5</v>
      </c>
      <c r="E169">
        <f t="shared" si="13"/>
        <v>1.3016908480410609</v>
      </c>
      <c r="F169">
        <v>67</v>
      </c>
      <c r="G169">
        <f t="shared" si="14"/>
        <v>1.9082292863215442</v>
      </c>
      <c r="I169">
        <v>37.5</v>
      </c>
      <c r="J169">
        <f t="shared" si="15"/>
        <v>-0.4382370165314789</v>
      </c>
      <c r="K169">
        <v>32.9</v>
      </c>
      <c r="L169">
        <f t="shared" si="16"/>
        <v>-0.52284972472969726</v>
      </c>
      <c r="M169">
        <v>22</v>
      </c>
      <c r="N169">
        <f t="shared" si="17"/>
        <v>-0.68585978253450353</v>
      </c>
    </row>
    <row r="170" spans="1:14" x14ac:dyDescent="0.25">
      <c r="A170">
        <v>168</v>
      </c>
      <c r="B170">
        <v>78.8</v>
      </c>
      <c r="C170">
        <f t="shared" si="12"/>
        <v>2.5470296566761266</v>
      </c>
      <c r="D170">
        <v>76.5</v>
      </c>
      <c r="E170">
        <f t="shared" si="13"/>
        <v>2.5619042379869463</v>
      </c>
      <c r="F170">
        <v>67</v>
      </c>
      <c r="G170">
        <f t="shared" si="14"/>
        <v>1.9082292863215442</v>
      </c>
      <c r="I170">
        <v>88.3</v>
      </c>
      <c r="J170">
        <f t="shared" si="15"/>
        <v>1.5574100131667947</v>
      </c>
      <c r="K170">
        <v>87.7</v>
      </c>
      <c r="L170">
        <f t="shared" si="16"/>
        <v>1.6303151445261388</v>
      </c>
      <c r="M170">
        <v>30</v>
      </c>
      <c r="N170">
        <f t="shared" si="17"/>
        <v>-0.2682891386778804</v>
      </c>
    </row>
    <row r="171" spans="1:14" x14ac:dyDescent="0.25">
      <c r="A171">
        <v>169</v>
      </c>
      <c r="B171">
        <v>10.5</v>
      </c>
      <c r="C171">
        <f t="shared" si="12"/>
        <v>-1.1829815047244192</v>
      </c>
      <c r="D171">
        <v>8.4</v>
      </c>
      <c r="E171">
        <f t="shared" si="13"/>
        <v>-1.1694232339832629</v>
      </c>
      <c r="F171">
        <v>17</v>
      </c>
      <c r="G171">
        <f t="shared" si="14"/>
        <v>-0.89017119222596164</v>
      </c>
      <c r="I171">
        <v>62.8</v>
      </c>
      <c r="J171">
        <f t="shared" si="15"/>
        <v>0.55565805928281875</v>
      </c>
      <c r="K171">
        <v>58.199999999999996</v>
      </c>
      <c r="L171">
        <f t="shared" si="16"/>
        <v>0.47122091746323408</v>
      </c>
      <c r="M171">
        <v>28</v>
      </c>
      <c r="N171">
        <f t="shared" si="17"/>
        <v>-0.37268179964203618</v>
      </c>
    </row>
    <row r="172" spans="1:14" x14ac:dyDescent="0.25">
      <c r="A172">
        <v>170</v>
      </c>
      <c r="B172">
        <v>21.7</v>
      </c>
      <c r="C172">
        <f t="shared" si="12"/>
        <v>-0.57132520885785831</v>
      </c>
      <c r="D172">
        <v>17.8</v>
      </c>
      <c r="E172">
        <f t="shared" si="13"/>
        <v>-0.65437950070103135</v>
      </c>
      <c r="F172">
        <v>24</v>
      </c>
      <c r="G172">
        <f t="shared" si="14"/>
        <v>-0.49839512522931084</v>
      </c>
      <c r="I172">
        <v>71.8</v>
      </c>
      <c r="J172">
        <f t="shared" si="15"/>
        <v>0.90921757241833967</v>
      </c>
      <c r="K172">
        <v>69.2</v>
      </c>
      <c r="L172">
        <f t="shared" si="16"/>
        <v>0.90342554450363943</v>
      </c>
      <c r="M172">
        <v>59</v>
      </c>
      <c r="N172">
        <f t="shared" si="17"/>
        <v>1.2454044453023785</v>
      </c>
    </row>
    <row r="173" spans="1:14" x14ac:dyDescent="0.25">
      <c r="A173">
        <v>171</v>
      </c>
      <c r="B173">
        <v>7.9</v>
      </c>
      <c r="C173">
        <f t="shared" si="12"/>
        <v>-1.3249731448362994</v>
      </c>
      <c r="D173">
        <v>7.1000000000000005</v>
      </c>
      <c r="E173">
        <f t="shared" si="13"/>
        <v>-1.240652686458465</v>
      </c>
      <c r="F173">
        <v>29</v>
      </c>
      <c r="G173">
        <f t="shared" si="14"/>
        <v>-0.21855507737456026</v>
      </c>
      <c r="I173">
        <v>86.5</v>
      </c>
      <c r="J173">
        <f t="shared" si="15"/>
        <v>1.4866981105396906</v>
      </c>
      <c r="K173">
        <v>84.6</v>
      </c>
      <c r="L173">
        <f t="shared" si="16"/>
        <v>1.508512022360206</v>
      </c>
      <c r="M173">
        <v>53</v>
      </c>
      <c r="N173">
        <f t="shared" si="17"/>
        <v>0.93222646240991103</v>
      </c>
    </row>
    <row r="174" spans="1:14" x14ac:dyDescent="0.25">
      <c r="A174">
        <v>172</v>
      </c>
      <c r="B174">
        <v>25.1</v>
      </c>
      <c r="C174">
        <f t="shared" si="12"/>
        <v>-0.38564383332693786</v>
      </c>
      <c r="D174">
        <v>23.8</v>
      </c>
      <c r="E174">
        <f t="shared" si="13"/>
        <v>-0.32562818158471329</v>
      </c>
      <c r="F174">
        <v>34</v>
      </c>
      <c r="G174">
        <f t="shared" si="14"/>
        <v>6.1284970480190312E-2</v>
      </c>
      <c r="I174">
        <v>71.8</v>
      </c>
      <c r="J174">
        <f t="shared" si="15"/>
        <v>0.90921757241833967</v>
      </c>
      <c r="K174">
        <v>67.3</v>
      </c>
      <c r="L174">
        <f t="shared" si="16"/>
        <v>0.8287720180148419</v>
      </c>
      <c r="M174">
        <v>46</v>
      </c>
      <c r="N174">
        <f t="shared" si="17"/>
        <v>0.56685214903536585</v>
      </c>
    </row>
    <row r="175" spans="1:14" x14ac:dyDescent="0.25">
      <c r="A175">
        <v>173</v>
      </c>
      <c r="B175">
        <v>22.4</v>
      </c>
      <c r="C175">
        <f t="shared" si="12"/>
        <v>-0.53309669036619822</v>
      </c>
      <c r="D175">
        <v>17.5</v>
      </c>
      <c r="E175">
        <f t="shared" si="13"/>
        <v>-0.67081706665684726</v>
      </c>
      <c r="F175">
        <v>23</v>
      </c>
      <c r="G175">
        <f t="shared" si="14"/>
        <v>-0.554363134800261</v>
      </c>
      <c r="I175">
        <v>47.1</v>
      </c>
      <c r="J175">
        <f t="shared" si="15"/>
        <v>-6.1106869186923173E-2</v>
      </c>
      <c r="K175">
        <v>45.2</v>
      </c>
      <c r="L175">
        <f t="shared" si="16"/>
        <v>-3.9566369039062452E-2</v>
      </c>
      <c r="M175">
        <v>65</v>
      </c>
      <c r="N175">
        <f t="shared" si="17"/>
        <v>1.5585824281948457</v>
      </c>
    </row>
    <row r="176" spans="1:14" x14ac:dyDescent="0.25">
      <c r="A176">
        <v>174</v>
      </c>
      <c r="B176">
        <v>62.8</v>
      </c>
      <c r="C176">
        <f t="shared" si="12"/>
        <v>1.673234948295325</v>
      </c>
      <c r="D176">
        <v>58.3</v>
      </c>
      <c r="E176">
        <f t="shared" si="13"/>
        <v>1.5646919033341151</v>
      </c>
      <c r="F176">
        <v>18</v>
      </c>
      <c r="G176">
        <f t="shared" si="14"/>
        <v>-0.83420318265501159</v>
      </c>
      <c r="I176">
        <v>89.3</v>
      </c>
      <c r="J176">
        <f t="shared" si="15"/>
        <v>1.596694403515186</v>
      </c>
      <c r="K176">
        <v>85.7</v>
      </c>
      <c r="L176">
        <f t="shared" si="16"/>
        <v>1.5517324850642469</v>
      </c>
      <c r="M176">
        <v>11</v>
      </c>
      <c r="N176">
        <f t="shared" si="17"/>
        <v>-1.2600194178373603</v>
      </c>
    </row>
    <row r="177" spans="1:14" x14ac:dyDescent="0.25">
      <c r="A177">
        <v>175</v>
      </c>
      <c r="B177">
        <v>73.099999999999994</v>
      </c>
      <c r="C177">
        <f t="shared" si="12"/>
        <v>2.2357402918154659</v>
      </c>
      <c r="D177">
        <v>68.3</v>
      </c>
      <c r="E177">
        <f t="shared" si="13"/>
        <v>2.1126107685279782</v>
      </c>
      <c r="F177">
        <v>8</v>
      </c>
      <c r="G177">
        <f t="shared" si="14"/>
        <v>-1.3938832783645128</v>
      </c>
      <c r="I177">
        <v>75</v>
      </c>
      <c r="J177">
        <f t="shared" si="15"/>
        <v>1.0349276215331917</v>
      </c>
      <c r="K177">
        <v>70.099999999999994</v>
      </c>
      <c r="L177">
        <f t="shared" si="16"/>
        <v>0.93878774126149034</v>
      </c>
      <c r="M177">
        <v>28</v>
      </c>
      <c r="N177">
        <f t="shared" si="17"/>
        <v>-0.37268179964203618</v>
      </c>
    </row>
    <row r="178" spans="1:14" x14ac:dyDescent="0.25">
      <c r="A178">
        <v>176</v>
      </c>
      <c r="B178">
        <v>21.1</v>
      </c>
      <c r="C178">
        <f t="shared" si="12"/>
        <v>-0.60409251042213818</v>
      </c>
      <c r="D178">
        <v>20.700000000000003</v>
      </c>
      <c r="E178">
        <f t="shared" si="13"/>
        <v>-0.49548302979481079</v>
      </c>
      <c r="F178">
        <v>18</v>
      </c>
      <c r="G178">
        <f t="shared" si="14"/>
        <v>-0.83420318265501159</v>
      </c>
      <c r="I178">
        <v>69.599999999999994</v>
      </c>
      <c r="J178">
        <f t="shared" si="15"/>
        <v>0.82279191365187887</v>
      </c>
      <c r="K178">
        <v>66.8</v>
      </c>
      <c r="L178">
        <f t="shared" si="16"/>
        <v>0.80912635314936898</v>
      </c>
      <c r="M178">
        <v>11</v>
      </c>
      <c r="N178">
        <f t="shared" si="17"/>
        <v>-1.2600194178373603</v>
      </c>
    </row>
    <row r="179" spans="1:14" x14ac:dyDescent="0.25">
      <c r="A179">
        <v>177</v>
      </c>
      <c r="B179">
        <v>50.8</v>
      </c>
      <c r="C179">
        <f t="shared" si="12"/>
        <v>1.0178889170097241</v>
      </c>
      <c r="D179">
        <v>46.4</v>
      </c>
      <c r="E179">
        <f t="shared" si="13"/>
        <v>0.91266845375341787</v>
      </c>
      <c r="F179">
        <v>41</v>
      </c>
      <c r="G179">
        <f t="shared" si="14"/>
        <v>0.45306103747684112</v>
      </c>
      <c r="I179">
        <v>87.4</v>
      </c>
      <c r="J179">
        <f t="shared" si="15"/>
        <v>1.522054061853243</v>
      </c>
      <c r="K179">
        <v>83.5</v>
      </c>
      <c r="L179">
        <f t="shared" si="16"/>
        <v>1.4652915596561658</v>
      </c>
      <c r="M179">
        <v>16</v>
      </c>
      <c r="N179">
        <f t="shared" si="17"/>
        <v>-0.99903776542697087</v>
      </c>
    </row>
    <row r="180" spans="1:14" x14ac:dyDescent="0.25">
      <c r="A180">
        <v>178</v>
      </c>
      <c r="B180">
        <v>18.5</v>
      </c>
      <c r="C180">
        <f t="shared" si="12"/>
        <v>-0.74608415053401844</v>
      </c>
      <c r="D180">
        <v>18.399999999999999</v>
      </c>
      <c r="E180">
        <f t="shared" si="13"/>
        <v>-0.62150436878939963</v>
      </c>
      <c r="F180">
        <v>43</v>
      </c>
      <c r="G180">
        <f t="shared" si="14"/>
        <v>0.56499705661874133</v>
      </c>
      <c r="I180">
        <v>24.7</v>
      </c>
      <c r="J180">
        <f t="shared" si="15"/>
        <v>-0.94107721299088642</v>
      </c>
      <c r="K180">
        <v>22.599999999999998</v>
      </c>
      <c r="L180">
        <f t="shared" si="16"/>
        <v>-0.9275504209584402</v>
      </c>
      <c r="M180">
        <v>15</v>
      </c>
      <c r="N180">
        <f t="shared" si="17"/>
        <v>-1.0512340959090487</v>
      </c>
    </row>
    <row r="181" spans="1:14" x14ac:dyDescent="0.25">
      <c r="A181">
        <v>179</v>
      </c>
      <c r="B181">
        <v>41</v>
      </c>
      <c r="C181">
        <f t="shared" si="12"/>
        <v>0.4826896581264834</v>
      </c>
      <c r="D181">
        <v>36.700000000000003</v>
      </c>
      <c r="E181">
        <f t="shared" si="13"/>
        <v>0.38118715451537061</v>
      </c>
      <c r="F181">
        <v>11</v>
      </c>
      <c r="G181">
        <f t="shared" si="14"/>
        <v>-1.2259792496516624</v>
      </c>
      <c r="I181">
        <v>73.900000000000006</v>
      </c>
      <c r="J181">
        <f t="shared" si="15"/>
        <v>0.9917147921499615</v>
      </c>
      <c r="K181">
        <v>72.600000000000009</v>
      </c>
      <c r="L181">
        <f t="shared" si="16"/>
        <v>1.0370160655888556</v>
      </c>
      <c r="M181">
        <v>14</v>
      </c>
      <c r="N181">
        <f t="shared" si="17"/>
        <v>-1.1034304263911265</v>
      </c>
    </row>
    <row r="182" spans="1:14" x14ac:dyDescent="0.25">
      <c r="A182">
        <v>180</v>
      </c>
      <c r="B182">
        <v>56.9</v>
      </c>
      <c r="C182">
        <f t="shared" si="12"/>
        <v>1.3510231495799045</v>
      </c>
      <c r="D182">
        <v>53.6</v>
      </c>
      <c r="E182">
        <f t="shared" si="13"/>
        <v>1.3071700366929997</v>
      </c>
      <c r="F182">
        <v>50</v>
      </c>
      <c r="G182">
        <f t="shared" si="14"/>
        <v>0.95677312361539213</v>
      </c>
      <c r="I182">
        <v>80.599999999999994</v>
      </c>
      <c r="J182">
        <f t="shared" si="15"/>
        <v>1.2549202074841823</v>
      </c>
      <c r="K182">
        <v>79.099999999999994</v>
      </c>
      <c r="L182">
        <f t="shared" si="16"/>
        <v>1.2924097088400035</v>
      </c>
      <c r="M182">
        <v>15</v>
      </c>
      <c r="N182">
        <f t="shared" si="17"/>
        <v>-1.0512340959090487</v>
      </c>
    </row>
    <row r="183" spans="1:14" x14ac:dyDescent="0.25">
      <c r="A183">
        <v>181</v>
      </c>
      <c r="B183">
        <v>60.5</v>
      </c>
      <c r="C183">
        <f t="shared" si="12"/>
        <v>1.5476269589655851</v>
      </c>
      <c r="D183">
        <v>60.3</v>
      </c>
      <c r="E183">
        <f t="shared" si="13"/>
        <v>1.6742756763728879</v>
      </c>
      <c r="F183">
        <v>13</v>
      </c>
      <c r="G183">
        <f t="shared" si="14"/>
        <v>-1.1140432305097621</v>
      </c>
      <c r="I183">
        <v>89.1</v>
      </c>
      <c r="J183">
        <f t="shared" si="15"/>
        <v>1.5888375254455076</v>
      </c>
      <c r="K183">
        <v>87</v>
      </c>
      <c r="L183">
        <f t="shared" si="16"/>
        <v>1.6028112137144765</v>
      </c>
      <c r="M183">
        <v>56</v>
      </c>
      <c r="N183">
        <f t="shared" si="17"/>
        <v>1.0888154538561448</v>
      </c>
    </row>
    <row r="184" spans="1:14" x14ac:dyDescent="0.25">
      <c r="A184">
        <v>182</v>
      </c>
      <c r="B184">
        <v>56.9</v>
      </c>
      <c r="C184">
        <f t="shared" si="12"/>
        <v>1.3510231495799045</v>
      </c>
      <c r="D184">
        <v>55.1</v>
      </c>
      <c r="E184">
        <f t="shared" si="13"/>
        <v>1.3893578664720792</v>
      </c>
      <c r="F184">
        <v>42</v>
      </c>
      <c r="G184">
        <f t="shared" si="14"/>
        <v>0.50902904704779128</v>
      </c>
      <c r="I184">
        <v>55</v>
      </c>
      <c r="J184">
        <f t="shared" si="15"/>
        <v>0.24923981456536737</v>
      </c>
      <c r="K184">
        <v>54.3</v>
      </c>
      <c r="L184">
        <f t="shared" si="16"/>
        <v>0.31798473151254508</v>
      </c>
      <c r="M184">
        <v>71</v>
      </c>
      <c r="N184">
        <f t="shared" si="17"/>
        <v>1.8717604110873132</v>
      </c>
    </row>
    <row r="185" spans="1:14" x14ac:dyDescent="0.25">
      <c r="A185">
        <v>183</v>
      </c>
      <c r="B185">
        <v>20</v>
      </c>
      <c r="C185">
        <f t="shared" si="12"/>
        <v>-0.66416589662331837</v>
      </c>
      <c r="D185">
        <v>17</v>
      </c>
      <c r="E185">
        <f t="shared" si="13"/>
        <v>-0.69821300991654045</v>
      </c>
      <c r="F185">
        <v>13</v>
      </c>
      <c r="G185">
        <f t="shared" si="14"/>
        <v>-1.1140432305097621</v>
      </c>
      <c r="I185">
        <v>24.7</v>
      </c>
      <c r="J185">
        <f t="shared" si="15"/>
        <v>-0.94107721299088642</v>
      </c>
      <c r="K185">
        <v>22.4</v>
      </c>
      <c r="L185">
        <f t="shared" si="16"/>
        <v>-0.93540868690462942</v>
      </c>
      <c r="M185">
        <v>57</v>
      </c>
      <c r="N185">
        <f t="shared" si="17"/>
        <v>1.1410117843382226</v>
      </c>
    </row>
    <row r="186" spans="1:14" x14ac:dyDescent="0.25">
      <c r="A186">
        <v>184</v>
      </c>
      <c r="B186">
        <v>19.5</v>
      </c>
      <c r="C186">
        <f t="shared" si="12"/>
        <v>-0.69147198126021836</v>
      </c>
      <c r="D186">
        <v>18.2</v>
      </c>
      <c r="E186">
        <f t="shared" si="13"/>
        <v>-0.6324627460932768</v>
      </c>
      <c r="F186">
        <v>5</v>
      </c>
      <c r="G186">
        <f t="shared" si="14"/>
        <v>-1.5617873070773631</v>
      </c>
      <c r="I186">
        <v>4.8</v>
      </c>
      <c r="J186">
        <f t="shared" si="15"/>
        <v>-1.7228365809238717</v>
      </c>
      <c r="K186">
        <v>2.2999999999999998</v>
      </c>
      <c r="L186">
        <f t="shared" si="16"/>
        <v>-1.7251644144966423</v>
      </c>
      <c r="M186">
        <v>39</v>
      </c>
      <c r="N186">
        <f t="shared" si="17"/>
        <v>0.20147783566082061</v>
      </c>
    </row>
    <row r="187" spans="1:14" x14ac:dyDescent="0.25">
      <c r="A187">
        <v>185</v>
      </c>
      <c r="B187">
        <v>25.5</v>
      </c>
      <c r="C187">
        <f t="shared" si="12"/>
        <v>-0.36379896561741792</v>
      </c>
      <c r="D187">
        <v>20.9</v>
      </c>
      <c r="E187">
        <f t="shared" si="13"/>
        <v>-0.48452465249093379</v>
      </c>
      <c r="F187">
        <v>53</v>
      </c>
      <c r="G187">
        <f t="shared" si="14"/>
        <v>1.1246771523282426</v>
      </c>
      <c r="I187">
        <v>84.2</v>
      </c>
      <c r="J187">
        <f t="shared" si="15"/>
        <v>1.396344012738391</v>
      </c>
      <c r="K187">
        <v>81.8</v>
      </c>
      <c r="L187">
        <f t="shared" si="16"/>
        <v>1.3984962991135577</v>
      </c>
      <c r="M187">
        <v>14</v>
      </c>
      <c r="N187">
        <f t="shared" si="17"/>
        <v>-1.1034304263911265</v>
      </c>
    </row>
    <row r="188" spans="1:14" x14ac:dyDescent="0.25">
      <c r="A188">
        <v>186</v>
      </c>
      <c r="B188">
        <v>50.4</v>
      </c>
      <c r="C188">
        <f t="shared" si="12"/>
        <v>0.99604404930020407</v>
      </c>
      <c r="D188">
        <v>50</v>
      </c>
      <c r="E188">
        <f t="shared" si="13"/>
        <v>1.1099192452232087</v>
      </c>
      <c r="F188">
        <v>15</v>
      </c>
      <c r="G188">
        <f t="shared" si="14"/>
        <v>-1.002107211367862</v>
      </c>
      <c r="I188">
        <v>86.9</v>
      </c>
      <c r="J188">
        <f t="shared" si="15"/>
        <v>1.5024118666790474</v>
      </c>
      <c r="K188">
        <v>83.5</v>
      </c>
      <c r="L188">
        <f t="shared" si="16"/>
        <v>1.4652915596561658</v>
      </c>
      <c r="M188">
        <v>19</v>
      </c>
      <c r="N188">
        <f t="shared" si="17"/>
        <v>-0.84244877398073714</v>
      </c>
    </row>
    <row r="189" spans="1:14" x14ac:dyDescent="0.25">
      <c r="A189">
        <v>187</v>
      </c>
      <c r="B189">
        <v>73.099999999999994</v>
      </c>
      <c r="C189">
        <f t="shared" si="12"/>
        <v>2.2357402918154659</v>
      </c>
      <c r="D189">
        <v>70.8</v>
      </c>
      <c r="E189">
        <f t="shared" si="13"/>
        <v>2.2495904848264443</v>
      </c>
      <c r="F189">
        <v>41</v>
      </c>
      <c r="G189">
        <f t="shared" si="14"/>
        <v>0.45306103747684112</v>
      </c>
      <c r="I189">
        <v>85.7</v>
      </c>
      <c r="J189">
        <f t="shared" si="15"/>
        <v>1.4552705982609777</v>
      </c>
      <c r="K189">
        <v>81</v>
      </c>
      <c r="L189">
        <f t="shared" si="16"/>
        <v>1.367063235328801</v>
      </c>
      <c r="M189">
        <v>39</v>
      </c>
      <c r="N189">
        <f t="shared" si="17"/>
        <v>0.20147783566082061</v>
      </c>
    </row>
    <row r="190" spans="1:14" x14ac:dyDescent="0.25">
      <c r="A190">
        <v>188</v>
      </c>
      <c r="B190">
        <v>18.5</v>
      </c>
      <c r="C190">
        <f t="shared" si="12"/>
        <v>-0.74608415053401844</v>
      </c>
      <c r="D190">
        <v>15.7</v>
      </c>
      <c r="E190">
        <f t="shared" si="13"/>
        <v>-0.76944246239174263</v>
      </c>
      <c r="F190">
        <v>54</v>
      </c>
      <c r="G190">
        <f t="shared" si="14"/>
        <v>1.1806451618991927</v>
      </c>
      <c r="I190">
        <v>40.799999999999997</v>
      </c>
      <c r="J190">
        <f t="shared" si="15"/>
        <v>-0.30859852838178797</v>
      </c>
      <c r="K190">
        <v>38.9</v>
      </c>
      <c r="L190">
        <f t="shared" si="16"/>
        <v>-0.28710174634402186</v>
      </c>
      <c r="M190">
        <v>51</v>
      </c>
      <c r="N190">
        <f t="shared" si="17"/>
        <v>0.82783380144575525</v>
      </c>
    </row>
    <row r="191" spans="1:14" x14ac:dyDescent="0.25">
      <c r="A191">
        <v>189</v>
      </c>
      <c r="B191">
        <v>71.3</v>
      </c>
      <c r="C191">
        <f t="shared" si="12"/>
        <v>2.1374383871226259</v>
      </c>
      <c r="D191">
        <v>66.399999999999991</v>
      </c>
      <c r="E191">
        <f t="shared" si="13"/>
        <v>2.0085061841411438</v>
      </c>
      <c r="F191">
        <v>4</v>
      </c>
      <c r="G191">
        <f t="shared" si="14"/>
        <v>-1.6177553166483132</v>
      </c>
      <c r="I191">
        <v>57.2</v>
      </c>
      <c r="J191">
        <f t="shared" si="15"/>
        <v>0.33566547333182817</v>
      </c>
      <c r="K191">
        <v>53.5</v>
      </c>
      <c r="L191">
        <f t="shared" si="16"/>
        <v>0.28655166772778851</v>
      </c>
      <c r="M191">
        <v>56</v>
      </c>
      <c r="N191">
        <f t="shared" si="17"/>
        <v>1.0888154538561448</v>
      </c>
    </row>
    <row r="192" spans="1:14" x14ac:dyDescent="0.25">
      <c r="A192">
        <v>190</v>
      </c>
      <c r="B192">
        <v>69</v>
      </c>
      <c r="C192">
        <f t="shared" si="12"/>
        <v>2.0118303977928855</v>
      </c>
      <c r="D192">
        <v>66.900000000000006</v>
      </c>
      <c r="E192">
        <f t="shared" si="13"/>
        <v>2.035902127400838</v>
      </c>
      <c r="F192">
        <v>26</v>
      </c>
      <c r="G192">
        <f t="shared" si="14"/>
        <v>-0.38645910608741063</v>
      </c>
      <c r="I192">
        <v>6.5</v>
      </c>
      <c r="J192">
        <f t="shared" si="15"/>
        <v>-1.6560531173316064</v>
      </c>
      <c r="K192">
        <v>5.5</v>
      </c>
      <c r="L192">
        <f t="shared" si="16"/>
        <v>-1.5994321593576153</v>
      </c>
      <c r="M192">
        <v>41</v>
      </c>
      <c r="N192">
        <f t="shared" si="17"/>
        <v>0.3058704966249764</v>
      </c>
    </row>
    <row r="193" spans="1:14" x14ac:dyDescent="0.25">
      <c r="A193">
        <v>191</v>
      </c>
      <c r="B193">
        <v>60.8</v>
      </c>
      <c r="C193">
        <f t="shared" si="12"/>
        <v>1.5640106097477249</v>
      </c>
      <c r="D193">
        <v>57.8</v>
      </c>
      <c r="E193">
        <f t="shared" si="13"/>
        <v>1.537295960074422</v>
      </c>
      <c r="F193">
        <v>15</v>
      </c>
      <c r="G193">
        <f t="shared" si="14"/>
        <v>-1.002107211367862</v>
      </c>
      <c r="I193">
        <v>79.099999999999994</v>
      </c>
      <c r="J193">
        <f t="shared" si="15"/>
        <v>1.1959936219615954</v>
      </c>
      <c r="K193">
        <v>76.099999999999994</v>
      </c>
      <c r="L193">
        <f t="shared" si="16"/>
        <v>1.1745357196471657</v>
      </c>
      <c r="M193">
        <v>29</v>
      </c>
      <c r="N193">
        <f t="shared" si="17"/>
        <v>-0.32048546915995829</v>
      </c>
    </row>
    <row r="194" spans="1:14" x14ac:dyDescent="0.25">
      <c r="A194">
        <v>192</v>
      </c>
      <c r="B194">
        <v>19.7</v>
      </c>
      <c r="C194">
        <f t="shared" si="12"/>
        <v>-0.68054954740545848</v>
      </c>
      <c r="D194">
        <v>18.7</v>
      </c>
      <c r="E194">
        <f t="shared" si="13"/>
        <v>-0.60506680283358372</v>
      </c>
      <c r="F194">
        <v>13</v>
      </c>
      <c r="G194">
        <f t="shared" si="14"/>
        <v>-1.1140432305097621</v>
      </c>
      <c r="I194">
        <v>14.6</v>
      </c>
      <c r="J194">
        <f t="shared" si="15"/>
        <v>-1.3378495555096377</v>
      </c>
      <c r="K194">
        <v>12.2</v>
      </c>
      <c r="L194">
        <f t="shared" si="16"/>
        <v>-1.3361802501602777</v>
      </c>
      <c r="M194">
        <v>1</v>
      </c>
      <c r="N194">
        <f t="shared" si="17"/>
        <v>-1.7819827226581393</v>
      </c>
    </row>
    <row r="195" spans="1:14" x14ac:dyDescent="0.25">
      <c r="A195">
        <v>193</v>
      </c>
      <c r="B195">
        <v>21.9</v>
      </c>
      <c r="C195">
        <f t="shared" si="12"/>
        <v>-0.56040277500309832</v>
      </c>
      <c r="D195">
        <v>19</v>
      </c>
      <c r="E195">
        <f t="shared" si="13"/>
        <v>-0.58862923687776769</v>
      </c>
      <c r="F195">
        <v>1</v>
      </c>
      <c r="G195">
        <f t="shared" si="14"/>
        <v>-1.7856593453611636</v>
      </c>
      <c r="I195">
        <v>1.1000000000000001</v>
      </c>
      <c r="J195">
        <f t="shared" si="15"/>
        <v>-1.8681888252129191</v>
      </c>
      <c r="K195">
        <v>0.8</v>
      </c>
      <c r="L195">
        <f t="shared" si="16"/>
        <v>-1.7841014090930611</v>
      </c>
      <c r="M195">
        <v>2</v>
      </c>
      <c r="N195">
        <f t="shared" si="17"/>
        <v>-1.7297863921760612</v>
      </c>
    </row>
    <row r="196" spans="1:14" x14ac:dyDescent="0.25">
      <c r="A196">
        <v>194</v>
      </c>
      <c r="B196">
        <v>9.4</v>
      </c>
      <c r="C196">
        <f t="shared" ref="C196:C202" si="18">STANDARDIZE(B196, $Q$4, $Q$8)</f>
        <v>-1.2430548909255994</v>
      </c>
      <c r="D196">
        <v>8.6</v>
      </c>
      <c r="E196">
        <f t="shared" ref="E196:E202" si="19">STANDARDIZE(D196, $Q$22, $Q$26)</f>
        <v>-1.1584648566793858</v>
      </c>
      <c r="F196">
        <v>2</v>
      </c>
      <c r="G196">
        <f t="shared" ref="G196:G202" si="20">STANDARDIZE(F196, $Q$40, $Q$44)</f>
        <v>-1.7296913357902135</v>
      </c>
      <c r="I196">
        <v>5</v>
      </c>
      <c r="J196">
        <f t="shared" ref="J196:J202" si="21">STANDARDIZE(I196, $T$4, $T$8)</f>
        <v>-1.7149797028541933</v>
      </c>
      <c r="K196">
        <v>4</v>
      </c>
      <c r="L196">
        <f t="shared" ref="L196:L202" si="22">STANDARDIZE(K196, $T$22, $T$26)</f>
        <v>-1.6583691539540339</v>
      </c>
      <c r="M196">
        <v>14</v>
      </c>
      <c r="N196">
        <f t="shared" ref="N196:N202" si="23">STANDARDIZE(M196, $T$40, $T$44)</f>
        <v>-1.1034304263911265</v>
      </c>
    </row>
    <row r="197" spans="1:14" x14ac:dyDescent="0.25">
      <c r="A197">
        <v>195</v>
      </c>
      <c r="B197">
        <v>34.9</v>
      </c>
      <c r="C197">
        <f t="shared" si="18"/>
        <v>0.1495554255563028</v>
      </c>
      <c r="D197">
        <v>32.6</v>
      </c>
      <c r="E197">
        <f t="shared" si="19"/>
        <v>0.15654041978588654</v>
      </c>
      <c r="F197">
        <v>5</v>
      </c>
      <c r="G197">
        <f t="shared" si="20"/>
        <v>-1.5617873070773631</v>
      </c>
      <c r="I197">
        <v>8</v>
      </c>
      <c r="J197">
        <f t="shared" si="21"/>
        <v>-1.5971265318090198</v>
      </c>
      <c r="K197">
        <v>4.9000000000000004</v>
      </c>
      <c r="L197">
        <f t="shared" si="22"/>
        <v>-1.6230069571961827</v>
      </c>
      <c r="M197">
        <v>30</v>
      </c>
      <c r="N197">
        <f t="shared" si="23"/>
        <v>-0.2682891386778804</v>
      </c>
    </row>
    <row r="198" spans="1:14" x14ac:dyDescent="0.25">
      <c r="A198">
        <v>196</v>
      </c>
      <c r="B198">
        <v>21.9</v>
      </c>
      <c r="C198">
        <f t="shared" si="18"/>
        <v>-0.56040277500309832</v>
      </c>
      <c r="D198">
        <v>21.299999999999997</v>
      </c>
      <c r="E198">
        <f t="shared" si="19"/>
        <v>-0.4626078978831793</v>
      </c>
      <c r="F198">
        <v>13</v>
      </c>
      <c r="G198">
        <f t="shared" si="20"/>
        <v>-1.1140432305097621</v>
      </c>
      <c r="I198">
        <v>27</v>
      </c>
      <c r="J198">
        <f t="shared" si="21"/>
        <v>-0.85072311518958665</v>
      </c>
      <c r="K198">
        <v>22</v>
      </c>
      <c r="L198">
        <f t="shared" si="22"/>
        <v>-0.95112521879700762</v>
      </c>
      <c r="M198">
        <v>18</v>
      </c>
      <c r="N198">
        <f t="shared" si="23"/>
        <v>-0.89464510446281509</v>
      </c>
    </row>
    <row r="199" spans="1:14" x14ac:dyDescent="0.25">
      <c r="A199">
        <v>197</v>
      </c>
      <c r="B199">
        <v>27.4</v>
      </c>
      <c r="C199">
        <f t="shared" si="18"/>
        <v>-0.26003584399719781</v>
      </c>
      <c r="D199">
        <v>23.299999999999997</v>
      </c>
      <c r="E199">
        <f t="shared" si="19"/>
        <v>-0.35302412484440665</v>
      </c>
      <c r="F199">
        <v>12</v>
      </c>
      <c r="G199">
        <f t="shared" si="20"/>
        <v>-1.1700112400807123</v>
      </c>
      <c r="I199">
        <v>14.8</v>
      </c>
      <c r="J199">
        <f t="shared" si="21"/>
        <v>-1.3299926774399595</v>
      </c>
      <c r="K199">
        <v>11.9</v>
      </c>
      <c r="L199">
        <f t="shared" si="22"/>
        <v>-1.3479676490795613</v>
      </c>
      <c r="M199">
        <v>11</v>
      </c>
      <c r="N199">
        <f t="shared" si="23"/>
        <v>-1.2600194178373603</v>
      </c>
    </row>
    <row r="200" spans="1:14" x14ac:dyDescent="0.25">
      <c r="A200">
        <v>198</v>
      </c>
      <c r="B200">
        <v>14.3</v>
      </c>
      <c r="C200">
        <f t="shared" si="18"/>
        <v>-0.97545526148397876</v>
      </c>
      <c r="D200">
        <v>11.700000000000001</v>
      </c>
      <c r="E200">
        <f t="shared" si="19"/>
        <v>-0.98861000846928804</v>
      </c>
      <c r="F200">
        <v>1</v>
      </c>
      <c r="G200">
        <f t="shared" si="20"/>
        <v>-1.7856593453611636</v>
      </c>
      <c r="I200">
        <v>54.4</v>
      </c>
      <c r="J200">
        <f t="shared" si="21"/>
        <v>0.22566918035633257</v>
      </c>
      <c r="K200">
        <v>53.6</v>
      </c>
      <c r="L200">
        <f t="shared" si="22"/>
        <v>0.29048080070088311</v>
      </c>
      <c r="M200">
        <v>15</v>
      </c>
      <c r="N200">
        <f t="shared" si="23"/>
        <v>-1.0512340959090487</v>
      </c>
    </row>
    <row r="201" spans="1:14" x14ac:dyDescent="0.25">
      <c r="A201">
        <v>199</v>
      </c>
      <c r="B201">
        <v>5.2</v>
      </c>
      <c r="C201">
        <f t="shared" si="18"/>
        <v>-1.4724260018755597</v>
      </c>
      <c r="D201">
        <v>3.8</v>
      </c>
      <c r="E201">
        <f t="shared" si="19"/>
        <v>-1.42146591197244</v>
      </c>
      <c r="F201">
        <v>3</v>
      </c>
      <c r="G201">
        <f t="shared" si="20"/>
        <v>-1.6737233262192632</v>
      </c>
      <c r="I201">
        <v>89.5</v>
      </c>
      <c r="J201">
        <f t="shared" si="21"/>
        <v>1.6045512815848642</v>
      </c>
      <c r="K201">
        <v>87.1</v>
      </c>
      <c r="L201">
        <f t="shared" si="22"/>
        <v>1.6067403466875709</v>
      </c>
      <c r="M201">
        <v>100</v>
      </c>
      <c r="N201" s="12">
        <f t="shared" si="23"/>
        <v>3.3854539950675719</v>
      </c>
    </row>
    <row r="202" spans="1:14" x14ac:dyDescent="0.25">
      <c r="A202">
        <v>200</v>
      </c>
      <c r="B202">
        <v>14.3</v>
      </c>
      <c r="C202">
        <f t="shared" si="18"/>
        <v>-0.97545526148397876</v>
      </c>
      <c r="D202">
        <v>10.9</v>
      </c>
      <c r="E202">
        <f t="shared" si="19"/>
        <v>-1.032443517684797</v>
      </c>
      <c r="F202">
        <v>7</v>
      </c>
      <c r="G202">
        <f t="shared" si="20"/>
        <v>-1.4498512879354628</v>
      </c>
      <c r="I202">
        <v>11.5</v>
      </c>
      <c r="J202">
        <f t="shared" si="21"/>
        <v>-1.4596311655896506</v>
      </c>
      <c r="K202">
        <v>7.6</v>
      </c>
      <c r="L202">
        <f t="shared" si="22"/>
        <v>-1.5169203669226288</v>
      </c>
      <c r="M202">
        <v>14</v>
      </c>
      <c r="N202">
        <f t="shared" si="23"/>
        <v>-1.1034304263911265</v>
      </c>
    </row>
    <row r="208" spans="1:14" ht="15.75" x14ac:dyDescent="0.25">
      <c r="A208" s="3"/>
      <c r="I208" s="3"/>
      <c r="J208" s="3"/>
    </row>
  </sheetData>
  <mergeCells count="2">
    <mergeCell ref="B1:F1"/>
    <mergeCell ref="I1:M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Romero</dc:creator>
  <cp:lastModifiedBy>Sandra and Lewis</cp:lastModifiedBy>
  <dcterms:created xsi:type="dcterms:W3CDTF">2017-09-08T03:04:28Z</dcterms:created>
  <dcterms:modified xsi:type="dcterms:W3CDTF">2020-11-09T06:44:14Z</dcterms:modified>
</cp:coreProperties>
</file>