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aries_ATU\documentation\"/>
    </mc:Choice>
  </mc:AlternateContent>
  <bookViews>
    <workbookView xWindow="0" yWindow="0" windowWidth="13875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E15" i="1"/>
  <c r="B32" i="1"/>
  <c r="C11" i="1"/>
  <c r="C12" i="1"/>
  <c r="C13" i="1"/>
  <c r="C14" i="1"/>
  <c r="C10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<sst xmlns="http://schemas.openxmlformats.org/spreadsheetml/2006/main" count="43" uniqueCount="39">
  <si>
    <t>Load</t>
  </si>
  <si>
    <t>Resistance</t>
  </si>
  <si>
    <t>Made from</t>
  </si>
  <si>
    <t>8:1 L</t>
  </si>
  <si>
    <t>5:1</t>
  </si>
  <si>
    <t>4:1</t>
  </si>
  <si>
    <t>3:1</t>
  </si>
  <si>
    <t>2:1</t>
  </si>
  <si>
    <t>1:1</t>
  </si>
  <si>
    <t>8:1</t>
  </si>
  <si>
    <t>Zo</t>
  </si>
  <si>
    <t>ohms</t>
  </si>
  <si>
    <t>100R + 100R</t>
  </si>
  <si>
    <t>100R + 150R</t>
  </si>
  <si>
    <t>270R + 220R</t>
  </si>
  <si>
    <t>R1</t>
  </si>
  <si>
    <t>R2</t>
  </si>
  <si>
    <t>parallel</t>
  </si>
  <si>
    <t>330R // 270R</t>
  </si>
  <si>
    <t>100R // 100R</t>
  </si>
  <si>
    <t>4x100R parallel</t>
  </si>
  <si>
    <t>22R // 18R</t>
  </si>
  <si>
    <t>22R//27R</t>
  </si>
  <si>
    <t>180R // 220R</t>
  </si>
  <si>
    <t>22R// 18R // 18R</t>
  </si>
  <si>
    <t>33R//33R</t>
  </si>
  <si>
    <t>18R</t>
  </si>
  <si>
    <t>22R</t>
  </si>
  <si>
    <t>27R</t>
  </si>
  <si>
    <t>33R</t>
  </si>
  <si>
    <t>100R</t>
  </si>
  <si>
    <t>220R</t>
  </si>
  <si>
    <t>180R</t>
  </si>
  <si>
    <t>270R</t>
  </si>
  <si>
    <t>330R</t>
  </si>
  <si>
    <t>150R</t>
  </si>
  <si>
    <t>parallel value calculator</t>
  </si>
  <si>
    <t>qty</t>
  </si>
  <si>
    <t>resistors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</si>
</sst>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29" sqref="A29"/>
    </sheetView>
  </sheetViews>
  <sheetFormatPr defaultRowHeight="15" x14ac:dyDescent="0.25"/>
  <cols>
    <col min="1" max="1" width="9.140625" style="1"/>
    <col min="2" max="2" width="4.5703125" customWidth="1"/>
    <col min="3" max="3" width="10.5703125" customWidth="1"/>
    <col min="4" max="4" width="22.5703125" customWidth="1"/>
  </cols>
  <sheetData>
    <row r="1" spans="1:5" s="4" customFormat="1" x14ac:dyDescent="0.25">
      <c r="A1" s="3" t="s">
        <v>10</v>
      </c>
      <c r="B1" s="4">
        <v>50</v>
      </c>
      <c r="C1" s="4" t="s">
        <v>11</v>
      </c>
    </row>
    <row r="3" spans="1:5" s="4" customFormat="1" x14ac:dyDescent="0.25">
      <c r="A3" s="3" t="s">
        <v>0</v>
      </c>
      <c r="C3" s="4" t="s">
        <v>1</v>
      </c>
      <c r="D3" s="4" t="s">
        <v>2</v>
      </c>
      <c r="E3" s="4" t="s">
        <v>37</v>
      </c>
    </row>
    <row r="4" spans="1:5" x14ac:dyDescent="0.25">
      <c r="A4" s="1" t="s">
        <v>3</v>
      </c>
      <c r="B4">
        <v>8</v>
      </c>
      <c r="C4">
        <f>B$1/B4</f>
        <v>6.25</v>
      </c>
      <c r="D4" t="s">
        <v>24</v>
      </c>
      <c r="E4">
        <v>3</v>
      </c>
    </row>
    <row r="5" spans="1:5" x14ac:dyDescent="0.25">
      <c r="A5" s="1" t="s">
        <v>4</v>
      </c>
      <c r="B5">
        <v>5</v>
      </c>
      <c r="C5">
        <f t="shared" ref="C5:C9" si="0">B$1/B5</f>
        <v>10</v>
      </c>
      <c r="D5" t="s">
        <v>21</v>
      </c>
      <c r="E5">
        <v>2</v>
      </c>
    </row>
    <row r="6" spans="1:5" x14ac:dyDescent="0.25">
      <c r="A6" s="1" t="s">
        <v>5</v>
      </c>
      <c r="B6">
        <v>4</v>
      </c>
      <c r="C6">
        <f t="shared" si="0"/>
        <v>12.5</v>
      </c>
      <c r="D6" t="s">
        <v>22</v>
      </c>
      <c r="E6">
        <v>2</v>
      </c>
    </row>
    <row r="7" spans="1:5" x14ac:dyDescent="0.25">
      <c r="A7" s="1" t="s">
        <v>6</v>
      </c>
      <c r="B7">
        <v>3</v>
      </c>
      <c r="C7" s="2">
        <f t="shared" si="0"/>
        <v>16.666666666666668</v>
      </c>
      <c r="D7" t="s">
        <v>25</v>
      </c>
      <c r="E7">
        <v>2</v>
      </c>
    </row>
    <row r="8" spans="1:5" x14ac:dyDescent="0.25">
      <c r="A8" s="1" t="s">
        <v>7</v>
      </c>
      <c r="B8">
        <v>2</v>
      </c>
      <c r="C8">
        <f t="shared" si="0"/>
        <v>25</v>
      </c>
      <c r="D8" t="s">
        <v>20</v>
      </c>
      <c r="E8">
        <v>4</v>
      </c>
    </row>
    <row r="9" spans="1:5" x14ac:dyDescent="0.25">
      <c r="A9" s="1" t="s">
        <v>8</v>
      </c>
      <c r="B9">
        <v>1</v>
      </c>
      <c r="C9">
        <f t="shared" si="0"/>
        <v>50</v>
      </c>
      <c r="D9" t="s">
        <v>19</v>
      </c>
      <c r="E9">
        <v>2</v>
      </c>
    </row>
    <row r="10" spans="1:5" x14ac:dyDescent="0.25">
      <c r="A10" s="1" t="s">
        <v>7</v>
      </c>
      <c r="B10">
        <v>2</v>
      </c>
      <c r="C10">
        <f>B$1*B10</f>
        <v>100</v>
      </c>
      <c r="D10" t="s">
        <v>23</v>
      </c>
      <c r="E10">
        <v>2</v>
      </c>
    </row>
    <row r="11" spans="1:5" x14ac:dyDescent="0.25">
      <c r="A11" s="1" t="s">
        <v>6</v>
      </c>
      <c r="B11">
        <v>3</v>
      </c>
      <c r="C11">
        <f t="shared" ref="C11:C14" si="1">B$1*B11</f>
        <v>150</v>
      </c>
      <c r="D11" t="s">
        <v>18</v>
      </c>
      <c r="E11">
        <v>2</v>
      </c>
    </row>
    <row r="12" spans="1:5" x14ac:dyDescent="0.25">
      <c r="A12" s="1" t="s">
        <v>5</v>
      </c>
      <c r="B12">
        <v>4</v>
      </c>
      <c r="C12">
        <f t="shared" si="1"/>
        <v>200</v>
      </c>
      <c r="D12" t="s">
        <v>12</v>
      </c>
      <c r="E12">
        <v>2</v>
      </c>
    </row>
    <row r="13" spans="1:5" x14ac:dyDescent="0.25">
      <c r="A13" s="1" t="s">
        <v>4</v>
      </c>
      <c r="B13">
        <v>5</v>
      </c>
      <c r="C13">
        <f t="shared" si="1"/>
        <v>250</v>
      </c>
      <c r="D13" t="s">
        <v>13</v>
      </c>
      <c r="E13">
        <v>2</v>
      </c>
    </row>
    <row r="14" spans="1:5" x14ac:dyDescent="0.25">
      <c r="A14" s="1" t="s">
        <v>9</v>
      </c>
      <c r="B14">
        <v>8</v>
      </c>
      <c r="C14">
        <f t="shared" si="1"/>
        <v>400</v>
      </c>
      <c r="D14" t="s">
        <v>14</v>
      </c>
      <c r="E14">
        <v>2</v>
      </c>
    </row>
    <row r="15" spans="1:5" x14ac:dyDescent="0.25">
      <c r="E15">
        <f>SUM(E4:E14)</f>
        <v>25</v>
      </c>
    </row>
    <row r="16" spans="1:5" x14ac:dyDescent="0.25">
      <c r="A16" s="3" t="s">
        <v>38</v>
      </c>
    </row>
    <row r="17" spans="1:2" x14ac:dyDescent="0.25">
      <c r="A17" s="1" t="s">
        <v>26</v>
      </c>
      <c r="B17">
        <v>3</v>
      </c>
    </row>
    <row r="18" spans="1:2" x14ac:dyDescent="0.25">
      <c r="A18" s="1" t="s">
        <v>27</v>
      </c>
      <c r="B18">
        <v>3</v>
      </c>
    </row>
    <row r="19" spans="1:2" x14ac:dyDescent="0.25">
      <c r="A19" s="1" t="s">
        <v>28</v>
      </c>
      <c r="B19">
        <v>1</v>
      </c>
    </row>
    <row r="20" spans="1:2" x14ac:dyDescent="0.25">
      <c r="A20" s="1" t="s">
        <v>29</v>
      </c>
      <c r="B20">
        <v>2</v>
      </c>
    </row>
    <row r="21" spans="1:2" x14ac:dyDescent="0.25">
      <c r="A21" s="1" t="s">
        <v>30</v>
      </c>
      <c r="B21">
        <v>9</v>
      </c>
    </row>
    <row r="22" spans="1:2" x14ac:dyDescent="0.25">
      <c r="A22" s="1" t="s">
        <v>35</v>
      </c>
      <c r="B22">
        <v>1</v>
      </c>
    </row>
    <row r="23" spans="1:2" x14ac:dyDescent="0.25">
      <c r="A23" s="1" t="s">
        <v>32</v>
      </c>
      <c r="B23">
        <v>1</v>
      </c>
    </row>
    <row r="24" spans="1:2" x14ac:dyDescent="0.25">
      <c r="A24" s="1" t="s">
        <v>31</v>
      </c>
      <c r="B24">
        <v>2</v>
      </c>
    </row>
    <row r="25" spans="1:2" x14ac:dyDescent="0.25">
      <c r="A25" s="1" t="s">
        <v>33</v>
      </c>
      <c r="B25">
        <v>2</v>
      </c>
    </row>
    <row r="26" spans="1:2" x14ac:dyDescent="0.25">
      <c r="A26" s="1" t="s">
        <v>34</v>
      </c>
      <c r="B26">
        <v>1</v>
      </c>
    </row>
    <row r="27" spans="1:2" x14ac:dyDescent="0.25">
      <c r="B27">
        <f>SUM(B17:B26)</f>
        <v>25</v>
      </c>
    </row>
    <row r="29" spans="1:2" x14ac:dyDescent="0.25">
      <c r="A29" s="3" t="s">
        <v>36</v>
      </c>
    </row>
    <row r="30" spans="1:2" x14ac:dyDescent="0.25">
      <c r="A30" s="1" t="s">
        <v>15</v>
      </c>
      <c r="B30">
        <v>33</v>
      </c>
    </row>
    <row r="31" spans="1:2" x14ac:dyDescent="0.25">
      <c r="A31" s="1" t="s">
        <v>16</v>
      </c>
      <c r="B31">
        <v>33</v>
      </c>
    </row>
    <row r="32" spans="1:2" x14ac:dyDescent="0.25">
      <c r="A32" s="1" t="s">
        <v>17</v>
      </c>
      <c r="B32">
        <f>B30*B31/(B30+B31)</f>
        <v>16.5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2019-10-13T10:05:16Z</dcterms:created>
  <dcterms:modified xsi:type="dcterms:W3CDTF">2019-10-13T12:06:31Z</dcterms:modified>
</cp:coreProperties>
</file>