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michel/Desktop/MSCAPP/7_Machine Learning/4_FinalProject_Crimes/ml-nc-recidivism/"/>
    </mc:Choice>
  </mc:AlternateContent>
  <xr:revisionPtr revIDLastSave="0" documentId="13_ncr:1_{20C5F35A-98FB-8744-BC5F-B97E181F505D}" xr6:coauthVersionLast="43" xr6:coauthVersionMax="43" xr10:uidLastSave="{00000000-0000-0000-0000-000000000000}"/>
  <bookViews>
    <workbookView xWindow="19980" yWindow="580" windowWidth="18420" windowHeight="19040" firstSheet="1" activeTab="7" xr2:uid="{FDF38482-DFA6-2441-BD0F-27680C262AD8}"/>
  </bookViews>
  <sheets>
    <sheet name="Diagram" sheetId="4" r:id="rId1"/>
    <sheet name="INMT4AA1" sheetId="1" r:id="rId2"/>
    <sheet name="INMT4BB1" sheetId="2" r:id="rId3"/>
    <sheet name="INMT9CF1" sheetId="3" r:id="rId4"/>
    <sheet name="OFNT1BA1" sheetId="5" r:id="rId5"/>
    <sheet name="OFNT3BB1" sheetId="6" r:id="rId6"/>
    <sheet name="OFNT3CE1" sheetId="7" r:id="rId7"/>
    <sheet name="OFNT3DE1" sheetId="8" r:id="rId8"/>
    <sheet name="INMT4CA1" sheetId="9" r:id="rId9"/>
  </sheets>
  <definedNames>
    <definedName name="_xlnm._FilterDatabase" localSheetId="1" hidden="1">INMT4AA1!$A$3:$D$70</definedName>
    <definedName name="_xlnm._FilterDatabase" localSheetId="3" hidden="1">INMT9CF1!$A$3:$A$35</definedName>
    <definedName name="_xlnm._FilterDatabase" localSheetId="4" hidden="1">OFNT1BA1!$A$4:$A$18</definedName>
    <definedName name="_xlnm._FilterDatabase" localSheetId="6" hidden="1">OFNT3CE1!$A$3:$D$59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19" i="2"/>
</calcChain>
</file>

<file path=xl/sharedStrings.xml><?xml version="1.0" encoding="utf-8"?>
<sst xmlns="http://schemas.openxmlformats.org/spreadsheetml/2006/main" count="466" uniqueCount="392">
  <si>
    <t>column</t>
  </si>
  <si>
    <t>start</t>
  </si>
  <si>
    <t>length</t>
  </si>
  <si>
    <t>INMATE_DOC_NUMBER</t>
  </si>
  <si>
    <t>INMATE_LAST_NAME</t>
  </si>
  <si>
    <t>INMATE_FIRST_NAME</t>
  </si>
  <si>
    <t>INMATE_MIDDLE_INITIAL</t>
  </si>
  <si>
    <t>INMATE_NAME_SUFFIX</t>
  </si>
  <si>
    <t>INMATE_NAME_SOUNDEX_CODE</t>
  </si>
  <si>
    <t>INMATE_GENDER_CODE</t>
  </si>
  <si>
    <t>INMATE_RACE_CODE</t>
  </si>
  <si>
    <t>INMATE_BIRTH_DATE</t>
  </si>
  <si>
    <t>INMATE_ETHNIC_AFFILIATION</t>
  </si>
  <si>
    <t>INMATE_RECORD_STATUS_CODE</t>
  </si>
  <si>
    <t>INMATE_ADMIN._STATUS_CODE</t>
  </si>
  <si>
    <t>CUSTODY_CLASS_CODE</t>
  </si>
  <si>
    <t>NEXT_CUSTODY_REVIEW_DATE</t>
  </si>
  <si>
    <t>INMATE_CONTROL_STATUS_CODE</t>
  </si>
  <si>
    <t>NEXT_SECURITY_REVIEW_DATE</t>
  </si>
  <si>
    <t>INMATE_SPECIAL_CHARACTERISTICS</t>
  </si>
  <si>
    <t>PAROLE_CASE_ANALYST</t>
  </si>
  <si>
    <t>NEXT_PAROLE_COMM._REVIEW_DATE</t>
  </si>
  <si>
    <t>INMATE_PRIMARY_ASSIGNMENT</t>
  </si>
  <si>
    <t>INMATE_ADMISSION_DATE</t>
  </si>
  <si>
    <t>ADMITTING_DIAGNOSTIC_CENTER</t>
  </si>
  <si>
    <t>DATE_OF_LAST_INMATE_MOVEMENT</t>
  </si>
  <si>
    <t>TYPE_OF_LAST_INMATE_MOVEMENT</t>
  </si>
  <si>
    <t>OTHER_FACILITY_CODE</t>
  </si>
  <si>
    <t>CURRENT_DOP_COMMAND_CODE</t>
  </si>
  <si>
    <t>CURRENT_DOP_AREA_CODE</t>
  </si>
  <si>
    <t>INMATE_FACILITY_CODE</t>
  </si>
  <si>
    <t>INMATE_TIME_COMP_STATUS_CODE</t>
  </si>
  <si>
    <t>OLDEST_COMMIT.OF_CURRENT_INCAR</t>
  </si>
  <si>
    <t>OLDEST_SNT.CMP._OF_CURR.INCAR.</t>
  </si>
  <si>
    <t>OLDEST_CONVICTION_DATE</t>
  </si>
  <si>
    <t>TOTAL_SENTENCE_COUNT</t>
  </si>
  <si>
    <t>MOST_SERIOUS_OFFNSE_CURR_INCAR</t>
  </si>
  <si>
    <t>INMATE_IS_FELON/MISDEMEANANT</t>
  </si>
  <si>
    <t>CURRENT_COMMITMENT_PREFIX</t>
  </si>
  <si>
    <t>CURRENT_SENTENCE_COMPONENT</t>
  </si>
  <si>
    <t>TOTAL_SENTENCE_LENGTH(IN_DAYS)</t>
  </si>
  <si>
    <t>LENGTH_OF_CURRENT_INCARCERATN.</t>
  </si>
  <si>
    <t>TERM_OF_INCARCERATION(IN_DAYS)</t>
  </si>
  <si>
    <t>LENGTH_OF_RULING_SENTENCES</t>
  </si>
  <si>
    <t>LAST_RULING_PRD_COMMITMENT</t>
  </si>
  <si>
    <t>LAST_RULING_PRD_COMPONENT</t>
  </si>
  <si>
    <t>FINAL_RULING_PED</t>
  </si>
  <si>
    <t>FINAL_RULING_TRD</t>
  </si>
  <si>
    <t>FINAL_RULING_PRD</t>
  </si>
  <si>
    <t>FINAL_RULING_MAX_RELEASE_DATE</t>
  </si>
  <si>
    <t>LAW_FOR_FINAL_RULING_DATES</t>
  </si>
  <si>
    <t>DAYS_SERVED_IN_DOC_CUSTODY</t>
  </si>
  <si>
    <t>DATE_TRD_&amp;_PRD_LAST_COMPUTED</t>
  </si>
  <si>
    <t>ON/OFF_GAIN_TIME_CODE</t>
  </si>
  <si>
    <t>GT_RATE_/_ET_LEVEL_CODE</t>
  </si>
  <si>
    <t>LAST_DATE_ON/OFF_GAIN_TIME</t>
  </si>
  <si>
    <t>TOTAL_DISCIPLINE_INFRACTIONS</t>
  </si>
  <si>
    <t>LATEST_DISCIPLINE_INFRACTION</t>
  </si>
  <si>
    <t>LAST_DISCIPLINE_INFRACTION_DT.</t>
  </si>
  <si>
    <t>DATE_OF_LAST_ARREST_ON_PAROLE</t>
  </si>
  <si>
    <t>CURRENT_PENDING_REVIEWS_FLAG</t>
  </si>
  <si>
    <t>ESCAPE_HISTORY_FLAG</t>
  </si>
  <si>
    <t>PRIOR_INCARCERATIONS_FLAG</t>
  </si>
  <si>
    <t>NEXT_PAROLE_REVIEW_TYPE_CODE</t>
  </si>
  <si>
    <t>TIME_OF_LAST_MOVEMENT</t>
  </si>
  <si>
    <t>POPULATION/MANAGEMENT_UNIT</t>
  </si>
  <si>
    <t>INMATE_POSITIVELY_IDENTIFIED</t>
  </si>
  <si>
    <t>PAROLE_AND_TERMINATE_STATUS</t>
  </si>
  <si>
    <t>INMATE_LABEL_STATUS_CODE</t>
  </si>
  <si>
    <t>PRIMARY_OFFENSE_QUALIFIER</t>
  </si>
  <si>
    <t>Ethic conflict</t>
  </si>
  <si>
    <t>IMPORTANT!</t>
  </si>
  <si>
    <t>Comment</t>
  </si>
  <si>
    <t>together with sentence begin date → age at sentence</t>
  </si>
  <si>
    <t>TYPE_OF_LAST_INMATE_</t>
  </si>
  <si>
    <t>MOVEMENT</t>
  </si>
  <si>
    <t>Freq.</t>
  </si>
  <si>
    <t>Percent</t>
  </si>
  <si>
    <t>Cum.</t>
  </si>
  <si>
    <t>CONDITIONAL COMMUTAT</t>
  </si>
  <si>
    <t>COURT ORDER RELEASE</t>
  </si>
  <si>
    <t>DEATH</t>
  </si>
  <si>
    <t>ESCAPE FROM WRIT</t>
  </si>
  <si>
    <t>ESCAPED</t>
  </si>
  <si>
    <t>ESCAPEE IN CUSTODY</t>
  </si>
  <si>
    <t>EXECUTION</t>
  </si>
  <si>
    <t>EXPIRATION</t>
  </si>
  <si>
    <t>INTERNATIONAL TRANS</t>
  </si>
  <si>
    <t>NEW ADMISSION</t>
  </si>
  <si>
    <t>OUT - TEMP LEAVE</t>
  </si>
  <si>
    <t>OUT-REVOKE ABSENTEE</t>
  </si>
  <si>
    <t>PARDON</t>
  </si>
  <si>
    <t>PAROLE/RETURN TO PAR</t>
  </si>
  <si>
    <t>RE-ADMISSION</t>
  </si>
  <si>
    <t>RECEIVE SAFEKEEPER</t>
  </si>
  <si>
    <t>RECEIVED FROM</t>
  </si>
  <si>
    <t>RECORD CLOSE OUT</t>
  </si>
  <si>
    <t>RELEASE PSD</t>
  </si>
  <si>
    <t>RELEASED IN ERROR</t>
  </si>
  <si>
    <t>RELSE INTR CORR COMP</t>
  </si>
  <si>
    <t>RETURN FROM ESCAPE</t>
  </si>
  <si>
    <t>RETURN FROM REL ERR</t>
  </si>
  <si>
    <t>RETURN FROM TEMP LVE</t>
  </si>
  <si>
    <t>RETURNED FROM PAROLE</t>
  </si>
  <si>
    <t>TERMINATED IMPACT</t>
  </si>
  <si>
    <t>TERMINATED PAROLE</t>
  </si>
  <si>
    <t>TRANS.OS- CONC.SENT.</t>
  </si>
  <si>
    <t>TRANS.OS-NOT CONC</t>
  </si>
  <si>
    <t>Total</t>
  </si>
  <si>
    <t>(complete)</t>
  </si>
  <si>
    <t>may not be very useful since this is aggregated over the entire time period</t>
  </si>
  <si>
    <t>count</t>
  </si>
  <si>
    <t>We should group them</t>
  </si>
  <si>
    <t>How?</t>
  </si>
  <si>
    <t>doubts</t>
  </si>
  <si>
    <t>(parole eligibility date) - lots of 0001-01-01 (n=315835)</t>
  </si>
  <si>
    <t>(tentative release date) (n=321512)</t>
  </si>
  <si>
    <t>(projected release date) (n=321713)</t>
  </si>
  <si>
    <t>usually tallied with the actual release date in database if sentence is not currently active [but this is per inmate]</t>
  </si>
  <si>
    <t>filtered by felon N = 296560 / 461271</t>
  </si>
  <si>
    <t>Shall we include?</t>
  </si>
  <si>
    <t>Todo: remove outliers?</t>
  </si>
  <si>
    <t>in days. TODO: convert to years?</t>
  </si>
  <si>
    <t>INMATE_COMMITMENT_PREFIX</t>
  </si>
  <si>
    <t>INMATE_SENTENCE_COMPONENT</t>
  </si>
  <si>
    <t>INMATE_COMPUTATION_STATUS_FLAG</t>
  </si>
  <si>
    <t>SENTENCE_BEGIN_DATE_(FOR_MAX)</t>
  </si>
  <si>
    <t>ACTUAL_SENTENCE_END_DATE</t>
  </si>
  <si>
    <t>PROJECTED_RELEASE_DATE_(PRD)</t>
  </si>
  <si>
    <t>PAROLE_DISCHARGE_DATE</t>
  </si>
  <si>
    <t>PAROLE_SUPERVISION_BEGIN_DATE</t>
  </si>
  <si>
    <t>How? (tabulation below)</t>
  </si>
  <si>
    <t>(lots of 0001-01-01)</t>
  </si>
  <si>
    <t>whether or not the inmate is still actively serving the sentence</t>
  </si>
  <si>
    <t>comments</t>
  </si>
  <si>
    <t>ACTIVE</t>
  </si>
  <si>
    <t>EAR.TERM</t>
  </si>
  <si>
    <t>EXPIRED</t>
  </si>
  <si>
    <t>FUTURE</t>
  </si>
  <si>
    <t>PAROLED</t>
  </si>
  <si>
    <t>UNKNOWN</t>
  </si>
  <si>
    <t>dtype:</t>
  </si>
  <si>
    <t>int64</t>
  </si>
  <si>
    <t>POST REL</t>
  </si>
  <si>
    <t>Sentence_Computation</t>
  </si>
  <si>
    <t>Inmate Profile</t>
  </si>
  <si>
    <t>DISCIPLINARY_INFRACTION_DATE</t>
  </si>
  <si>
    <t>DISCIPLINARY_INFRACTION_TIME</t>
  </si>
  <si>
    <t>DISCIP._INFRACTION_SEQUENCE_#</t>
  </si>
  <si>
    <t>DISCIPLINARY_INFRACTION_CODE</t>
  </si>
  <si>
    <t>DISCIPLINARY_CHARGE_LEVEL</t>
  </si>
  <si>
    <t>INMATE_PLEA_RE._INFRACTION</t>
  </si>
  <si>
    <t>DISCI.INFRACTION_VERDICT_CODE</t>
  </si>
  <si>
    <t>TYPE_OF_HEARING_FOR_PUNISHMENT</t>
  </si>
  <si>
    <t>DISCIPLINARY_APPEAL_DECISION</t>
  </si>
  <si>
    <t>DISCI._SEGREGATION_TIME_(DAYS)</t>
  </si>
  <si>
    <t>DSEG_DAYS_SUSPENDED(IN_MONTHS)</t>
  </si>
  <si>
    <t>GOOD_TIME_LOST_DUE_TO_INFRAC.</t>
  </si>
  <si>
    <t>GOOD_TIME_LOST_SUSPENDED_(MOS)</t>
  </si>
  <si>
    <t>DISCI._VIOLATION_STATUS_CODE</t>
  </si>
  <si>
    <t>EXTRA_DUTY_HOURS</t>
  </si>
  <si>
    <t>EXTRA_DUTY_HOURS_SUSPEND_MNTHS</t>
  </si>
  <si>
    <t>PRIVILEGE_LOST_-_1ST_TYPE_CODE</t>
  </si>
  <si>
    <t>PRIVILEGE_LOST_-_2ND_TYPE_CODE</t>
  </si>
  <si>
    <t>PRIVILEGE_LOST_-_3RD_TYPE_CODE</t>
  </si>
  <si>
    <t>PRIVILEGES_SUSPENDED_(IN_DAYS)</t>
  </si>
  <si>
    <t>SUSP.PRIVILEGES_SUSPENDED(MOS)</t>
  </si>
  <si>
    <t>CUSTODY_DEMOTED_FROM_CODE</t>
  </si>
  <si>
    <t>CUSTODY_DEMOTED_TO_CODE</t>
  </si>
  <si>
    <t>CUSTODY_DEMOTION_SUSPENDED(MO)</t>
  </si>
  <si>
    <t>ACTIVATE_PRIOR_SUSPENSION</t>
  </si>
  <si>
    <t>DATE_OF_LAST_UPDATE</t>
  </si>
  <si>
    <t>TIME_OF_LAST_UPDATE</t>
  </si>
  <si>
    <t>ORIGINAL_DR_CODE_FROM_INVEST.</t>
  </si>
  <si>
    <t>SUSPENSION_STATUS</t>
  </si>
  <si>
    <t>DATE_OF_PRIOR_SUSP_PUNISH</t>
  </si>
  <si>
    <t>TIME_OF_PRIOR_SUSP_PUNISH</t>
  </si>
  <si>
    <t>shall we include it?</t>
  </si>
  <si>
    <t>categorical_to_dummy</t>
  </si>
  <si>
    <t>flag_to_dummy</t>
  </si>
  <si>
    <t xml:space="preserve"> Disciplinary Infraction Charge</t>
  </si>
  <si>
    <t>OFFENDER_NC_DOC_ID_NUMBER</t>
  </si>
  <si>
    <t>COP_COMMITMENT_PREFIX</t>
  </si>
  <si>
    <t>COP_ACCOUNT_SEQUENCE_NUMBER</t>
  </si>
  <si>
    <t>INMATE_OR_P&amp;P_COP_ACCOUNT_FLAG</t>
  </si>
  <si>
    <t>COP_COUNTY_CODE</t>
  </si>
  <si>
    <t>COP_COMMITMENT_CASENO</t>
  </si>
  <si>
    <t>COURT_ORDERED_PAYMENT_TYPE</t>
  </si>
  <si>
    <t>PAYEE_PRIORITY</t>
  </si>
  <si>
    <t>PAYEE_ACCOUNT_STATUS_CODE</t>
  </si>
  <si>
    <t>COP_BALANCE</t>
  </si>
  <si>
    <t>SCHEDULED_PAY_PLAN_AMOUNT</t>
  </si>
  <si>
    <t>PAYEE_FREQ._OF_PAYMENT</t>
  </si>
  <si>
    <t>ALLOCATED_PAYMENT_FLAG</t>
  </si>
  <si>
    <t>Financial_Obligation</t>
  </si>
  <si>
    <t>COMMITMENT_PREFIX</t>
  </si>
  <si>
    <t>COMMITTED_LAST_NAME</t>
  </si>
  <si>
    <t>COMMITTED_FIRST_NAME</t>
  </si>
  <si>
    <t>COMMITTED_MIDDLE_NAME</t>
  </si>
  <si>
    <t>COMMITTED_NAME_SUFFIX</t>
  </si>
  <si>
    <t>OFFENDER_ADMISSION/INTAKE_DATE</t>
  </si>
  <si>
    <t>P&amp;P_CASE_INTAKE_DATE</t>
  </si>
  <si>
    <t>INMATE_COMMITMENT_STATUS_FLAG</t>
  </si>
  <si>
    <t>COMMITMENT_STATUS_DATE</t>
  </si>
  <si>
    <t>EARLIEST_SENTENCE_EFFECTIVE_DT</t>
  </si>
  <si>
    <t>NEW_PERIOD_OF_INCARCERATION_FL</t>
  </si>
  <si>
    <t>MOST_SERIOUS_OFFENSE_CODE</t>
  </si>
  <si>
    <t>CO_OF_CONV_MOST_SERIOUS_OFFNSE</t>
  </si>
  <si>
    <t>TOTAL_SENTENCE_LENGTH</t>
  </si>
  <si>
    <t>TOTAL_JAIL_CREDITS_(IN_DAYS)</t>
  </si>
  <si>
    <t>NO_RESTITUTION_FLAG</t>
  </si>
  <si>
    <t>P&amp;P_COMMITMENT_STATUS_FLAG</t>
  </si>
  <si>
    <t>P&amp;P_COMMITMENT_STATUS_DATE</t>
  </si>
  <si>
    <t>TOTAL_LENGTH_OF_SUPERVISION</t>
  </si>
  <si>
    <t>PED_PRIOR_TO_1995_CONVERSION</t>
  </si>
  <si>
    <t>NEW_PERIOD_OF_SUPERVISION_FLAG</t>
  </si>
  <si>
    <t>TYPE_OF_OLD_PE_DATE_CODE</t>
  </si>
  <si>
    <t>yes or no (but lots of missing values) → recidivism?</t>
  </si>
  <si>
    <t xml:space="preserve"> Court Commitment</t>
  </si>
  <si>
    <t>what's this? Should we care?</t>
  </si>
  <si>
    <t>Sentence Component</t>
  </si>
  <si>
    <t>Special Conditions</t>
  </si>
  <si>
    <t>Parole Analyst Review</t>
  </si>
  <si>
    <t>PC_EVENT_EFFECTIVE_DATE</t>
  </si>
  <si>
    <t>PC_EVENT_SEQUENCE_NUMBER</t>
  </si>
  <si>
    <t>PAROLE_COMMISSION_ANALYST</t>
  </si>
  <si>
    <t>SPECIAL_COND._(PAROLE_ANAL.)</t>
  </si>
  <si>
    <t>RELEASE_DATE_(PAROLE_REVIEW)</t>
  </si>
  <si>
    <t>SENTENCE_COMPONENT_NUMBER</t>
  </si>
  <si>
    <t>SPECIAL_PROVISION/SANCTION_CD</t>
  </si>
  <si>
    <t>SPECIAL_CONDITION_SEQUENCE_NO.</t>
  </si>
  <si>
    <t>COMPLETION_STATUS_OF_SANCTION</t>
  </si>
  <si>
    <t>COUNTY_OF_CONVICTION_CODE</t>
  </si>
  <si>
    <t>COURT_DOCKET_NUMBER</t>
  </si>
  <si>
    <t>PUNISHMENT_TYPE_CODE</t>
  </si>
  <si>
    <t>COURT_TYPE_CODE</t>
  </si>
  <si>
    <t>COMPONENT_DISPOSITION_CODE</t>
  </si>
  <si>
    <t>CMP._DISPOSITION_CODE_(2_OF_2)</t>
  </si>
  <si>
    <t>NUMBER_OF_COUNTS</t>
  </si>
  <si>
    <t>TYPE_OF_COUNT_CODE</t>
  </si>
  <si>
    <t>PRIMARY_OFFENSE_CODE</t>
  </si>
  <si>
    <t>OFFENSE_QUALIFIER_CODE</t>
  </si>
  <si>
    <t>DATE_OFFENSE_COMMITTED_-_BEGIN</t>
  </si>
  <si>
    <t>DATE_OFFENSE_COMMITTED_-_END</t>
  </si>
  <si>
    <t>NC_GENERAL_STATUTE_NUMBER</t>
  </si>
  <si>
    <t>PRIMARY_FELONY/MISDEMEANOR_CD.</t>
  </si>
  <si>
    <t>SENTENCING_PENALTY_CLASS_CODE</t>
  </si>
  <si>
    <t>PRIOR_RCD._POINTS/CONVICTIONS</t>
  </si>
  <si>
    <t>PRIOR_RECORD_LEVEL_CODE</t>
  </si>
  <si>
    <t>MINIMUM_SENTENCE_LENGTH</t>
  </si>
  <si>
    <t>MAXIMUM_SENTENCE_LENGTH</t>
  </si>
  <si>
    <t>LENGTH_OF_SUPERVISION</t>
  </si>
  <si>
    <t>SUPERVISION_TERM_EXTENSION</t>
  </si>
  <si>
    <t>SUPERVISION_TO_FOLLOW_INCAR.</t>
  </si>
  <si>
    <t>SPLIT_SENTENCE_ACTIVE_TERM</t>
  </si>
  <si>
    <t>G.S._MAXIMUM_SENTENCE_ALLOWED</t>
  </si>
  <si>
    <t>SERVING_MIN_OR_MAX_TERM_CODE</t>
  </si>
  <si>
    <t>SENTENCE_TYPE_CODE</t>
  </si>
  <si>
    <t>CREDITS_FOR_JAIL_DAYS_SERVED</t>
  </si>
  <si>
    <t>ICC_JAIL_CREDITS_(IN_DAYS)</t>
  </si>
  <si>
    <t>SENTENCE_CHAINING_TYPE_CODE</t>
  </si>
  <si>
    <t>PRIOR_COMMITMENT_PREFIX</t>
  </si>
  <si>
    <t>PRIOR_COMPONENT_IDENTIFIER</t>
  </si>
  <si>
    <t>P&amp;P_SUPV.TERM_CHAIN_TYPE_CODE</t>
  </si>
  <si>
    <t>P&amp;P_PRIOR_COMMITMENT_PREFIX</t>
  </si>
  <si>
    <t>PRIOR_P&amp;P_COMMNT/COMPONENT_ID</t>
  </si>
  <si>
    <t>TIME_COMPUTATION_EXCEPTION_CD.</t>
  </si>
  <si>
    <t>SENTENCE_CONVICTION_DATE</t>
  </si>
  <si>
    <t>SENTENCE_EFFECTIVE(BEGIN)_DATE</t>
  </si>
  <si>
    <t>DELEGATED_AUTHORITY_FLAG</t>
  </si>
  <si>
    <t>INMATE_SENTENCE_STATUS_CODE</t>
  </si>
  <si>
    <t>INMATE_COMPONENT_STATUS_DATE</t>
  </si>
  <si>
    <t>P&amp;P_CASE_STATUS</t>
  </si>
  <si>
    <t>P&amp;P_COMPONENT_STATUS_DATE</t>
  </si>
  <si>
    <t>ORIGINAL_DATA_ENTRY_DATE</t>
  </si>
  <si>
    <t>ORIGINAL_SENTENCE_AUDIT_CODE</t>
  </si>
  <si>
    <t>DATE_OF_LAST_UPDATE_TWO</t>
  </si>
  <si>
    <t>TIME_OF_LAST_UPDATE_TWO</t>
  </si>
  <si>
    <t>(district, superior, etc.)</t>
  </si>
  <si>
    <t>(guilty, unknown, negotiated plea, jury trial)</t>
  </si>
  <si>
    <t>(type of offense)</t>
  </si>
  <si>
    <t>(principal, aid&amp;abet)</t>
  </si>
  <si>
    <t>Primary felony/misdemeanor → do we only want felony sentences?</t>
  </si>
  <si>
    <t>(0 seems to be missing value here)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</si>
  <si>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</si>
  <si>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</si>
  <si>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</si>
  <si>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</si>
  <si>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</si>
  <si>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</si>
  <si>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</si>
  <si>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</si>
  <si>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</si>
  <si>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</si>
  <si>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</si>
  <si>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</si>
  <si>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</si>
  <si>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</si>
  <si>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</si>
  <si>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</si>
  <si>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</si>
  <si>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</si>
  <si>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</si>
  <si>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</si>
  <si>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</si>
  <si>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</si>
  <si>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</si>
  <si>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</si>
  <si>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</si>
  <si>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</si>
  <si>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</si>
  <si>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</si>
  <si>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</si>
  <si>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</si>
  <si>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</si>
  <si>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</si>
  <si>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</si>
  <si>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</si>
  <si>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</si>
  <si>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</si>
  <si>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</si>
  <si>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</si>
  <si>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</si>
  <si>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</si>
  <si>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</si>
  <si>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</si>
  <si>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</si>
  <si>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</si>
  <si>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</si>
  <si>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</si>
  <si>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</si>
  <si>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</si>
  <si>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</si>
  <si>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</si>
  <si>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</si>
  <si>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</si>
  <si>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</si>
  <si>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</si>
  <si>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</si>
  <si>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</si>
  <si>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</si>
  <si>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</si>
  <si>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</si>
  <si>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</si>
  <si>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</si>
  <si>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</si>
  <si>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</si>
  <si>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</si>
  <si>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</t>
  </si>
  <si>
    <t>HANOVER</t>
  </si>
  <si>
    <t>NORTHAMPTON</t>
  </si>
  <si>
    <t>ONSLOW</t>
  </si>
  <si>
    <t>ORANGE</t>
  </si>
  <si>
    <t>OTHER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</si>
  <si>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</si>
  <si>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</si>
  <si>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</si>
  <si>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</si>
  <si>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</si>
  <si>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</si>
  <si>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</si>
  <si>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</si>
  <si>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</si>
  <si>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</si>
  <si>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</si>
  <si>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</si>
  <si>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</si>
  <si>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</si>
  <si>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</si>
  <si>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</si>
  <si>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</si>
  <si>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</si>
  <si>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</si>
  <si>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</si>
  <si>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</si>
  <si>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</si>
  <si>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</si>
  <si>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</si>
  <si>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</si>
  <si>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</si>
  <si>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</si>
  <si>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</si>
  <si>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</si>
  <si>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</si>
  <si>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</si>
  <si>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</si>
  <si>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We will need to find a tabel that adds them into a higher level  (like districts) because they are 101 (too many to creat one dummy for each, no?)</t>
  </si>
  <si>
    <t>comment</t>
  </si>
  <si>
    <t>How do we want to use this? We might not want to use it as a filter since understanding previous misdemeanors might tell something about future felonies</t>
  </si>
  <si>
    <t xml:space="preserve">do we need to connect this to another variable? I don't really understand it </t>
  </si>
  <si>
    <t>(jail credit, community service, work release recommended, electronic house arrest)</t>
  </si>
  <si>
    <t>(don’t know what this means, lots of 0001-01-01)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</si>
</sst>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sz val="12"/>
      <color rgb="FF000000"/>
      <name val="Times New Roman"/>
      <family val="1"/>
    </font>
    <font>
      <sz val="14"/>
      <color rgb="FF000000"/>
      <name val="Courier New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3" fontId="0" fillId="0" borderId="0" xfId="0" applyNumberFormat="1"/>
    <xf numFmtId="0" fontId="6" fillId="0" borderId="0" xfId="0" applyFont="1"/>
    <xf numFmtId="0" fontId="0" fillId="2" borderId="0" xfId="0" applyFill="1"/>
    <xf numFmtId="0" fontId="7" fillId="0" borderId="0" xfId="0" applyFont="1"/>
    <xf numFmtId="9" fontId="0" fillId="0" borderId="0" xfId="1" applyFont="1"/>
    <xf numFmtId="0" fontId="2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48</xdr:row>
      <xdr:rowOff>92670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312F16-E194-A345-8E9A-6A88F44D8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4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E2F6-50C4-4841-9548-28B13A4708E0}"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87AF-0760-AA43-83A0-4968E492743B}">
  <dimension ref="A1:E114"/>
  <sheetViews>
    <sheetView workbookViewId="0">
      <selection activeCell="A2" sqref="A2:XFD2"/>
    </sheetView>
  </sheetViews>
  <sheetFormatPr baseColWidth="10" defaultRowHeight="16" x14ac:dyDescent="0.2"/>
  <cols>
    <col min="1" max="1" width="33.6640625" bestFit="1" customWidth="1"/>
    <col min="4" max="4" width="45.83203125" customWidth="1"/>
  </cols>
  <sheetData>
    <row r="1" spans="1:5" ht="19" x14ac:dyDescent="0.25">
      <c r="A1" s="12" t="s">
        <v>145</v>
      </c>
    </row>
    <row r="2" spans="1:5" ht="19" x14ac:dyDescent="0.25">
      <c r="A2" s="12"/>
    </row>
    <row r="3" spans="1:5" x14ac:dyDescent="0.2">
      <c r="A3" s="1" t="s">
        <v>0</v>
      </c>
      <c r="B3" s="1" t="s">
        <v>1</v>
      </c>
      <c r="C3" s="1" t="s">
        <v>2</v>
      </c>
      <c r="D3" s="1" t="s">
        <v>72</v>
      </c>
      <c r="E3" s="1" t="s">
        <v>114</v>
      </c>
    </row>
    <row r="4" spans="1:5" x14ac:dyDescent="0.2">
      <c r="A4" s="1" t="s">
        <v>3</v>
      </c>
      <c r="B4" s="2">
        <v>1</v>
      </c>
      <c r="C4" s="2">
        <v>7</v>
      </c>
    </row>
    <row r="5" spans="1:5" x14ac:dyDescent="0.2">
      <c r="A5" s="1" t="s">
        <v>4</v>
      </c>
      <c r="B5" s="2">
        <v>8</v>
      </c>
      <c r="C5" s="2">
        <v>20</v>
      </c>
    </row>
    <row r="6" spans="1:5" x14ac:dyDescent="0.2">
      <c r="A6" s="1" t="s">
        <v>5</v>
      </c>
      <c r="B6" s="2">
        <v>28</v>
      </c>
      <c r="C6" s="2">
        <v>11</v>
      </c>
    </row>
    <row r="7" spans="1:5" x14ac:dyDescent="0.2">
      <c r="A7" s="1" t="s">
        <v>6</v>
      </c>
      <c r="B7" s="2">
        <v>39</v>
      </c>
      <c r="C7" s="2">
        <v>1</v>
      </c>
    </row>
    <row r="8" spans="1:5" x14ac:dyDescent="0.2">
      <c r="A8" s="1" t="s">
        <v>7</v>
      </c>
      <c r="B8" s="2">
        <v>40</v>
      </c>
      <c r="C8" s="2">
        <v>3</v>
      </c>
    </row>
    <row r="9" spans="1:5" x14ac:dyDescent="0.2">
      <c r="A9" s="1" t="s">
        <v>8</v>
      </c>
      <c r="B9" s="2">
        <v>43</v>
      </c>
      <c r="C9" s="2">
        <v>4</v>
      </c>
    </row>
    <row r="10" spans="1:5" x14ac:dyDescent="0.2">
      <c r="A10" s="3" t="s">
        <v>9</v>
      </c>
      <c r="B10" s="2">
        <v>47</v>
      </c>
      <c r="C10" s="2">
        <v>30</v>
      </c>
      <c r="D10" t="s">
        <v>71</v>
      </c>
    </row>
    <row r="11" spans="1:5" x14ac:dyDescent="0.2">
      <c r="A11" s="3" t="s">
        <v>10</v>
      </c>
      <c r="B11" s="2">
        <v>77</v>
      </c>
      <c r="C11" s="2">
        <v>30</v>
      </c>
      <c r="D11" t="s">
        <v>70</v>
      </c>
    </row>
    <row r="12" spans="1:5" x14ac:dyDescent="0.2">
      <c r="A12" s="3" t="s">
        <v>11</v>
      </c>
      <c r="B12" s="2">
        <v>107</v>
      </c>
      <c r="C12" s="2">
        <v>10</v>
      </c>
      <c r="D12" t="s">
        <v>73</v>
      </c>
      <c r="E12" t="s">
        <v>122</v>
      </c>
    </row>
    <row r="13" spans="1:5" x14ac:dyDescent="0.2">
      <c r="A13" s="1" t="s">
        <v>12</v>
      </c>
      <c r="B13" s="2">
        <v>117</v>
      </c>
      <c r="C13" s="2">
        <v>30</v>
      </c>
    </row>
    <row r="14" spans="1:5" x14ac:dyDescent="0.2">
      <c r="A14" s="1" t="s">
        <v>13</v>
      </c>
      <c r="B14" s="2">
        <v>147</v>
      </c>
      <c r="C14" s="2">
        <v>30</v>
      </c>
    </row>
    <row r="15" spans="1:5" x14ac:dyDescent="0.2">
      <c r="A15" s="1" t="s">
        <v>14</v>
      </c>
      <c r="B15" s="2">
        <v>177</v>
      </c>
      <c r="C15" s="2">
        <v>30</v>
      </c>
    </row>
    <row r="16" spans="1:5" x14ac:dyDescent="0.2">
      <c r="A16" s="1" t="s">
        <v>15</v>
      </c>
      <c r="B16" s="2">
        <v>207</v>
      </c>
      <c r="C16" s="2">
        <v>30</v>
      </c>
    </row>
    <row r="17" spans="1:5" x14ac:dyDescent="0.2">
      <c r="A17" s="1" t="s">
        <v>16</v>
      </c>
      <c r="B17" s="2">
        <v>237</v>
      </c>
      <c r="C17" s="2">
        <v>10</v>
      </c>
    </row>
    <row r="18" spans="1:5" x14ac:dyDescent="0.2">
      <c r="A18" s="1" t="s">
        <v>17</v>
      </c>
      <c r="B18" s="2">
        <v>247</v>
      </c>
      <c r="C18" s="2">
        <v>30</v>
      </c>
    </row>
    <row r="19" spans="1:5" x14ac:dyDescent="0.2">
      <c r="A19" s="1" t="s">
        <v>18</v>
      </c>
      <c r="B19" s="2">
        <v>277</v>
      </c>
      <c r="C19" s="2">
        <v>10</v>
      </c>
    </row>
    <row r="20" spans="1:5" x14ac:dyDescent="0.2">
      <c r="A20" s="1" t="s">
        <v>19</v>
      </c>
      <c r="B20" s="2">
        <v>287</v>
      </c>
      <c r="C20" s="2">
        <v>30</v>
      </c>
    </row>
    <row r="21" spans="1:5" x14ac:dyDescent="0.2">
      <c r="A21" s="1" t="s">
        <v>20</v>
      </c>
      <c r="B21" s="2">
        <v>317</v>
      </c>
      <c r="C21" s="2">
        <v>5</v>
      </c>
    </row>
    <row r="22" spans="1:5" x14ac:dyDescent="0.2">
      <c r="A22" s="1" t="s">
        <v>21</v>
      </c>
      <c r="B22" s="2">
        <v>322</v>
      </c>
      <c r="C22" s="2">
        <v>10</v>
      </c>
    </row>
    <row r="23" spans="1:5" x14ac:dyDescent="0.2">
      <c r="A23" s="1" t="s">
        <v>22</v>
      </c>
      <c r="B23" s="2">
        <v>332</v>
      </c>
      <c r="C23" s="2">
        <v>30</v>
      </c>
    </row>
    <row r="24" spans="1:5" x14ac:dyDescent="0.2">
      <c r="A24" s="3" t="s">
        <v>23</v>
      </c>
      <c r="B24" s="2">
        <v>362</v>
      </c>
      <c r="C24" s="2">
        <v>10</v>
      </c>
      <c r="D24" t="s">
        <v>109</v>
      </c>
    </row>
    <row r="25" spans="1:5" x14ac:dyDescent="0.2">
      <c r="A25" s="1" t="s">
        <v>24</v>
      </c>
      <c r="B25" s="2">
        <v>372</v>
      </c>
      <c r="C25" s="2">
        <v>30</v>
      </c>
    </row>
    <row r="26" spans="1:5" x14ac:dyDescent="0.2">
      <c r="A26" s="1" t="s">
        <v>25</v>
      </c>
      <c r="B26" s="2">
        <v>402</v>
      </c>
      <c r="C26" s="2">
        <v>10</v>
      </c>
    </row>
    <row r="27" spans="1:5" x14ac:dyDescent="0.2">
      <c r="A27" s="3" t="s">
        <v>26</v>
      </c>
      <c r="B27" s="2">
        <v>412</v>
      </c>
      <c r="C27" s="2">
        <v>30</v>
      </c>
      <c r="D27" t="s">
        <v>112</v>
      </c>
      <c r="E27" t="s">
        <v>131</v>
      </c>
    </row>
    <row r="28" spans="1:5" x14ac:dyDescent="0.2">
      <c r="A28" s="1" t="s">
        <v>27</v>
      </c>
      <c r="B28" s="2">
        <v>442</v>
      </c>
      <c r="C28" s="2">
        <v>30</v>
      </c>
    </row>
    <row r="29" spans="1:5" x14ac:dyDescent="0.2">
      <c r="A29" s="1" t="s">
        <v>28</v>
      </c>
      <c r="B29" s="2">
        <v>472</v>
      </c>
      <c r="C29" s="2">
        <v>5</v>
      </c>
    </row>
    <row r="30" spans="1:5" x14ac:dyDescent="0.2">
      <c r="A30" s="1" t="s">
        <v>29</v>
      </c>
      <c r="B30" s="2">
        <v>477</v>
      </c>
      <c r="C30" s="2">
        <v>5</v>
      </c>
    </row>
    <row r="31" spans="1:5" x14ac:dyDescent="0.2">
      <c r="A31" s="4" t="s">
        <v>30</v>
      </c>
      <c r="B31" s="2">
        <v>482</v>
      </c>
      <c r="C31" s="2">
        <v>30</v>
      </c>
    </row>
    <row r="32" spans="1:5" x14ac:dyDescent="0.2">
      <c r="A32" s="1" t="s">
        <v>31</v>
      </c>
      <c r="B32" s="2">
        <v>512</v>
      </c>
      <c r="C32" s="2">
        <v>30</v>
      </c>
    </row>
    <row r="33" spans="1:5" x14ac:dyDescent="0.2">
      <c r="A33" s="1" t="s">
        <v>32</v>
      </c>
      <c r="B33" s="2">
        <v>542</v>
      </c>
      <c r="C33" s="2">
        <v>2</v>
      </c>
    </row>
    <row r="34" spans="1:5" x14ac:dyDescent="0.2">
      <c r="A34" s="1" t="s">
        <v>33</v>
      </c>
      <c r="B34" s="2">
        <v>544</v>
      </c>
      <c r="C34" s="2">
        <v>3</v>
      </c>
    </row>
    <row r="35" spans="1:5" x14ac:dyDescent="0.2">
      <c r="A35" s="1" t="s">
        <v>34</v>
      </c>
      <c r="B35" s="2">
        <v>547</v>
      </c>
      <c r="C35" s="2">
        <v>10</v>
      </c>
    </row>
    <row r="36" spans="1:5" x14ac:dyDescent="0.2">
      <c r="A36" s="1" t="s">
        <v>35</v>
      </c>
      <c r="B36" s="2">
        <v>557</v>
      </c>
      <c r="C36" s="2">
        <v>4</v>
      </c>
    </row>
    <row r="37" spans="1:5" x14ac:dyDescent="0.2">
      <c r="A37" s="3" t="s">
        <v>36</v>
      </c>
      <c r="B37" s="2">
        <v>561</v>
      </c>
      <c r="C37" s="2">
        <v>30</v>
      </c>
      <c r="D37" t="s">
        <v>112</v>
      </c>
      <c r="E37" t="s">
        <v>113</v>
      </c>
    </row>
    <row r="38" spans="1:5" x14ac:dyDescent="0.2">
      <c r="A38" s="3" t="s">
        <v>37</v>
      </c>
      <c r="B38" s="2">
        <v>591</v>
      </c>
      <c r="C38" s="2">
        <v>30</v>
      </c>
      <c r="D38" t="s">
        <v>119</v>
      </c>
    </row>
    <row r="39" spans="1:5" x14ac:dyDescent="0.2">
      <c r="A39" s="5" t="s">
        <v>38</v>
      </c>
      <c r="B39" s="2">
        <v>621</v>
      </c>
      <c r="C39" s="2">
        <v>2</v>
      </c>
      <c r="D39" t="s">
        <v>120</v>
      </c>
    </row>
    <row r="40" spans="1:5" x14ac:dyDescent="0.2">
      <c r="A40" s="5" t="s">
        <v>39</v>
      </c>
      <c r="B40" s="2">
        <v>623</v>
      </c>
      <c r="C40" s="2">
        <v>3</v>
      </c>
      <c r="D40" t="s">
        <v>120</v>
      </c>
    </row>
    <row r="41" spans="1:5" x14ac:dyDescent="0.2">
      <c r="A41" s="3" t="s">
        <v>40</v>
      </c>
      <c r="B41" s="2">
        <v>626</v>
      </c>
      <c r="C41" s="2">
        <v>6</v>
      </c>
      <c r="E41" t="s">
        <v>121</v>
      </c>
    </row>
    <row r="42" spans="1:5" x14ac:dyDescent="0.2">
      <c r="A42" s="3" t="s">
        <v>41</v>
      </c>
      <c r="B42" s="2">
        <v>632</v>
      </c>
      <c r="C42" s="2">
        <v>7</v>
      </c>
      <c r="E42" t="s">
        <v>121</v>
      </c>
    </row>
    <row r="43" spans="1:5" x14ac:dyDescent="0.2">
      <c r="A43" s="1" t="s">
        <v>42</v>
      </c>
      <c r="B43" s="2">
        <v>639</v>
      </c>
      <c r="C43" s="2">
        <v>6</v>
      </c>
    </row>
    <row r="44" spans="1:5" x14ac:dyDescent="0.2">
      <c r="A44" s="3" t="s">
        <v>43</v>
      </c>
      <c r="B44" s="2">
        <v>645</v>
      </c>
      <c r="C44" s="2">
        <v>7</v>
      </c>
      <c r="E44" t="s">
        <v>121</v>
      </c>
    </row>
    <row r="45" spans="1:5" x14ac:dyDescent="0.2">
      <c r="A45" s="5" t="s">
        <v>44</v>
      </c>
      <c r="B45" s="2">
        <v>652</v>
      </c>
      <c r="C45" s="2">
        <v>2</v>
      </c>
      <c r="D45" t="s">
        <v>120</v>
      </c>
    </row>
    <row r="46" spans="1:5" x14ac:dyDescent="0.2">
      <c r="A46" s="5" t="s">
        <v>45</v>
      </c>
      <c r="B46" s="2">
        <v>654</v>
      </c>
      <c r="C46" s="2">
        <v>3</v>
      </c>
      <c r="D46" t="s">
        <v>120</v>
      </c>
    </row>
    <row r="47" spans="1:5" x14ac:dyDescent="0.2">
      <c r="A47" s="3" t="s">
        <v>46</v>
      </c>
      <c r="B47" s="2">
        <v>657</v>
      </c>
      <c r="C47" s="2">
        <v>10</v>
      </c>
      <c r="D47" s="7" t="s">
        <v>115</v>
      </c>
    </row>
    <row r="48" spans="1:5" x14ac:dyDescent="0.2">
      <c r="A48" s="3" t="s">
        <v>47</v>
      </c>
      <c r="B48" s="2">
        <v>667</v>
      </c>
      <c r="C48" s="2">
        <v>10</v>
      </c>
      <c r="D48" t="s">
        <v>116</v>
      </c>
    </row>
    <row r="49" spans="1:4" x14ac:dyDescent="0.2">
      <c r="A49" s="3" t="s">
        <v>48</v>
      </c>
      <c r="B49" s="2">
        <v>677</v>
      </c>
      <c r="C49" s="2">
        <v>10</v>
      </c>
      <c r="D49" t="s">
        <v>117</v>
      </c>
    </row>
    <row r="50" spans="1:4" x14ac:dyDescent="0.2">
      <c r="A50" s="3" t="s">
        <v>49</v>
      </c>
      <c r="B50" s="2">
        <v>687</v>
      </c>
      <c r="C50" s="2">
        <v>10</v>
      </c>
    </row>
    <row r="51" spans="1:4" x14ac:dyDescent="0.2">
      <c r="A51" s="1" t="s">
        <v>50</v>
      </c>
      <c r="B51" s="2">
        <v>697</v>
      </c>
      <c r="C51" s="2">
        <v>30</v>
      </c>
    </row>
    <row r="52" spans="1:4" x14ac:dyDescent="0.2">
      <c r="A52" s="1" t="s">
        <v>51</v>
      </c>
      <c r="B52" s="2">
        <v>727</v>
      </c>
      <c r="C52" s="2">
        <v>5</v>
      </c>
    </row>
    <row r="53" spans="1:4" x14ac:dyDescent="0.2">
      <c r="A53" s="3" t="s">
        <v>52</v>
      </c>
      <c r="B53" s="2">
        <v>732</v>
      </c>
      <c r="C53" s="2">
        <v>10</v>
      </c>
      <c r="D53" t="s">
        <v>118</v>
      </c>
    </row>
    <row r="54" spans="1:4" x14ac:dyDescent="0.2">
      <c r="A54" s="1" t="s">
        <v>53</v>
      </c>
      <c r="B54" s="2">
        <v>742</v>
      </c>
      <c r="C54" s="2">
        <v>30</v>
      </c>
    </row>
    <row r="55" spans="1:4" x14ac:dyDescent="0.2">
      <c r="A55" s="1" t="s">
        <v>54</v>
      </c>
      <c r="B55" s="2">
        <v>772</v>
      </c>
      <c r="C55" s="2">
        <v>30</v>
      </c>
    </row>
    <row r="56" spans="1:4" x14ac:dyDescent="0.2">
      <c r="A56" s="1" t="s">
        <v>55</v>
      </c>
      <c r="B56" s="2">
        <v>802</v>
      </c>
      <c r="C56" s="2">
        <v>10</v>
      </c>
    </row>
    <row r="57" spans="1:4" x14ac:dyDescent="0.2">
      <c r="A57" s="3" t="s">
        <v>56</v>
      </c>
      <c r="B57" s="2">
        <v>812</v>
      </c>
      <c r="C57" s="2">
        <v>3</v>
      </c>
      <c r="D57" s="7" t="s">
        <v>111</v>
      </c>
    </row>
    <row r="58" spans="1:4" x14ac:dyDescent="0.2">
      <c r="A58" s="1" t="s">
        <v>57</v>
      </c>
      <c r="B58" s="2">
        <v>815</v>
      </c>
      <c r="C58" s="2">
        <v>30</v>
      </c>
    </row>
    <row r="59" spans="1:4" x14ac:dyDescent="0.2">
      <c r="A59" s="1" t="s">
        <v>58</v>
      </c>
      <c r="B59" s="2">
        <v>845</v>
      </c>
      <c r="C59" s="2">
        <v>10</v>
      </c>
    </row>
    <row r="60" spans="1:4" x14ac:dyDescent="0.2">
      <c r="A60" s="3" t="s">
        <v>59</v>
      </c>
      <c r="B60" s="2">
        <v>855</v>
      </c>
      <c r="C60" s="2">
        <v>10</v>
      </c>
    </row>
    <row r="61" spans="1:4" x14ac:dyDescent="0.2">
      <c r="A61" s="1" t="s">
        <v>60</v>
      </c>
      <c r="B61" s="2">
        <v>865</v>
      </c>
      <c r="C61" s="2">
        <v>1</v>
      </c>
    </row>
    <row r="62" spans="1:4" x14ac:dyDescent="0.2">
      <c r="A62" s="3" t="s">
        <v>61</v>
      </c>
      <c r="B62" s="2">
        <v>866</v>
      </c>
      <c r="C62" s="2">
        <v>1</v>
      </c>
      <c r="D62" t="s">
        <v>110</v>
      </c>
    </row>
    <row r="63" spans="1:4" x14ac:dyDescent="0.2">
      <c r="A63" s="3" t="s">
        <v>62</v>
      </c>
      <c r="B63" s="2">
        <v>867</v>
      </c>
      <c r="C63" s="2">
        <v>1</v>
      </c>
      <c r="D63" t="s">
        <v>110</v>
      </c>
    </row>
    <row r="64" spans="1:4" x14ac:dyDescent="0.2">
      <c r="A64" s="1" t="s">
        <v>63</v>
      </c>
      <c r="B64" s="2">
        <v>868</v>
      </c>
      <c r="C64" s="2">
        <v>30</v>
      </c>
    </row>
    <row r="65" spans="1:3" x14ac:dyDescent="0.2">
      <c r="A65" s="1" t="s">
        <v>64</v>
      </c>
      <c r="B65" s="2">
        <v>898</v>
      </c>
      <c r="C65" s="2">
        <v>8</v>
      </c>
    </row>
    <row r="66" spans="1:3" x14ac:dyDescent="0.2">
      <c r="A66" s="1" t="s">
        <v>65</v>
      </c>
      <c r="B66" s="2">
        <v>906</v>
      </c>
      <c r="C66" s="2">
        <v>1</v>
      </c>
    </row>
    <row r="67" spans="1:3" x14ac:dyDescent="0.2">
      <c r="A67" s="1" t="s">
        <v>66</v>
      </c>
      <c r="B67" s="2">
        <v>907</v>
      </c>
      <c r="C67" s="2">
        <v>30</v>
      </c>
    </row>
    <row r="68" spans="1:3" x14ac:dyDescent="0.2">
      <c r="A68" s="1" t="s">
        <v>67</v>
      </c>
      <c r="B68" s="2">
        <v>937</v>
      </c>
      <c r="C68" s="2">
        <v>30</v>
      </c>
    </row>
    <row r="69" spans="1:3" x14ac:dyDescent="0.2">
      <c r="A69" s="1" t="s">
        <v>68</v>
      </c>
      <c r="B69" s="2">
        <v>967</v>
      </c>
      <c r="C69" s="2">
        <v>30</v>
      </c>
    </row>
    <row r="70" spans="1:3" x14ac:dyDescent="0.2">
      <c r="A70" s="1" t="s">
        <v>69</v>
      </c>
      <c r="B70" s="2">
        <v>997</v>
      </c>
      <c r="C70" s="2">
        <v>30</v>
      </c>
    </row>
    <row r="81" spans="1:4" x14ac:dyDescent="0.2">
      <c r="A81" s="8" t="s">
        <v>74</v>
      </c>
    </row>
    <row r="82" spans="1:4" x14ac:dyDescent="0.2">
      <c r="A82" t="s">
        <v>75</v>
      </c>
      <c r="B82" t="s">
        <v>76</v>
      </c>
      <c r="C82" t="s">
        <v>77</v>
      </c>
      <c r="D82" t="s">
        <v>78</v>
      </c>
    </row>
    <row r="84" spans="1:4" x14ac:dyDescent="0.2">
      <c r="A84" t="s">
        <v>79</v>
      </c>
      <c r="B84">
        <v>34</v>
      </c>
      <c r="C84">
        <v>0.01</v>
      </c>
      <c r="D84">
        <v>0.01</v>
      </c>
    </row>
    <row r="85" spans="1:4" x14ac:dyDescent="0.2">
      <c r="A85" t="s">
        <v>80</v>
      </c>
      <c r="B85" s="6">
        <v>4804</v>
      </c>
      <c r="C85">
        <v>1.06</v>
      </c>
      <c r="D85">
        <v>1.06</v>
      </c>
    </row>
    <row r="86" spans="1:4" x14ac:dyDescent="0.2">
      <c r="A86" t="s">
        <v>81</v>
      </c>
      <c r="B86" s="6">
        <v>4271</v>
      </c>
      <c r="C86">
        <v>0.94</v>
      </c>
      <c r="D86">
        <v>2</v>
      </c>
    </row>
    <row r="87" spans="1:4" x14ac:dyDescent="0.2">
      <c r="A87" t="s">
        <v>82</v>
      </c>
      <c r="B87">
        <v>2</v>
      </c>
      <c r="C87">
        <v>0</v>
      </c>
      <c r="D87">
        <v>2</v>
      </c>
    </row>
    <row r="88" spans="1:4" x14ac:dyDescent="0.2">
      <c r="A88" t="s">
        <v>83</v>
      </c>
      <c r="B88">
        <v>38</v>
      </c>
      <c r="C88">
        <v>0.01</v>
      </c>
      <c r="D88">
        <v>2.0099999999999998</v>
      </c>
    </row>
    <row r="89" spans="1:4" x14ac:dyDescent="0.2">
      <c r="A89" t="s">
        <v>84</v>
      </c>
      <c r="B89">
        <v>1</v>
      </c>
      <c r="C89">
        <v>0</v>
      </c>
      <c r="D89">
        <v>2.0099999999999998</v>
      </c>
    </row>
    <row r="90" spans="1:4" x14ac:dyDescent="0.2">
      <c r="A90" t="s">
        <v>85</v>
      </c>
      <c r="B90">
        <v>43</v>
      </c>
      <c r="C90">
        <v>0.01</v>
      </c>
      <c r="D90">
        <v>2.02</v>
      </c>
    </row>
    <row r="91" spans="1:4" x14ac:dyDescent="0.2">
      <c r="A91" t="s">
        <v>86</v>
      </c>
      <c r="B91" s="6">
        <v>210048</v>
      </c>
      <c r="C91">
        <v>46.21</v>
      </c>
      <c r="D91">
        <v>48.23</v>
      </c>
    </row>
    <row r="92" spans="1:4" x14ac:dyDescent="0.2">
      <c r="A92" t="s">
        <v>87</v>
      </c>
      <c r="B92">
        <v>7</v>
      </c>
      <c r="C92">
        <v>0</v>
      </c>
      <c r="D92">
        <v>48.23</v>
      </c>
    </row>
    <row r="93" spans="1:4" x14ac:dyDescent="0.2">
      <c r="A93" t="s">
        <v>88</v>
      </c>
      <c r="B93" s="6">
        <v>1293</v>
      </c>
      <c r="C93">
        <v>0.28000000000000003</v>
      </c>
      <c r="D93">
        <v>48.51</v>
      </c>
    </row>
    <row r="94" spans="1:4" x14ac:dyDescent="0.2">
      <c r="A94" t="s">
        <v>89</v>
      </c>
      <c r="B94">
        <v>1</v>
      </c>
      <c r="C94">
        <v>0</v>
      </c>
      <c r="D94">
        <v>48.51</v>
      </c>
    </row>
    <row r="95" spans="1:4" x14ac:dyDescent="0.2">
      <c r="A95" t="s">
        <v>90</v>
      </c>
      <c r="B95">
        <v>1</v>
      </c>
      <c r="C95">
        <v>0</v>
      </c>
      <c r="D95">
        <v>48.51</v>
      </c>
    </row>
    <row r="96" spans="1:4" x14ac:dyDescent="0.2">
      <c r="A96" t="s">
        <v>91</v>
      </c>
      <c r="B96">
        <v>10</v>
      </c>
      <c r="C96">
        <v>0</v>
      </c>
      <c r="D96">
        <v>48.52</v>
      </c>
    </row>
    <row r="97" spans="1:4" x14ac:dyDescent="0.2">
      <c r="A97" t="s">
        <v>92</v>
      </c>
      <c r="B97" s="6">
        <v>12131</v>
      </c>
      <c r="C97">
        <v>2.67</v>
      </c>
      <c r="D97">
        <v>51.18</v>
      </c>
    </row>
    <row r="98" spans="1:4" x14ac:dyDescent="0.2">
      <c r="A98" t="s">
        <v>93</v>
      </c>
      <c r="B98" s="6">
        <v>1160</v>
      </c>
      <c r="C98">
        <v>0.26</v>
      </c>
      <c r="D98">
        <v>51.44</v>
      </c>
    </row>
    <row r="99" spans="1:4" x14ac:dyDescent="0.2">
      <c r="A99" t="s">
        <v>94</v>
      </c>
      <c r="B99">
        <v>4</v>
      </c>
      <c r="C99">
        <v>0</v>
      </c>
      <c r="D99">
        <v>51.44</v>
      </c>
    </row>
    <row r="100" spans="1:4" x14ac:dyDescent="0.2">
      <c r="A100" t="s">
        <v>95</v>
      </c>
      <c r="B100" s="6">
        <v>25787</v>
      </c>
      <c r="C100">
        <v>5.67</v>
      </c>
      <c r="D100">
        <v>57.11</v>
      </c>
    </row>
    <row r="101" spans="1:4" x14ac:dyDescent="0.2">
      <c r="A101" t="s">
        <v>96</v>
      </c>
      <c r="B101">
        <v>103</v>
      </c>
      <c r="C101">
        <v>0.02</v>
      </c>
      <c r="D101">
        <v>57.14</v>
      </c>
    </row>
    <row r="102" spans="1:4" x14ac:dyDescent="0.2">
      <c r="A102" t="s">
        <v>97</v>
      </c>
      <c r="B102">
        <v>109</v>
      </c>
      <c r="C102">
        <v>0.02</v>
      </c>
      <c r="D102">
        <v>57.16</v>
      </c>
    </row>
    <row r="103" spans="1:4" x14ac:dyDescent="0.2">
      <c r="A103" t="s">
        <v>98</v>
      </c>
      <c r="B103">
        <v>4</v>
      </c>
      <c r="C103">
        <v>0</v>
      </c>
      <c r="D103">
        <v>57.16</v>
      </c>
    </row>
    <row r="104" spans="1:4" x14ac:dyDescent="0.2">
      <c r="A104" t="s">
        <v>99</v>
      </c>
      <c r="B104">
        <v>1</v>
      </c>
      <c r="C104">
        <v>0</v>
      </c>
      <c r="D104">
        <v>57.16</v>
      </c>
    </row>
    <row r="105" spans="1:4" x14ac:dyDescent="0.2">
      <c r="A105" t="s">
        <v>100</v>
      </c>
      <c r="B105">
        <v>2</v>
      </c>
      <c r="C105">
        <v>0</v>
      </c>
      <c r="D105">
        <v>57.16</v>
      </c>
    </row>
    <row r="106" spans="1:4" x14ac:dyDescent="0.2">
      <c r="A106" t="s">
        <v>101</v>
      </c>
      <c r="B106">
        <v>1</v>
      </c>
      <c r="C106">
        <v>0</v>
      </c>
      <c r="D106">
        <v>57.16</v>
      </c>
    </row>
    <row r="107" spans="1:4" x14ac:dyDescent="0.2">
      <c r="A107" t="s">
        <v>102</v>
      </c>
      <c r="B107">
        <v>692</v>
      </c>
      <c r="C107">
        <v>0.15</v>
      </c>
      <c r="D107">
        <v>57.31</v>
      </c>
    </row>
    <row r="108" spans="1:4" x14ac:dyDescent="0.2">
      <c r="A108" t="s">
        <v>103</v>
      </c>
      <c r="B108">
        <v>694</v>
      </c>
      <c r="C108">
        <v>0.15</v>
      </c>
      <c r="D108">
        <v>57.47</v>
      </c>
    </row>
    <row r="109" spans="1:4" x14ac:dyDescent="0.2">
      <c r="A109" t="s">
        <v>104</v>
      </c>
      <c r="B109" s="6">
        <v>2671</v>
      </c>
      <c r="C109">
        <v>0.59</v>
      </c>
      <c r="D109">
        <v>58.05</v>
      </c>
    </row>
    <row r="110" spans="1:4" x14ac:dyDescent="0.2">
      <c r="A110" t="s">
        <v>105</v>
      </c>
      <c r="B110" s="6">
        <v>190679</v>
      </c>
      <c r="C110">
        <v>41.94</v>
      </c>
      <c r="D110">
        <v>100</v>
      </c>
    </row>
    <row r="111" spans="1:4" x14ac:dyDescent="0.2">
      <c r="A111" t="s">
        <v>106</v>
      </c>
      <c r="B111">
        <v>4</v>
      </c>
      <c r="C111">
        <v>0</v>
      </c>
      <c r="D111">
        <v>100</v>
      </c>
    </row>
    <row r="112" spans="1:4" x14ac:dyDescent="0.2">
      <c r="A112" t="s">
        <v>107</v>
      </c>
      <c r="B112">
        <v>1</v>
      </c>
      <c r="C112">
        <v>0</v>
      </c>
      <c r="D112">
        <v>100</v>
      </c>
    </row>
    <row r="114" spans="1:3" x14ac:dyDescent="0.2">
      <c r="A114" t="s">
        <v>108</v>
      </c>
      <c r="B114" s="6">
        <v>454596</v>
      </c>
      <c r="C114">
        <v>100</v>
      </c>
    </row>
  </sheetData>
  <autoFilter ref="A3:D70" xr:uid="{57866568-11B8-6944-A0D4-0516203DF0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381B-B68D-244D-8F33-4F4403E65DB7}">
  <dimension ref="A1:D26"/>
  <sheetViews>
    <sheetView workbookViewId="0">
      <selection activeCell="D31" sqref="D31"/>
    </sheetView>
  </sheetViews>
  <sheetFormatPr baseColWidth="10" defaultRowHeight="16" x14ac:dyDescent="0.2"/>
  <cols>
    <col min="1" max="1" width="34" bestFit="1" customWidth="1"/>
    <col min="4" max="4" width="18.6640625" customWidth="1"/>
  </cols>
  <sheetData>
    <row r="1" spans="1:4" ht="19" x14ac:dyDescent="0.25">
      <c r="A1" s="12" t="s">
        <v>144</v>
      </c>
    </row>
    <row r="2" spans="1:4" x14ac:dyDescent="0.2">
      <c r="A2" s="11"/>
    </row>
    <row r="3" spans="1:4" x14ac:dyDescent="0.2">
      <c r="A3" s="1" t="s">
        <v>0</v>
      </c>
      <c r="B3" s="1" t="s">
        <v>1</v>
      </c>
      <c r="C3" s="1" t="s">
        <v>2</v>
      </c>
      <c r="D3" s="1" t="s">
        <v>134</v>
      </c>
    </row>
    <row r="4" spans="1:4" x14ac:dyDescent="0.2">
      <c r="A4" s="3" t="s">
        <v>3</v>
      </c>
      <c r="B4" s="2">
        <v>1</v>
      </c>
      <c r="C4" s="2">
        <v>7</v>
      </c>
    </row>
    <row r="5" spans="1:4" x14ac:dyDescent="0.2">
      <c r="A5" s="3" t="s">
        <v>123</v>
      </c>
      <c r="B5" s="2">
        <v>8</v>
      </c>
      <c r="C5" s="2">
        <v>2</v>
      </c>
    </row>
    <row r="6" spans="1:4" x14ac:dyDescent="0.2">
      <c r="A6" s="3" t="s">
        <v>124</v>
      </c>
      <c r="B6" s="2">
        <v>10</v>
      </c>
      <c r="C6" s="2">
        <v>3</v>
      </c>
    </row>
    <row r="7" spans="1:4" x14ac:dyDescent="0.2">
      <c r="A7" s="3" t="s">
        <v>125</v>
      </c>
      <c r="B7" s="2">
        <v>13</v>
      </c>
      <c r="C7" s="2">
        <v>30</v>
      </c>
      <c r="D7" s="7" t="s">
        <v>133</v>
      </c>
    </row>
    <row r="8" spans="1:4" x14ac:dyDescent="0.2">
      <c r="A8" s="3" t="s">
        <v>126</v>
      </c>
      <c r="B8" s="2">
        <v>43</v>
      </c>
      <c r="C8" s="2">
        <v>10</v>
      </c>
    </row>
    <row r="9" spans="1:4" x14ac:dyDescent="0.2">
      <c r="A9" s="3" t="s">
        <v>127</v>
      </c>
      <c r="B9" s="2">
        <v>53</v>
      </c>
      <c r="C9" s="2">
        <v>10</v>
      </c>
    </row>
    <row r="10" spans="1:4" x14ac:dyDescent="0.2">
      <c r="A10" s="3" t="s">
        <v>128</v>
      </c>
      <c r="B10" s="2">
        <v>63</v>
      </c>
      <c r="C10" s="2">
        <v>10</v>
      </c>
    </row>
    <row r="11" spans="1:4" x14ac:dyDescent="0.2">
      <c r="A11" s="3" t="s">
        <v>129</v>
      </c>
      <c r="B11" s="2">
        <v>73</v>
      </c>
      <c r="C11" s="2">
        <v>10</v>
      </c>
      <c r="D11" s="7" t="s">
        <v>132</v>
      </c>
    </row>
    <row r="12" spans="1:4" x14ac:dyDescent="0.2">
      <c r="A12" s="3" t="s">
        <v>130</v>
      </c>
      <c r="B12" s="2">
        <v>83</v>
      </c>
      <c r="C12" s="2">
        <v>10</v>
      </c>
      <c r="D12" s="7" t="s">
        <v>132</v>
      </c>
    </row>
    <row r="18" spans="1:3" ht="19" x14ac:dyDescent="0.25">
      <c r="A18" s="9" t="s">
        <v>125</v>
      </c>
    </row>
    <row r="19" spans="1:3" ht="19" x14ac:dyDescent="0.25">
      <c r="A19" s="9" t="s">
        <v>135</v>
      </c>
      <c r="B19">
        <v>38073</v>
      </c>
      <c r="C19" s="10">
        <f>B19/SUM($B$19:$B$25)</f>
        <v>2.2330847044871083E-2</v>
      </c>
    </row>
    <row r="20" spans="1:3" ht="19" x14ac:dyDescent="0.25">
      <c r="A20" s="9" t="s">
        <v>136</v>
      </c>
      <c r="B20">
        <v>10132</v>
      </c>
      <c r="C20" s="10">
        <f t="shared" ref="C20:C25" si="0">B20/SUM($B$19:$B$25)</f>
        <v>5.9426927812001639E-3</v>
      </c>
    </row>
    <row r="21" spans="1:3" ht="19" x14ac:dyDescent="0.25">
      <c r="A21" s="9" t="s">
        <v>137</v>
      </c>
      <c r="B21">
        <v>1624622</v>
      </c>
      <c r="C21" s="10">
        <f t="shared" si="0"/>
        <v>0.95288486296673625</v>
      </c>
    </row>
    <row r="22" spans="1:3" ht="19" x14ac:dyDescent="0.25">
      <c r="A22" s="9" t="s">
        <v>138</v>
      </c>
      <c r="B22">
        <v>14107</v>
      </c>
      <c r="C22" s="10">
        <f t="shared" si="0"/>
        <v>8.2741380837337841E-3</v>
      </c>
    </row>
    <row r="23" spans="1:3" ht="19" x14ac:dyDescent="0.25">
      <c r="A23" s="9" t="s">
        <v>139</v>
      </c>
      <c r="B23">
        <v>250</v>
      </c>
      <c r="C23" s="10">
        <f t="shared" si="0"/>
        <v>1.4663178003356108E-4</v>
      </c>
    </row>
    <row r="24" spans="1:3" ht="19" x14ac:dyDescent="0.25">
      <c r="A24" s="9" t="s">
        <v>143</v>
      </c>
      <c r="B24">
        <v>17754</v>
      </c>
      <c r="C24" s="10">
        <f t="shared" si="0"/>
        <v>1.0413202490863374E-2</v>
      </c>
    </row>
    <row r="25" spans="1:3" ht="19" x14ac:dyDescent="0.25">
      <c r="A25" s="9" t="s">
        <v>140</v>
      </c>
      <c r="B25">
        <v>13</v>
      </c>
      <c r="C25" s="10">
        <f t="shared" si="0"/>
        <v>7.6248525617451762E-6</v>
      </c>
    </row>
    <row r="26" spans="1:3" ht="19" x14ac:dyDescent="0.25">
      <c r="A26" s="9" t="s">
        <v>141</v>
      </c>
      <c r="B2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5D40-2389-F14F-9B8F-E9C6D421ECC6}">
  <dimension ref="A1:D35"/>
  <sheetViews>
    <sheetView workbookViewId="0">
      <selection activeCell="B37" sqref="B37"/>
    </sheetView>
  </sheetViews>
  <sheetFormatPr baseColWidth="10" defaultRowHeight="16" x14ac:dyDescent="0.2"/>
  <cols>
    <col min="1" max="1" width="34.5" bestFit="1" customWidth="1"/>
  </cols>
  <sheetData>
    <row r="1" spans="1:4" ht="19" x14ac:dyDescent="0.25">
      <c r="A1" s="12" t="s">
        <v>180</v>
      </c>
    </row>
    <row r="3" spans="1:4" x14ac:dyDescent="0.2">
      <c r="A3" s="1" t="s">
        <v>0</v>
      </c>
      <c r="B3" s="1" t="s">
        <v>1</v>
      </c>
      <c r="C3" s="1" t="s">
        <v>2</v>
      </c>
    </row>
    <row r="4" spans="1:4" x14ac:dyDescent="0.2">
      <c r="A4" s="3" t="s">
        <v>3</v>
      </c>
      <c r="B4" s="2">
        <v>1</v>
      </c>
      <c r="C4" s="2">
        <v>7</v>
      </c>
    </row>
    <row r="5" spans="1:4" x14ac:dyDescent="0.2">
      <c r="A5" s="1" t="s">
        <v>146</v>
      </c>
      <c r="B5" s="2">
        <v>8</v>
      </c>
      <c r="C5" s="2">
        <v>10</v>
      </c>
    </row>
    <row r="6" spans="1:4" x14ac:dyDescent="0.2">
      <c r="A6" s="1" t="s">
        <v>147</v>
      </c>
      <c r="B6" s="2">
        <v>18</v>
      </c>
      <c r="C6" s="2">
        <v>8</v>
      </c>
    </row>
    <row r="7" spans="1:4" x14ac:dyDescent="0.2">
      <c r="A7" s="1" t="s">
        <v>148</v>
      </c>
      <c r="B7" s="2">
        <v>26</v>
      </c>
      <c r="C7" s="2">
        <v>1</v>
      </c>
    </row>
    <row r="8" spans="1:4" x14ac:dyDescent="0.2">
      <c r="A8" s="1" t="s">
        <v>149</v>
      </c>
      <c r="B8" s="2">
        <v>27</v>
      </c>
      <c r="C8" s="2">
        <v>30</v>
      </c>
    </row>
    <row r="9" spans="1:4" x14ac:dyDescent="0.2">
      <c r="A9" s="3" t="s">
        <v>150</v>
      </c>
      <c r="B9" s="2">
        <v>57</v>
      </c>
      <c r="C9" s="2">
        <v>30</v>
      </c>
      <c r="D9" t="s">
        <v>178</v>
      </c>
    </row>
    <row r="10" spans="1:4" x14ac:dyDescent="0.2">
      <c r="A10" s="1" t="s">
        <v>151</v>
      </c>
      <c r="B10" s="2">
        <v>87</v>
      </c>
      <c r="C10" s="2">
        <v>30</v>
      </c>
    </row>
    <row r="11" spans="1:4" x14ac:dyDescent="0.2">
      <c r="A11" s="1" t="s">
        <v>152</v>
      </c>
      <c r="B11" s="2">
        <v>117</v>
      </c>
      <c r="C11" s="2">
        <v>30</v>
      </c>
    </row>
    <row r="12" spans="1:4" x14ac:dyDescent="0.2">
      <c r="A12" s="1" t="s">
        <v>153</v>
      </c>
      <c r="B12" s="2">
        <v>147</v>
      </c>
      <c r="C12" s="2">
        <v>30</v>
      </c>
    </row>
    <row r="13" spans="1:4" x14ac:dyDescent="0.2">
      <c r="A13" s="3" t="s">
        <v>154</v>
      </c>
      <c r="B13" s="2">
        <v>177</v>
      </c>
      <c r="C13" s="2">
        <v>30</v>
      </c>
      <c r="D13" t="s">
        <v>177</v>
      </c>
    </row>
    <row r="14" spans="1:4" x14ac:dyDescent="0.2">
      <c r="A14" s="1" t="s">
        <v>155</v>
      </c>
      <c r="B14" s="2">
        <v>207</v>
      </c>
      <c r="C14" s="2">
        <v>2</v>
      </c>
    </row>
    <row r="15" spans="1:4" x14ac:dyDescent="0.2">
      <c r="A15" s="1" t="s">
        <v>156</v>
      </c>
      <c r="B15" s="2">
        <v>209</v>
      </c>
      <c r="C15" s="2">
        <v>1</v>
      </c>
    </row>
    <row r="16" spans="1:4" x14ac:dyDescent="0.2">
      <c r="A16" s="1" t="s">
        <v>157</v>
      </c>
      <c r="B16" s="2">
        <v>210</v>
      </c>
      <c r="C16" s="2">
        <v>4</v>
      </c>
    </row>
    <row r="17" spans="1:4" x14ac:dyDescent="0.2">
      <c r="A17" s="1" t="s">
        <v>158</v>
      </c>
      <c r="B17" s="2">
        <v>214</v>
      </c>
      <c r="C17" s="2">
        <v>1</v>
      </c>
    </row>
    <row r="18" spans="1:4" x14ac:dyDescent="0.2">
      <c r="A18" s="1" t="s">
        <v>159</v>
      </c>
      <c r="B18" s="2">
        <v>215</v>
      </c>
      <c r="C18" s="2">
        <v>30</v>
      </c>
    </row>
    <row r="19" spans="1:4" x14ac:dyDescent="0.2">
      <c r="A19" s="1" t="s">
        <v>160</v>
      </c>
      <c r="B19" s="2">
        <v>245</v>
      </c>
      <c r="C19" s="2">
        <v>2</v>
      </c>
    </row>
    <row r="20" spans="1:4" x14ac:dyDescent="0.2">
      <c r="A20" s="1" t="s">
        <v>161</v>
      </c>
      <c r="B20" s="2">
        <v>247</v>
      </c>
      <c r="C20" s="2">
        <v>1</v>
      </c>
    </row>
    <row r="21" spans="1:4" x14ac:dyDescent="0.2">
      <c r="A21" s="1" t="s">
        <v>162</v>
      </c>
      <c r="B21" s="2">
        <v>248</v>
      </c>
      <c r="C21" s="2">
        <v>30</v>
      </c>
    </row>
    <row r="22" spans="1:4" x14ac:dyDescent="0.2">
      <c r="A22" s="1" t="s">
        <v>163</v>
      </c>
      <c r="B22" s="2">
        <v>278</v>
      </c>
      <c r="C22" s="2">
        <v>30</v>
      </c>
    </row>
    <row r="23" spans="1:4" x14ac:dyDescent="0.2">
      <c r="A23" s="1" t="s">
        <v>164</v>
      </c>
      <c r="B23" s="2">
        <v>308</v>
      </c>
      <c r="C23" s="2">
        <v>30</v>
      </c>
    </row>
    <row r="24" spans="1:4" x14ac:dyDescent="0.2">
      <c r="A24" s="1" t="s">
        <v>165</v>
      </c>
      <c r="B24" s="2">
        <v>338</v>
      </c>
      <c r="C24" s="2">
        <v>3</v>
      </c>
    </row>
    <row r="25" spans="1:4" x14ac:dyDescent="0.2">
      <c r="A25" s="1" t="s">
        <v>166</v>
      </c>
      <c r="B25" s="2">
        <v>341</v>
      </c>
      <c r="C25" s="2">
        <v>1</v>
      </c>
    </row>
    <row r="26" spans="1:4" x14ac:dyDescent="0.2">
      <c r="A26" s="1" t="s">
        <v>167</v>
      </c>
      <c r="B26" s="2">
        <v>342</v>
      </c>
      <c r="C26" s="2">
        <v>30</v>
      </c>
    </row>
    <row r="27" spans="1:4" x14ac:dyDescent="0.2">
      <c r="A27" s="1" t="s">
        <v>168</v>
      </c>
      <c r="B27" s="2">
        <v>372</v>
      </c>
      <c r="C27" s="2">
        <v>30</v>
      </c>
    </row>
    <row r="28" spans="1:4" x14ac:dyDescent="0.2">
      <c r="A28" s="1" t="s">
        <v>169</v>
      </c>
      <c r="B28" s="2">
        <v>402</v>
      </c>
      <c r="C28" s="2">
        <v>1</v>
      </c>
    </row>
    <row r="29" spans="1:4" x14ac:dyDescent="0.2">
      <c r="A29" s="3" t="s">
        <v>170</v>
      </c>
      <c r="B29" s="2">
        <v>403</v>
      </c>
      <c r="C29" s="2">
        <v>1</v>
      </c>
      <c r="D29" t="s">
        <v>179</v>
      </c>
    </row>
    <row r="30" spans="1:4" x14ac:dyDescent="0.2">
      <c r="A30" s="1" t="s">
        <v>171</v>
      </c>
      <c r="B30" s="2">
        <v>404</v>
      </c>
      <c r="C30" s="2">
        <v>10</v>
      </c>
    </row>
    <row r="31" spans="1:4" x14ac:dyDescent="0.2">
      <c r="A31" s="1" t="s">
        <v>172</v>
      </c>
      <c r="B31" s="2">
        <v>414</v>
      </c>
      <c r="C31" s="2">
        <v>8</v>
      </c>
    </row>
    <row r="32" spans="1:4" x14ac:dyDescent="0.2">
      <c r="A32" s="1" t="s">
        <v>173</v>
      </c>
      <c r="B32" s="2">
        <v>422</v>
      </c>
      <c r="C32" s="2">
        <v>30</v>
      </c>
    </row>
    <row r="33" spans="1:4" x14ac:dyDescent="0.2">
      <c r="A33" s="3" t="s">
        <v>174</v>
      </c>
      <c r="B33" s="2">
        <v>452</v>
      </c>
      <c r="C33" s="2">
        <v>30</v>
      </c>
      <c r="D33" t="s">
        <v>177</v>
      </c>
    </row>
    <row r="34" spans="1:4" x14ac:dyDescent="0.2">
      <c r="A34" s="1" t="s">
        <v>175</v>
      </c>
      <c r="B34" s="2">
        <v>482</v>
      </c>
      <c r="C34" s="2">
        <v>10</v>
      </c>
    </row>
    <row r="35" spans="1:4" x14ac:dyDescent="0.2">
      <c r="A35" s="1" t="s">
        <v>176</v>
      </c>
      <c r="B35" s="2">
        <v>492</v>
      </c>
      <c r="C35" s="2">
        <v>8</v>
      </c>
    </row>
  </sheetData>
  <autoFilter ref="A3:A35" xr:uid="{00352542-B1EB-B541-9B77-C766F815665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8E54-D058-AE42-9248-6AE9DFF62000}">
  <dimension ref="A1:C18"/>
  <sheetViews>
    <sheetView workbookViewId="0">
      <selection activeCell="A10" sqref="A10"/>
    </sheetView>
  </sheetViews>
  <sheetFormatPr baseColWidth="10" defaultRowHeight="16" x14ac:dyDescent="0.2"/>
  <cols>
    <col min="1" max="1" width="34.6640625" bestFit="1" customWidth="1"/>
  </cols>
  <sheetData>
    <row r="1" spans="1:3" ht="19" x14ac:dyDescent="0.25">
      <c r="A1" s="12" t="s">
        <v>194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3" t="s">
        <v>181</v>
      </c>
      <c r="B4" s="2">
        <v>1</v>
      </c>
      <c r="C4" s="2">
        <v>7</v>
      </c>
    </row>
    <row r="5" spans="1:3" x14ac:dyDescent="0.2">
      <c r="A5" s="3" t="s">
        <v>182</v>
      </c>
      <c r="B5" s="2">
        <v>8</v>
      </c>
      <c r="C5" s="2">
        <v>2</v>
      </c>
    </row>
    <row r="6" spans="1:3" x14ac:dyDescent="0.2">
      <c r="A6" s="3" t="s">
        <v>183</v>
      </c>
      <c r="B6" s="2">
        <v>10</v>
      </c>
      <c r="C6" s="2">
        <v>3</v>
      </c>
    </row>
    <row r="7" spans="1:3" x14ac:dyDescent="0.2">
      <c r="A7" s="1" t="s">
        <v>184</v>
      </c>
      <c r="B7" s="2">
        <v>13</v>
      </c>
      <c r="C7" s="2">
        <v>30</v>
      </c>
    </row>
    <row r="8" spans="1:3" x14ac:dyDescent="0.2">
      <c r="A8" s="1" t="s">
        <v>185</v>
      </c>
      <c r="B8" s="2">
        <v>43</v>
      </c>
      <c r="C8" s="2">
        <v>30</v>
      </c>
    </row>
    <row r="9" spans="1:3" x14ac:dyDescent="0.2">
      <c r="A9" s="1" t="s">
        <v>186</v>
      </c>
      <c r="B9" s="2">
        <v>73</v>
      </c>
      <c r="C9" s="2">
        <v>8</v>
      </c>
    </row>
    <row r="10" spans="1:3" x14ac:dyDescent="0.2">
      <c r="A10" s="3" t="s">
        <v>187</v>
      </c>
      <c r="B10" s="2">
        <v>81</v>
      </c>
      <c r="C10" s="2">
        <v>30</v>
      </c>
    </row>
    <row r="11" spans="1:3" x14ac:dyDescent="0.2">
      <c r="A11" s="1" t="s">
        <v>188</v>
      </c>
      <c r="B11" s="2">
        <v>111</v>
      </c>
      <c r="C11" s="2">
        <v>30</v>
      </c>
    </row>
    <row r="12" spans="1:3" x14ac:dyDescent="0.2">
      <c r="A12" s="3" t="s">
        <v>189</v>
      </c>
      <c r="B12" s="2">
        <v>141</v>
      </c>
      <c r="C12" s="2">
        <v>30</v>
      </c>
    </row>
    <row r="13" spans="1:3" x14ac:dyDescent="0.2">
      <c r="A13" s="3" t="s">
        <v>190</v>
      </c>
      <c r="B13" s="2">
        <v>171</v>
      </c>
      <c r="C13" s="2">
        <v>11</v>
      </c>
    </row>
    <row r="14" spans="1:3" x14ac:dyDescent="0.2">
      <c r="A14" s="1" t="s">
        <v>191</v>
      </c>
      <c r="B14" s="2">
        <v>182</v>
      </c>
      <c r="C14" s="2">
        <v>9</v>
      </c>
    </row>
    <row r="15" spans="1:3" x14ac:dyDescent="0.2">
      <c r="A15" s="1" t="s">
        <v>192</v>
      </c>
      <c r="B15" s="2">
        <v>191</v>
      </c>
      <c r="C15" s="2">
        <v>30</v>
      </c>
    </row>
    <row r="16" spans="1:3" x14ac:dyDescent="0.2">
      <c r="A16" s="1" t="s">
        <v>193</v>
      </c>
      <c r="B16" s="2">
        <v>221</v>
      </c>
      <c r="C16" s="2">
        <v>1</v>
      </c>
    </row>
    <row r="17" spans="1:3" x14ac:dyDescent="0.2">
      <c r="A17" s="1" t="s">
        <v>171</v>
      </c>
      <c r="B17" s="2">
        <v>222</v>
      </c>
      <c r="C17" s="2">
        <v>10</v>
      </c>
    </row>
    <row r="18" spans="1:3" x14ac:dyDescent="0.2">
      <c r="A18" s="1" t="s">
        <v>172</v>
      </c>
      <c r="B18" s="2">
        <v>232</v>
      </c>
      <c r="C18" s="2">
        <v>8</v>
      </c>
    </row>
  </sheetData>
  <autoFilter ref="A4:A18" xr:uid="{89886A03-68C9-7449-AC33-6D6AC7854A5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912-9D0A-1047-A4AC-670C84A8364D}">
  <dimension ref="A1:E28"/>
  <sheetViews>
    <sheetView workbookViewId="0">
      <selection activeCell="E4" sqref="E4"/>
    </sheetView>
  </sheetViews>
  <sheetFormatPr baseColWidth="10" defaultRowHeight="16" x14ac:dyDescent="0.2"/>
  <cols>
    <col min="1" max="1" width="34" bestFit="1" customWidth="1"/>
  </cols>
  <sheetData>
    <row r="1" spans="1:5" x14ac:dyDescent="0.2">
      <c r="A1" t="s">
        <v>218</v>
      </c>
    </row>
    <row r="3" spans="1:5" x14ac:dyDescent="0.2">
      <c r="A3" s="1" t="s">
        <v>0</v>
      </c>
      <c r="B3" s="1" t="s">
        <v>1</v>
      </c>
      <c r="C3" s="1" t="s">
        <v>2</v>
      </c>
      <c r="D3" s="1" t="s">
        <v>134</v>
      </c>
      <c r="E3" s="1" t="s">
        <v>114</v>
      </c>
    </row>
    <row r="4" spans="1:5" x14ac:dyDescent="0.2">
      <c r="A4" s="3" t="s">
        <v>181</v>
      </c>
      <c r="B4" s="2">
        <v>1</v>
      </c>
      <c r="C4" s="2">
        <v>7</v>
      </c>
    </row>
    <row r="5" spans="1:5" x14ac:dyDescent="0.2">
      <c r="A5" s="3" t="s">
        <v>195</v>
      </c>
      <c r="B5" s="2">
        <v>8</v>
      </c>
      <c r="C5" s="2">
        <v>2</v>
      </c>
    </row>
    <row r="6" spans="1:5" x14ac:dyDescent="0.2">
      <c r="A6" s="1" t="s">
        <v>196</v>
      </c>
      <c r="B6" s="2">
        <v>10</v>
      </c>
      <c r="C6" s="2">
        <v>20</v>
      </c>
    </row>
    <row r="7" spans="1:5" x14ac:dyDescent="0.2">
      <c r="A7" s="1" t="s">
        <v>197</v>
      </c>
      <c r="B7" s="2">
        <v>30</v>
      </c>
      <c r="C7" s="2">
        <v>11</v>
      </c>
    </row>
    <row r="8" spans="1:5" x14ac:dyDescent="0.2">
      <c r="A8" s="1" t="s">
        <v>198</v>
      </c>
      <c r="B8" s="2">
        <v>41</v>
      </c>
      <c r="C8" s="2">
        <v>15</v>
      </c>
    </row>
    <row r="9" spans="1:5" x14ac:dyDescent="0.2">
      <c r="A9" s="1" t="s">
        <v>199</v>
      </c>
      <c r="B9" s="2">
        <v>56</v>
      </c>
      <c r="C9" s="2">
        <v>3</v>
      </c>
    </row>
    <row r="10" spans="1:5" x14ac:dyDescent="0.2">
      <c r="A10" s="1" t="s">
        <v>200</v>
      </c>
      <c r="B10" s="2">
        <v>59</v>
      </c>
      <c r="C10" s="2">
        <v>10</v>
      </c>
    </row>
    <row r="11" spans="1:5" x14ac:dyDescent="0.2">
      <c r="A11" s="1" t="s">
        <v>201</v>
      </c>
      <c r="B11" s="2">
        <v>69</v>
      </c>
      <c r="C11" s="2">
        <v>10</v>
      </c>
    </row>
    <row r="12" spans="1:5" x14ac:dyDescent="0.2">
      <c r="A12" s="1" t="s">
        <v>202</v>
      </c>
      <c r="B12" s="2">
        <v>79</v>
      </c>
      <c r="C12" s="2">
        <v>30</v>
      </c>
    </row>
    <row r="13" spans="1:5" x14ac:dyDescent="0.2">
      <c r="A13" s="1" t="s">
        <v>203</v>
      </c>
      <c r="B13" s="2">
        <v>109</v>
      </c>
      <c r="C13" s="2">
        <v>10</v>
      </c>
    </row>
    <row r="14" spans="1:5" x14ac:dyDescent="0.2">
      <c r="A14" s="1" t="s">
        <v>204</v>
      </c>
      <c r="B14" s="2">
        <v>119</v>
      </c>
      <c r="C14" s="2">
        <v>10</v>
      </c>
    </row>
    <row r="15" spans="1:5" x14ac:dyDescent="0.2">
      <c r="A15" s="3" t="s">
        <v>205</v>
      </c>
      <c r="B15" s="2">
        <v>129</v>
      </c>
      <c r="C15" s="2">
        <v>1</v>
      </c>
      <c r="D15" t="s">
        <v>217</v>
      </c>
    </row>
    <row r="16" spans="1:5" x14ac:dyDescent="0.2">
      <c r="A16" s="3" t="s">
        <v>206</v>
      </c>
      <c r="B16" s="2">
        <v>130</v>
      </c>
      <c r="C16" s="2">
        <v>30</v>
      </c>
    </row>
    <row r="17" spans="1:5" x14ac:dyDescent="0.2">
      <c r="A17" s="1" t="s">
        <v>207</v>
      </c>
      <c r="B17" s="2">
        <v>160</v>
      </c>
      <c r="C17" s="2">
        <v>30</v>
      </c>
    </row>
    <row r="18" spans="1:5" x14ac:dyDescent="0.2">
      <c r="A18" s="3" t="s">
        <v>208</v>
      </c>
      <c r="B18" s="2">
        <v>190</v>
      </c>
      <c r="C18" s="2">
        <v>7</v>
      </c>
    </row>
    <row r="19" spans="1:5" x14ac:dyDescent="0.2">
      <c r="A19" s="1" t="s">
        <v>209</v>
      </c>
      <c r="B19" s="2">
        <v>197</v>
      </c>
      <c r="C19" s="2">
        <v>4</v>
      </c>
    </row>
    <row r="20" spans="1:5" x14ac:dyDescent="0.2">
      <c r="A20" s="1" t="s">
        <v>210</v>
      </c>
      <c r="B20" s="2">
        <v>201</v>
      </c>
      <c r="C20" s="2">
        <v>1</v>
      </c>
    </row>
    <row r="21" spans="1:5" x14ac:dyDescent="0.2">
      <c r="A21" s="1" t="s">
        <v>211</v>
      </c>
      <c r="B21" s="2">
        <v>202</v>
      </c>
      <c r="C21" s="2">
        <v>30</v>
      </c>
    </row>
    <row r="22" spans="1:5" x14ac:dyDescent="0.2">
      <c r="A22" s="1" t="s">
        <v>212</v>
      </c>
      <c r="B22" s="2">
        <v>232</v>
      </c>
      <c r="C22" s="2">
        <v>10</v>
      </c>
    </row>
    <row r="23" spans="1:5" x14ac:dyDescent="0.2">
      <c r="A23" s="1" t="s">
        <v>213</v>
      </c>
      <c r="B23" s="2">
        <v>242</v>
      </c>
      <c r="C23" s="2">
        <v>7</v>
      </c>
    </row>
    <row r="24" spans="1:5" x14ac:dyDescent="0.2">
      <c r="A24" s="4" t="s">
        <v>214</v>
      </c>
      <c r="B24" s="2">
        <v>249</v>
      </c>
      <c r="C24" s="2">
        <v>10</v>
      </c>
      <c r="E24" t="s">
        <v>219</v>
      </c>
    </row>
    <row r="25" spans="1:5" x14ac:dyDescent="0.2">
      <c r="A25" s="1" t="s">
        <v>171</v>
      </c>
      <c r="B25" s="2">
        <v>259</v>
      </c>
      <c r="C25" s="2">
        <v>10</v>
      </c>
    </row>
    <row r="26" spans="1:5" x14ac:dyDescent="0.2">
      <c r="A26" s="1" t="s">
        <v>172</v>
      </c>
      <c r="B26" s="2">
        <v>269</v>
      </c>
      <c r="C26" s="2">
        <v>8</v>
      </c>
    </row>
    <row r="27" spans="1:5" x14ac:dyDescent="0.2">
      <c r="A27" s="1" t="s">
        <v>215</v>
      </c>
      <c r="B27" s="2">
        <v>277</v>
      </c>
      <c r="C27" s="2">
        <v>1</v>
      </c>
    </row>
    <row r="28" spans="1:5" x14ac:dyDescent="0.2">
      <c r="A28" s="1" t="s">
        <v>216</v>
      </c>
      <c r="B28" s="2">
        <v>278</v>
      </c>
      <c r="C28" s="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3194-95F1-EF46-A3EE-790240127E93}">
  <dimension ref="A1:E170"/>
  <sheetViews>
    <sheetView topLeftCell="A3" workbookViewId="0">
      <selection activeCell="E32" sqref="E32"/>
    </sheetView>
  </sheetViews>
  <sheetFormatPr baseColWidth="10" defaultRowHeight="16" x14ac:dyDescent="0.2"/>
  <cols>
    <col min="1" max="1" width="34" bestFit="1" customWidth="1"/>
  </cols>
  <sheetData>
    <row r="1" spans="1:5" ht="19" x14ac:dyDescent="0.25">
      <c r="A1" s="12" t="s">
        <v>220</v>
      </c>
    </row>
    <row r="3" spans="1:5" x14ac:dyDescent="0.2">
      <c r="A3" s="1" t="s">
        <v>0</v>
      </c>
      <c r="B3" s="1" t="s">
        <v>1</v>
      </c>
      <c r="C3" s="1" t="s">
        <v>2</v>
      </c>
      <c r="D3" s="1" t="s">
        <v>387</v>
      </c>
      <c r="E3" s="1" t="s">
        <v>114</v>
      </c>
    </row>
    <row r="4" spans="1:5" x14ac:dyDescent="0.2">
      <c r="A4" s="3" t="s">
        <v>181</v>
      </c>
      <c r="B4" s="2">
        <v>1</v>
      </c>
      <c r="C4" s="2">
        <v>7</v>
      </c>
    </row>
    <row r="5" spans="1:5" x14ac:dyDescent="0.2">
      <c r="A5" s="3" t="s">
        <v>195</v>
      </c>
      <c r="B5" s="2">
        <v>8</v>
      </c>
      <c r="C5" s="2">
        <v>2</v>
      </c>
    </row>
    <row r="6" spans="1:5" x14ac:dyDescent="0.2">
      <c r="A6" s="3" t="s">
        <v>228</v>
      </c>
      <c r="B6" s="2">
        <v>10</v>
      </c>
      <c r="C6" s="2">
        <v>3</v>
      </c>
    </row>
    <row r="7" spans="1:5" x14ac:dyDescent="0.2">
      <c r="A7" s="3" t="s">
        <v>232</v>
      </c>
      <c r="B7" s="2">
        <v>13</v>
      </c>
      <c r="C7" s="2">
        <v>30</v>
      </c>
      <c r="D7" t="s">
        <v>386</v>
      </c>
    </row>
    <row r="8" spans="1:5" x14ac:dyDescent="0.2">
      <c r="A8" s="1" t="s">
        <v>233</v>
      </c>
      <c r="B8" s="2">
        <v>43</v>
      </c>
      <c r="C8" s="2">
        <v>8</v>
      </c>
    </row>
    <row r="9" spans="1:5" x14ac:dyDescent="0.2">
      <c r="A9" s="3" t="s">
        <v>234</v>
      </c>
      <c r="B9" s="2">
        <v>51</v>
      </c>
      <c r="C9" s="2">
        <v>30</v>
      </c>
    </row>
    <row r="10" spans="1:5" x14ac:dyDescent="0.2">
      <c r="A10" s="3" t="s">
        <v>235</v>
      </c>
      <c r="B10" s="2">
        <v>81</v>
      </c>
      <c r="C10" s="2">
        <v>30</v>
      </c>
      <c r="D10" s="7" t="s">
        <v>278</v>
      </c>
    </row>
    <row r="11" spans="1:5" x14ac:dyDescent="0.2">
      <c r="A11" s="3" t="s">
        <v>236</v>
      </c>
      <c r="B11" s="2">
        <v>111</v>
      </c>
      <c r="C11" s="2">
        <v>30</v>
      </c>
      <c r="D11" t="s">
        <v>279</v>
      </c>
    </row>
    <row r="12" spans="1:5" x14ac:dyDescent="0.2">
      <c r="A12" s="1" t="s">
        <v>237</v>
      </c>
      <c r="B12" s="2">
        <v>141</v>
      </c>
      <c r="C12" s="2">
        <v>30</v>
      </c>
    </row>
    <row r="13" spans="1:5" x14ac:dyDescent="0.2">
      <c r="A13" s="1" t="s">
        <v>238</v>
      </c>
      <c r="B13" s="2">
        <v>171</v>
      </c>
      <c r="C13" s="2">
        <v>3</v>
      </c>
    </row>
    <row r="14" spans="1:5" x14ac:dyDescent="0.2">
      <c r="A14" s="1" t="s">
        <v>239</v>
      </c>
      <c r="B14" s="2">
        <v>174</v>
      </c>
      <c r="C14" s="2">
        <v>30</v>
      </c>
    </row>
    <row r="15" spans="1:5" x14ac:dyDescent="0.2">
      <c r="A15" s="3" t="s">
        <v>240</v>
      </c>
      <c r="B15" s="2">
        <v>204</v>
      </c>
      <c r="C15" s="2">
        <v>30</v>
      </c>
      <c r="D15" t="s">
        <v>280</v>
      </c>
    </row>
    <row r="16" spans="1:5" x14ac:dyDescent="0.2">
      <c r="A16" s="3" t="s">
        <v>241</v>
      </c>
      <c r="B16" s="2">
        <v>234</v>
      </c>
      <c r="C16" s="2">
        <v>30</v>
      </c>
      <c r="D16" t="s">
        <v>281</v>
      </c>
    </row>
    <row r="17" spans="1:5" x14ac:dyDescent="0.2">
      <c r="A17" s="3" t="s">
        <v>242</v>
      </c>
      <c r="B17" s="2">
        <v>264</v>
      </c>
      <c r="C17" s="2">
        <v>10</v>
      </c>
    </row>
    <row r="18" spans="1:5" x14ac:dyDescent="0.2">
      <c r="A18" s="1" t="s">
        <v>243</v>
      </c>
      <c r="B18" s="2">
        <v>274</v>
      </c>
      <c r="C18" s="2">
        <v>10</v>
      </c>
    </row>
    <row r="19" spans="1:5" x14ac:dyDescent="0.2">
      <c r="A19" s="1" t="s">
        <v>244</v>
      </c>
      <c r="B19" s="2">
        <v>284</v>
      </c>
      <c r="C19" s="2">
        <v>15</v>
      </c>
    </row>
    <row r="20" spans="1:5" x14ac:dyDescent="0.2">
      <c r="A20" s="3" t="s">
        <v>245</v>
      </c>
      <c r="B20" s="2">
        <v>299</v>
      </c>
      <c r="C20" s="2">
        <v>30</v>
      </c>
      <c r="D20" t="s">
        <v>282</v>
      </c>
      <c r="E20" t="s">
        <v>388</v>
      </c>
    </row>
    <row r="21" spans="1:5" x14ac:dyDescent="0.2">
      <c r="A21" s="1" t="s">
        <v>246</v>
      </c>
      <c r="B21" s="2">
        <v>329</v>
      </c>
      <c r="C21" s="2">
        <v>30</v>
      </c>
    </row>
    <row r="22" spans="1:5" x14ac:dyDescent="0.2">
      <c r="A22" s="1" t="s">
        <v>247</v>
      </c>
      <c r="B22" s="2">
        <v>359</v>
      </c>
      <c r="C22" s="2">
        <v>3</v>
      </c>
    </row>
    <row r="23" spans="1:5" x14ac:dyDescent="0.2">
      <c r="A23" s="1" t="s">
        <v>248</v>
      </c>
      <c r="B23" s="2">
        <v>362</v>
      </c>
      <c r="C23" s="2">
        <v>30</v>
      </c>
    </row>
    <row r="24" spans="1:5" x14ac:dyDescent="0.2">
      <c r="A24" s="3" t="s">
        <v>249</v>
      </c>
      <c r="B24" s="2">
        <v>392</v>
      </c>
      <c r="C24" s="2">
        <v>7</v>
      </c>
      <c r="D24" t="s">
        <v>283</v>
      </c>
    </row>
    <row r="25" spans="1:5" x14ac:dyDescent="0.2">
      <c r="A25" s="3" t="s">
        <v>250</v>
      </c>
      <c r="B25" s="2">
        <v>399</v>
      </c>
      <c r="C25" s="2">
        <v>7</v>
      </c>
      <c r="D25" t="s">
        <v>283</v>
      </c>
    </row>
    <row r="26" spans="1:5" x14ac:dyDescent="0.2">
      <c r="A26" s="3" t="s">
        <v>251</v>
      </c>
      <c r="B26" s="2">
        <v>406</v>
      </c>
      <c r="C26" s="2">
        <v>7</v>
      </c>
    </row>
    <row r="27" spans="1:5" x14ac:dyDescent="0.2">
      <c r="A27" s="1" t="s">
        <v>252</v>
      </c>
      <c r="B27" s="2">
        <v>413</v>
      </c>
      <c r="C27" s="2">
        <v>7</v>
      </c>
    </row>
    <row r="28" spans="1:5" x14ac:dyDescent="0.2">
      <c r="A28" s="1" t="s">
        <v>253</v>
      </c>
      <c r="B28" s="2">
        <v>420</v>
      </c>
      <c r="C28" s="2">
        <v>7</v>
      </c>
    </row>
    <row r="29" spans="1:5" x14ac:dyDescent="0.2">
      <c r="A29" s="1" t="s">
        <v>254</v>
      </c>
      <c r="B29" s="2">
        <v>427</v>
      </c>
      <c r="C29" s="2">
        <v>7</v>
      </c>
    </row>
    <row r="30" spans="1:5" x14ac:dyDescent="0.2">
      <c r="A30" s="1" t="s">
        <v>255</v>
      </c>
      <c r="B30" s="2">
        <v>434</v>
      </c>
      <c r="C30" s="2">
        <v>7</v>
      </c>
    </row>
    <row r="31" spans="1:5" x14ac:dyDescent="0.2">
      <c r="A31" s="3" t="s">
        <v>256</v>
      </c>
      <c r="B31" s="2">
        <v>441</v>
      </c>
      <c r="C31" s="2">
        <v>30</v>
      </c>
      <c r="E31" t="s">
        <v>389</v>
      </c>
    </row>
    <row r="32" spans="1:5" x14ac:dyDescent="0.2">
      <c r="A32" s="1" t="s">
        <v>257</v>
      </c>
      <c r="B32" s="2">
        <v>471</v>
      </c>
      <c r="C32" s="2">
        <v>30</v>
      </c>
    </row>
    <row r="33" spans="1:3" x14ac:dyDescent="0.2">
      <c r="A33" s="1" t="s">
        <v>257</v>
      </c>
      <c r="B33" s="2">
        <v>501</v>
      </c>
      <c r="C33" s="2">
        <v>30</v>
      </c>
    </row>
    <row r="34" spans="1:3" x14ac:dyDescent="0.2">
      <c r="A34" s="1" t="s">
        <v>257</v>
      </c>
      <c r="B34" s="2">
        <v>531</v>
      </c>
      <c r="C34" s="2">
        <v>30</v>
      </c>
    </row>
    <row r="35" spans="1:3" x14ac:dyDescent="0.2">
      <c r="A35" s="1" t="s">
        <v>257</v>
      </c>
      <c r="B35" s="2">
        <v>561</v>
      </c>
      <c r="C35" s="2">
        <v>30</v>
      </c>
    </row>
    <row r="36" spans="1:3" x14ac:dyDescent="0.2">
      <c r="A36" s="1" t="s">
        <v>257</v>
      </c>
      <c r="B36" s="2">
        <v>591</v>
      </c>
      <c r="C36" s="2">
        <v>30</v>
      </c>
    </row>
    <row r="37" spans="1:3" x14ac:dyDescent="0.2">
      <c r="A37" s="1" t="s">
        <v>257</v>
      </c>
      <c r="B37" s="2">
        <v>621</v>
      </c>
      <c r="C37" s="2">
        <v>30</v>
      </c>
    </row>
    <row r="38" spans="1:3" x14ac:dyDescent="0.2">
      <c r="A38" s="1" t="s">
        <v>258</v>
      </c>
      <c r="B38" s="2">
        <v>651</v>
      </c>
      <c r="C38" s="2">
        <v>5</v>
      </c>
    </row>
    <row r="39" spans="1:3" x14ac:dyDescent="0.2">
      <c r="A39" s="1" t="s">
        <v>259</v>
      </c>
      <c r="B39" s="2">
        <v>656</v>
      </c>
      <c r="C39" s="2">
        <v>5</v>
      </c>
    </row>
    <row r="40" spans="1:3" x14ac:dyDescent="0.2">
      <c r="A40" s="1" t="s">
        <v>260</v>
      </c>
      <c r="B40" s="2">
        <v>661</v>
      </c>
      <c r="C40" s="2">
        <v>30</v>
      </c>
    </row>
    <row r="41" spans="1:3" x14ac:dyDescent="0.2">
      <c r="A41" s="1" t="s">
        <v>261</v>
      </c>
      <c r="B41" s="2">
        <v>691</v>
      </c>
      <c r="C41" s="2">
        <v>2</v>
      </c>
    </row>
    <row r="42" spans="1:3" x14ac:dyDescent="0.2">
      <c r="A42" s="1" t="s">
        <v>262</v>
      </c>
      <c r="B42" s="2">
        <v>693</v>
      </c>
      <c r="C42" s="2">
        <v>3</v>
      </c>
    </row>
    <row r="43" spans="1:3" x14ac:dyDescent="0.2">
      <c r="A43" s="1" t="s">
        <v>263</v>
      </c>
      <c r="B43" s="2">
        <v>696</v>
      </c>
      <c r="C43" s="2">
        <v>30</v>
      </c>
    </row>
    <row r="44" spans="1:3" x14ac:dyDescent="0.2">
      <c r="A44" s="1" t="s">
        <v>264</v>
      </c>
      <c r="B44" s="2">
        <v>726</v>
      </c>
      <c r="C44" s="2">
        <v>2</v>
      </c>
    </row>
    <row r="45" spans="1:3" x14ac:dyDescent="0.2">
      <c r="A45" s="1" t="s">
        <v>265</v>
      </c>
      <c r="B45" s="2">
        <v>728</v>
      </c>
      <c r="C45" s="2">
        <v>3</v>
      </c>
    </row>
    <row r="46" spans="1:3" x14ac:dyDescent="0.2">
      <c r="A46" s="1" t="s">
        <v>266</v>
      </c>
      <c r="B46" s="2">
        <v>731</v>
      </c>
      <c r="C46" s="2">
        <v>30</v>
      </c>
    </row>
    <row r="47" spans="1:3" x14ac:dyDescent="0.2">
      <c r="A47" s="1" t="s">
        <v>267</v>
      </c>
      <c r="B47" s="2">
        <v>761</v>
      </c>
      <c r="C47" s="2">
        <v>10</v>
      </c>
    </row>
    <row r="48" spans="1:3" x14ac:dyDescent="0.2">
      <c r="A48" s="3" t="s">
        <v>268</v>
      </c>
      <c r="B48" s="2">
        <v>771</v>
      </c>
      <c r="C48" s="2">
        <v>10</v>
      </c>
    </row>
    <row r="49" spans="1:3" x14ac:dyDescent="0.2">
      <c r="A49" s="1" t="s">
        <v>269</v>
      </c>
      <c r="B49" s="2">
        <v>781</v>
      </c>
      <c r="C49" s="2">
        <v>1</v>
      </c>
    </row>
    <row r="50" spans="1:3" x14ac:dyDescent="0.2">
      <c r="A50" s="3" t="s">
        <v>270</v>
      </c>
      <c r="B50" s="2">
        <v>782</v>
      </c>
      <c r="C50" s="2">
        <v>30</v>
      </c>
    </row>
    <row r="51" spans="1:3" x14ac:dyDescent="0.2">
      <c r="A51" s="3" t="s">
        <v>271</v>
      </c>
      <c r="B51" s="2">
        <v>812</v>
      </c>
      <c r="C51" s="2">
        <v>10</v>
      </c>
    </row>
    <row r="52" spans="1:3" x14ac:dyDescent="0.2">
      <c r="A52" s="1" t="s">
        <v>272</v>
      </c>
      <c r="B52" s="2">
        <v>822</v>
      </c>
      <c r="C52" s="2">
        <v>30</v>
      </c>
    </row>
    <row r="53" spans="1:3" x14ac:dyDescent="0.2">
      <c r="A53" s="1" t="s">
        <v>273</v>
      </c>
      <c r="B53" s="2">
        <v>852</v>
      </c>
      <c r="C53" s="2">
        <v>10</v>
      </c>
    </row>
    <row r="54" spans="1:3" x14ac:dyDescent="0.2">
      <c r="A54" s="1" t="s">
        <v>171</v>
      </c>
      <c r="B54" s="2">
        <v>862</v>
      </c>
      <c r="C54" s="2">
        <v>10</v>
      </c>
    </row>
    <row r="55" spans="1:3" x14ac:dyDescent="0.2">
      <c r="A55" s="1" t="s">
        <v>172</v>
      </c>
      <c r="B55" s="2">
        <v>872</v>
      </c>
      <c r="C55" s="2">
        <v>8</v>
      </c>
    </row>
    <row r="56" spans="1:3" x14ac:dyDescent="0.2">
      <c r="A56" s="1" t="s">
        <v>274</v>
      </c>
      <c r="B56" s="2">
        <v>880</v>
      </c>
      <c r="C56" s="2">
        <v>10</v>
      </c>
    </row>
    <row r="57" spans="1:3" x14ac:dyDescent="0.2">
      <c r="A57" s="1" t="s">
        <v>275</v>
      </c>
      <c r="B57" s="2">
        <v>890</v>
      </c>
      <c r="C57" s="2">
        <v>30</v>
      </c>
    </row>
    <row r="58" spans="1:3" x14ac:dyDescent="0.2">
      <c r="A58" s="1" t="s">
        <v>276</v>
      </c>
      <c r="B58" s="2">
        <v>920</v>
      </c>
      <c r="C58" s="2">
        <v>10</v>
      </c>
    </row>
    <row r="59" spans="1:3" x14ac:dyDescent="0.2">
      <c r="A59" s="1" t="s">
        <v>277</v>
      </c>
      <c r="B59" s="2">
        <v>930</v>
      </c>
      <c r="C59" s="2">
        <v>8</v>
      </c>
    </row>
    <row r="68" spans="1:2" ht="19" x14ac:dyDescent="0.25">
      <c r="A68" s="9" t="s">
        <v>232</v>
      </c>
    </row>
    <row r="69" spans="1:2" ht="19" x14ac:dyDescent="0.25">
      <c r="A69" s="9" t="s">
        <v>284</v>
      </c>
      <c r="B69">
        <v>109776</v>
      </c>
    </row>
    <row r="70" spans="1:2" ht="19" x14ac:dyDescent="0.25">
      <c r="A70" s="9" t="s">
        <v>285</v>
      </c>
      <c r="B70">
        <v>18744</v>
      </c>
    </row>
    <row r="71" spans="1:2" ht="19" x14ac:dyDescent="0.25">
      <c r="A71" s="9" t="s">
        <v>286</v>
      </c>
      <c r="B71">
        <v>5835</v>
      </c>
    </row>
    <row r="72" spans="1:2" ht="19" x14ac:dyDescent="0.25">
      <c r="A72" s="9" t="s">
        <v>287</v>
      </c>
      <c r="B72">
        <v>17282</v>
      </c>
    </row>
    <row r="73" spans="1:2" ht="19" x14ac:dyDescent="0.25">
      <c r="A73" s="9" t="s">
        <v>288</v>
      </c>
      <c r="B73">
        <v>11765</v>
      </c>
    </row>
    <row r="74" spans="1:2" ht="19" x14ac:dyDescent="0.25">
      <c r="A74" s="9" t="s">
        <v>289</v>
      </c>
      <c r="B74">
        <v>6619</v>
      </c>
    </row>
    <row r="75" spans="1:2" ht="19" x14ac:dyDescent="0.25">
      <c r="A75" s="9" t="s">
        <v>290</v>
      </c>
      <c r="B75">
        <v>38345</v>
      </c>
    </row>
    <row r="76" spans="1:2" ht="19" x14ac:dyDescent="0.25">
      <c r="A76" s="9" t="s">
        <v>291</v>
      </c>
      <c r="B76">
        <v>13648</v>
      </c>
    </row>
    <row r="77" spans="1:2" ht="19" x14ac:dyDescent="0.25">
      <c r="A77" s="9" t="s">
        <v>292</v>
      </c>
      <c r="B77">
        <v>22306</v>
      </c>
    </row>
    <row r="78" spans="1:2" ht="19" x14ac:dyDescent="0.25">
      <c r="A78" s="9" t="s">
        <v>293</v>
      </c>
      <c r="B78">
        <v>39539</v>
      </c>
    </row>
    <row r="79" spans="1:2" ht="19" x14ac:dyDescent="0.25">
      <c r="A79" s="9" t="s">
        <v>294</v>
      </c>
      <c r="B79">
        <v>110751</v>
      </c>
    </row>
    <row r="80" spans="1:2" ht="19" x14ac:dyDescent="0.25">
      <c r="A80" s="9" t="s">
        <v>295</v>
      </c>
      <c r="B80">
        <v>41201</v>
      </c>
    </row>
    <row r="81" spans="1:2" ht="19" x14ac:dyDescent="0.25">
      <c r="A81" s="9" t="s">
        <v>296</v>
      </c>
      <c r="B81">
        <v>84616</v>
      </c>
    </row>
    <row r="82" spans="1:2" ht="19" x14ac:dyDescent="0.25">
      <c r="A82" s="9" t="s">
        <v>297</v>
      </c>
      <c r="B82">
        <v>36367</v>
      </c>
    </row>
    <row r="83" spans="1:2" ht="19" x14ac:dyDescent="0.25">
      <c r="A83" s="9" t="s">
        <v>298</v>
      </c>
      <c r="B83">
        <v>2513</v>
      </c>
    </row>
    <row r="84" spans="1:2" ht="19" x14ac:dyDescent="0.25">
      <c r="A84" s="9" t="s">
        <v>299</v>
      </c>
      <c r="B84">
        <v>33030</v>
      </c>
    </row>
    <row r="85" spans="1:2" ht="19" x14ac:dyDescent="0.25">
      <c r="A85" s="9" t="s">
        <v>300</v>
      </c>
      <c r="B85">
        <v>10365</v>
      </c>
    </row>
    <row r="86" spans="1:2" ht="19" x14ac:dyDescent="0.25">
      <c r="A86" s="9" t="s">
        <v>301</v>
      </c>
      <c r="B86">
        <v>63143</v>
      </c>
    </row>
    <row r="87" spans="1:2" ht="19" x14ac:dyDescent="0.25">
      <c r="A87" s="9" t="s">
        <v>302</v>
      </c>
      <c r="B87">
        <v>17541</v>
      </c>
    </row>
    <row r="88" spans="1:2" ht="19" x14ac:dyDescent="0.25">
      <c r="A88" s="9" t="s">
        <v>303</v>
      </c>
      <c r="B88">
        <v>10496</v>
      </c>
    </row>
    <row r="89" spans="1:2" ht="19" x14ac:dyDescent="0.25">
      <c r="A89" s="9" t="s">
        <v>304</v>
      </c>
      <c r="B89">
        <v>8998</v>
      </c>
    </row>
    <row r="90" spans="1:2" ht="19" x14ac:dyDescent="0.25">
      <c r="A90" s="9" t="s">
        <v>305</v>
      </c>
      <c r="B90">
        <v>2596</v>
      </c>
    </row>
    <row r="91" spans="1:2" ht="19" x14ac:dyDescent="0.25">
      <c r="A91" s="9" t="s">
        <v>306</v>
      </c>
      <c r="B91">
        <v>51701</v>
      </c>
    </row>
    <row r="92" spans="1:2" ht="19" x14ac:dyDescent="0.25">
      <c r="A92" s="9" t="s">
        <v>307</v>
      </c>
      <c r="B92">
        <v>36599</v>
      </c>
    </row>
    <row r="93" spans="1:2" ht="19" x14ac:dyDescent="0.25">
      <c r="A93" s="9" t="s">
        <v>308</v>
      </c>
      <c r="B93">
        <v>55601</v>
      </c>
    </row>
    <row r="94" spans="1:2" ht="19" x14ac:dyDescent="0.25">
      <c r="A94" s="9" t="s">
        <v>309</v>
      </c>
      <c r="B94">
        <v>129068</v>
      </c>
    </row>
    <row r="95" spans="1:2" ht="19" x14ac:dyDescent="0.25">
      <c r="A95" s="9" t="s">
        <v>310</v>
      </c>
      <c r="B95">
        <v>7933</v>
      </c>
    </row>
    <row r="96" spans="1:2" ht="19" x14ac:dyDescent="0.25">
      <c r="A96" s="9" t="s">
        <v>311</v>
      </c>
      <c r="B96">
        <v>18802</v>
      </c>
    </row>
    <row r="97" spans="1:2" ht="19" x14ac:dyDescent="0.25">
      <c r="A97" s="9" t="s">
        <v>312</v>
      </c>
      <c r="B97">
        <v>84836</v>
      </c>
    </row>
    <row r="98" spans="1:2" ht="19" x14ac:dyDescent="0.25">
      <c r="A98" s="9" t="s">
        <v>313</v>
      </c>
      <c r="B98">
        <v>16710</v>
      </c>
    </row>
    <row r="99" spans="1:2" ht="19" x14ac:dyDescent="0.25">
      <c r="A99" s="9" t="s">
        <v>314</v>
      </c>
      <c r="B99">
        <v>30647</v>
      </c>
    </row>
    <row r="100" spans="1:2" ht="19" x14ac:dyDescent="0.25">
      <c r="A100" s="9" t="s">
        <v>315</v>
      </c>
      <c r="B100">
        <v>114473</v>
      </c>
    </row>
    <row r="101" spans="1:2" ht="19" x14ac:dyDescent="0.25">
      <c r="A101" s="9" t="s">
        <v>316</v>
      </c>
      <c r="B101">
        <v>36308</v>
      </c>
    </row>
    <row r="102" spans="1:2" ht="19" x14ac:dyDescent="0.25">
      <c r="A102" s="9" t="s">
        <v>317</v>
      </c>
      <c r="B102">
        <v>143614</v>
      </c>
    </row>
    <row r="103" spans="1:2" ht="19" x14ac:dyDescent="0.25">
      <c r="A103" s="9" t="s">
        <v>318</v>
      </c>
      <c r="B103">
        <v>19355</v>
      </c>
    </row>
    <row r="104" spans="1:2" ht="19" x14ac:dyDescent="0.25">
      <c r="A104" s="9" t="s">
        <v>319</v>
      </c>
      <c r="B104">
        <v>77280</v>
      </c>
    </row>
    <row r="105" spans="1:2" ht="19" x14ac:dyDescent="0.25">
      <c r="A105" s="9" t="s">
        <v>320</v>
      </c>
      <c r="B105">
        <v>3901</v>
      </c>
    </row>
    <row r="106" spans="1:2" ht="19" x14ac:dyDescent="0.25">
      <c r="A106" s="9" t="s">
        <v>321</v>
      </c>
      <c r="B106">
        <v>3462</v>
      </c>
    </row>
    <row r="107" spans="1:2" ht="19" x14ac:dyDescent="0.25">
      <c r="A107" s="9" t="s">
        <v>322</v>
      </c>
      <c r="B107">
        <v>21103</v>
      </c>
    </row>
    <row r="108" spans="1:2" ht="19" x14ac:dyDescent="0.25">
      <c r="A108" s="9" t="s">
        <v>323</v>
      </c>
      <c r="B108">
        <v>12946</v>
      </c>
    </row>
    <row r="109" spans="1:2" ht="19" x14ac:dyDescent="0.25">
      <c r="A109" s="9" t="s">
        <v>324</v>
      </c>
      <c r="B109">
        <v>194572</v>
      </c>
    </row>
    <row r="110" spans="1:2" ht="19" x14ac:dyDescent="0.25">
      <c r="A110" s="9" t="s">
        <v>325</v>
      </c>
      <c r="B110">
        <v>46238</v>
      </c>
    </row>
    <row r="111" spans="1:2" ht="19" x14ac:dyDescent="0.25">
      <c r="A111" s="9" t="s">
        <v>326</v>
      </c>
      <c r="B111">
        <v>48709</v>
      </c>
    </row>
    <row r="112" spans="1:2" ht="19" x14ac:dyDescent="0.25">
      <c r="A112" s="9" t="s">
        <v>327</v>
      </c>
      <c r="B112">
        <v>25762</v>
      </c>
    </row>
    <row r="113" spans="1:2" ht="19" x14ac:dyDescent="0.25">
      <c r="A113" s="9" t="s">
        <v>328</v>
      </c>
      <c r="B113">
        <v>37573</v>
      </c>
    </row>
    <row r="114" spans="1:2" ht="19" x14ac:dyDescent="0.25">
      <c r="A114" s="9" t="s">
        <v>329</v>
      </c>
      <c r="B114">
        <v>19573</v>
      </c>
    </row>
    <row r="115" spans="1:2" ht="19" x14ac:dyDescent="0.25">
      <c r="A115" s="9" t="s">
        <v>330</v>
      </c>
      <c r="B115">
        <v>25537</v>
      </c>
    </row>
    <row r="116" spans="1:2" ht="19" x14ac:dyDescent="0.25">
      <c r="A116" s="9" t="s">
        <v>331</v>
      </c>
      <c r="B116">
        <v>3101</v>
      </c>
    </row>
    <row r="117" spans="1:2" ht="19" x14ac:dyDescent="0.25">
      <c r="A117" s="9" t="s">
        <v>332</v>
      </c>
      <c r="B117">
        <v>92295</v>
      </c>
    </row>
    <row r="118" spans="1:2" ht="19" x14ac:dyDescent="0.25">
      <c r="A118" s="9" t="s">
        <v>333</v>
      </c>
      <c r="B118">
        <v>11318</v>
      </c>
    </row>
    <row r="119" spans="1:2" ht="19" x14ac:dyDescent="0.25">
      <c r="A119" s="9" t="s">
        <v>334</v>
      </c>
      <c r="B119">
        <v>63485</v>
      </c>
    </row>
    <row r="120" spans="1:2" ht="19" x14ac:dyDescent="0.25">
      <c r="A120" s="9" t="s">
        <v>335</v>
      </c>
      <c r="B120">
        <v>4553</v>
      </c>
    </row>
    <row r="121" spans="1:2" ht="19" x14ac:dyDescent="0.25">
      <c r="A121" s="9" t="s">
        <v>336</v>
      </c>
      <c r="B121">
        <v>39518</v>
      </c>
    </row>
    <row r="122" spans="1:2" ht="19" x14ac:dyDescent="0.25">
      <c r="A122" s="9" t="s">
        <v>337</v>
      </c>
      <c r="B122">
        <v>58383</v>
      </c>
    </row>
    <row r="123" spans="1:2" ht="19" x14ac:dyDescent="0.25">
      <c r="A123" s="9" t="s">
        <v>338</v>
      </c>
      <c r="B123">
        <v>30581</v>
      </c>
    </row>
    <row r="124" spans="1:2" ht="19" x14ac:dyDescent="0.25">
      <c r="A124" s="9" t="s">
        <v>339</v>
      </c>
      <c r="B124">
        <v>10904</v>
      </c>
    </row>
    <row r="125" spans="1:2" ht="19" x14ac:dyDescent="0.25">
      <c r="A125" s="9" t="s">
        <v>340</v>
      </c>
      <c r="B125">
        <v>7222</v>
      </c>
    </row>
    <row r="126" spans="1:2" ht="19" x14ac:dyDescent="0.25">
      <c r="A126" s="9" t="s">
        <v>341</v>
      </c>
      <c r="B126">
        <v>18283</v>
      </c>
    </row>
    <row r="127" spans="1:2" ht="19" x14ac:dyDescent="0.25">
      <c r="A127" s="9" t="s">
        <v>342</v>
      </c>
      <c r="B127">
        <v>26044</v>
      </c>
    </row>
    <row r="128" spans="1:2" ht="19" x14ac:dyDescent="0.25">
      <c r="A128" s="9" t="s">
        <v>343</v>
      </c>
      <c r="B128">
        <v>199595</v>
      </c>
    </row>
    <row r="129" spans="1:3" ht="19" x14ac:dyDescent="0.25">
      <c r="A129" s="9" t="s">
        <v>344</v>
      </c>
      <c r="B129">
        <v>7101</v>
      </c>
    </row>
    <row r="130" spans="1:3" ht="19" x14ac:dyDescent="0.25">
      <c r="A130" s="9" t="s">
        <v>345</v>
      </c>
      <c r="B130">
        <v>20975</v>
      </c>
    </row>
    <row r="131" spans="1:3" ht="19" x14ac:dyDescent="0.25">
      <c r="A131" s="9" t="s">
        <v>346</v>
      </c>
      <c r="B131">
        <v>51904</v>
      </c>
    </row>
    <row r="132" spans="1:3" ht="19" x14ac:dyDescent="0.25">
      <c r="A132" s="9" t="s">
        <v>347</v>
      </c>
      <c r="B132">
        <v>48837</v>
      </c>
    </row>
    <row r="133" spans="1:3" ht="19" x14ac:dyDescent="0.25">
      <c r="A133" s="9" t="s">
        <v>348</v>
      </c>
      <c r="B133" t="s">
        <v>349</v>
      </c>
      <c r="C133">
        <v>163974</v>
      </c>
    </row>
    <row r="134" spans="1:3" ht="19" x14ac:dyDescent="0.25">
      <c r="A134" s="9" t="s">
        <v>350</v>
      </c>
      <c r="B134">
        <v>12584</v>
      </c>
    </row>
    <row r="135" spans="1:3" ht="19" x14ac:dyDescent="0.25">
      <c r="A135" s="9" t="s">
        <v>351</v>
      </c>
      <c r="B135">
        <v>64743</v>
      </c>
    </row>
    <row r="136" spans="1:3" ht="19" x14ac:dyDescent="0.25">
      <c r="A136" s="9" t="s">
        <v>352</v>
      </c>
      <c r="B136">
        <v>32827</v>
      </c>
    </row>
    <row r="137" spans="1:3" ht="19" x14ac:dyDescent="0.25">
      <c r="A137" s="9" t="s">
        <v>353</v>
      </c>
      <c r="B137">
        <v>3585</v>
      </c>
    </row>
    <row r="138" spans="1:3" ht="19" x14ac:dyDescent="0.25">
      <c r="A138" s="9" t="s">
        <v>354</v>
      </c>
      <c r="B138">
        <v>6855</v>
      </c>
    </row>
    <row r="139" spans="1:3" ht="19" x14ac:dyDescent="0.25">
      <c r="A139" s="9" t="s">
        <v>355</v>
      </c>
      <c r="B139">
        <v>22820</v>
      </c>
    </row>
    <row r="140" spans="1:3" ht="19" x14ac:dyDescent="0.25">
      <c r="A140" s="9" t="s">
        <v>356</v>
      </c>
      <c r="B140">
        <v>22445</v>
      </c>
    </row>
    <row r="141" spans="1:3" ht="19" x14ac:dyDescent="0.25">
      <c r="A141" s="9" t="s">
        <v>357</v>
      </c>
      <c r="B141">
        <v>4905</v>
      </c>
    </row>
    <row r="142" spans="1:3" ht="19" x14ac:dyDescent="0.25">
      <c r="A142" s="9" t="s">
        <v>358</v>
      </c>
      <c r="B142">
        <v>23164</v>
      </c>
    </row>
    <row r="143" spans="1:3" ht="19" x14ac:dyDescent="0.25">
      <c r="A143" s="9" t="s">
        <v>359</v>
      </c>
      <c r="B143">
        <v>94762</v>
      </c>
    </row>
    <row r="144" spans="1:3" ht="19" x14ac:dyDescent="0.25">
      <c r="A144" s="9" t="s">
        <v>360</v>
      </c>
      <c r="B144">
        <v>5889</v>
      </c>
    </row>
    <row r="145" spans="1:2" ht="19" x14ac:dyDescent="0.25">
      <c r="A145" s="9" t="s">
        <v>361</v>
      </c>
      <c r="B145">
        <v>66646</v>
      </c>
    </row>
    <row r="146" spans="1:2" ht="19" x14ac:dyDescent="0.25">
      <c r="A146" s="9" t="s">
        <v>362</v>
      </c>
      <c r="B146">
        <v>34336</v>
      </c>
    </row>
    <row r="147" spans="1:2" ht="19" x14ac:dyDescent="0.25">
      <c r="A147" s="9" t="s">
        <v>363</v>
      </c>
      <c r="B147">
        <v>81117</v>
      </c>
    </row>
    <row r="148" spans="1:2" ht="19" x14ac:dyDescent="0.25">
      <c r="A148" s="9" t="s">
        <v>364</v>
      </c>
      <c r="B148">
        <v>57258</v>
      </c>
    </row>
    <row r="149" spans="1:2" ht="19" x14ac:dyDescent="0.25">
      <c r="A149" s="9" t="s">
        <v>365</v>
      </c>
      <c r="B149">
        <v>103247</v>
      </c>
    </row>
    <row r="150" spans="1:2" ht="19" x14ac:dyDescent="0.25">
      <c r="A150" s="9" t="s">
        <v>366</v>
      </c>
      <c r="B150">
        <v>44859</v>
      </c>
    </row>
    <row r="151" spans="1:2" ht="19" x14ac:dyDescent="0.25">
      <c r="A151" s="9" t="s">
        <v>367</v>
      </c>
      <c r="B151">
        <v>34943</v>
      </c>
    </row>
    <row r="152" spans="1:2" ht="19" x14ac:dyDescent="0.25">
      <c r="A152" s="9" t="s">
        <v>368</v>
      </c>
      <c r="B152">
        <v>35480</v>
      </c>
    </row>
    <row r="153" spans="1:2" ht="19" x14ac:dyDescent="0.25">
      <c r="A153" s="9" t="s">
        <v>369</v>
      </c>
      <c r="B153">
        <v>24987</v>
      </c>
    </row>
    <row r="154" spans="1:2" ht="19" x14ac:dyDescent="0.25">
      <c r="A154" s="9" t="s">
        <v>370</v>
      </c>
      <c r="B154">
        <v>22927</v>
      </c>
    </row>
    <row r="155" spans="1:2" ht="19" x14ac:dyDescent="0.25">
      <c r="A155" s="9" t="s">
        <v>371</v>
      </c>
      <c r="B155">
        <v>43532</v>
      </c>
    </row>
    <row r="156" spans="1:2" ht="19" x14ac:dyDescent="0.25">
      <c r="A156" s="9" t="s">
        <v>372</v>
      </c>
      <c r="B156">
        <v>6320</v>
      </c>
    </row>
    <row r="157" spans="1:2" ht="19" x14ac:dyDescent="0.25">
      <c r="A157" s="9" t="s">
        <v>373</v>
      </c>
      <c r="B157">
        <v>10131</v>
      </c>
    </row>
    <row r="158" spans="1:2" ht="19" x14ac:dyDescent="0.25">
      <c r="A158" s="9" t="s">
        <v>374</v>
      </c>
      <c r="B158">
        <v>3033</v>
      </c>
    </row>
    <row r="159" spans="1:2" ht="19" x14ac:dyDescent="0.25">
      <c r="A159" s="9" t="s">
        <v>375</v>
      </c>
      <c r="B159">
        <v>49506</v>
      </c>
    </row>
    <row r="160" spans="1:2" ht="19" x14ac:dyDescent="0.25">
      <c r="A160" s="9" t="s">
        <v>376</v>
      </c>
      <c r="B160">
        <v>29121</v>
      </c>
    </row>
    <row r="161" spans="1:2" ht="19" x14ac:dyDescent="0.25">
      <c r="A161" s="9" t="s">
        <v>377</v>
      </c>
      <c r="B161">
        <v>257750</v>
      </c>
    </row>
    <row r="162" spans="1:2" ht="19" x14ac:dyDescent="0.25">
      <c r="A162" s="9" t="s">
        <v>378</v>
      </c>
      <c r="B162">
        <v>7754</v>
      </c>
    </row>
    <row r="163" spans="1:2" ht="19" x14ac:dyDescent="0.25">
      <c r="A163" s="9" t="s">
        <v>379</v>
      </c>
      <c r="B163">
        <v>8563</v>
      </c>
    </row>
    <row r="164" spans="1:2" ht="19" x14ac:dyDescent="0.25">
      <c r="A164" s="9" t="s">
        <v>380</v>
      </c>
      <c r="B164">
        <v>15714</v>
      </c>
    </row>
    <row r="165" spans="1:2" ht="19" x14ac:dyDescent="0.25">
      <c r="A165" s="9" t="s">
        <v>381</v>
      </c>
      <c r="B165">
        <v>78001</v>
      </c>
    </row>
    <row r="166" spans="1:2" ht="19" x14ac:dyDescent="0.25">
      <c r="A166" s="9" t="s">
        <v>382</v>
      </c>
      <c r="B166">
        <v>53213</v>
      </c>
    </row>
    <row r="167" spans="1:2" ht="19" x14ac:dyDescent="0.25">
      <c r="A167" s="9" t="s">
        <v>383</v>
      </c>
      <c r="B167">
        <v>43173</v>
      </c>
    </row>
    <row r="168" spans="1:2" ht="19" x14ac:dyDescent="0.25">
      <c r="A168" s="9" t="s">
        <v>384</v>
      </c>
      <c r="B168">
        <v>18522</v>
      </c>
    </row>
    <row r="169" spans="1:2" ht="19" x14ac:dyDescent="0.25">
      <c r="A169" s="9" t="s">
        <v>385</v>
      </c>
      <c r="B169">
        <v>6928</v>
      </c>
    </row>
    <row r="170" spans="1:2" ht="19" x14ac:dyDescent="0.25">
      <c r="A170" s="9" t="s">
        <v>141</v>
      </c>
      <c r="B170" t="s">
        <v>142</v>
      </c>
    </row>
  </sheetData>
  <autoFilter ref="A3:D59" xr:uid="{C9ACA54B-FEB5-D84C-BF89-E0F438C546E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D1F-FA07-934D-9964-2A7BE8FCE00E}">
  <dimension ref="A1:D11"/>
  <sheetViews>
    <sheetView tabSelected="1" workbookViewId="0">
      <selection activeCell="A6" sqref="A6"/>
    </sheetView>
  </sheetViews>
  <sheetFormatPr baseColWidth="10" defaultRowHeight="16" x14ac:dyDescent="0.2"/>
  <cols>
    <col min="1" max="1" width="40.33203125" customWidth="1"/>
  </cols>
  <sheetData>
    <row r="1" spans="1:4" ht="19" x14ac:dyDescent="0.25">
      <c r="A1" s="12" t="s">
        <v>221</v>
      </c>
    </row>
    <row r="3" spans="1:4" x14ac:dyDescent="0.2">
      <c r="A3" s="1" t="s">
        <v>0</v>
      </c>
      <c r="B3" s="1" t="s">
        <v>1</v>
      </c>
      <c r="C3" s="1" t="s">
        <v>2</v>
      </c>
    </row>
    <row r="4" spans="1:4" x14ac:dyDescent="0.2">
      <c r="A4" s="3" t="s">
        <v>181</v>
      </c>
      <c r="B4" s="2">
        <v>1</v>
      </c>
      <c r="C4" s="2">
        <v>7</v>
      </c>
    </row>
    <row r="5" spans="1:4" x14ac:dyDescent="0.2">
      <c r="A5" s="3" t="s">
        <v>195</v>
      </c>
      <c r="B5" s="2">
        <v>8</v>
      </c>
      <c r="C5" s="2">
        <v>2</v>
      </c>
    </row>
    <row r="6" spans="1:4" x14ac:dyDescent="0.2">
      <c r="A6" s="3" t="s">
        <v>228</v>
      </c>
      <c r="B6" s="2">
        <v>10</v>
      </c>
      <c r="C6" s="2">
        <v>3</v>
      </c>
    </row>
    <row r="7" spans="1:4" x14ac:dyDescent="0.2">
      <c r="A7" s="3" t="s">
        <v>229</v>
      </c>
      <c r="B7" s="2">
        <v>13</v>
      </c>
      <c r="C7" s="2">
        <v>30</v>
      </c>
      <c r="D7" t="s">
        <v>390</v>
      </c>
    </row>
    <row r="8" spans="1:4" x14ac:dyDescent="0.2">
      <c r="A8" s="1" t="s">
        <v>230</v>
      </c>
      <c r="B8" s="2">
        <v>43</v>
      </c>
      <c r="C8" s="2">
        <v>2</v>
      </c>
    </row>
    <row r="9" spans="1:4" x14ac:dyDescent="0.2">
      <c r="A9" s="1" t="s">
        <v>171</v>
      </c>
      <c r="B9" s="2">
        <v>45</v>
      </c>
      <c r="C9" s="2">
        <v>10</v>
      </c>
    </row>
    <row r="10" spans="1:4" x14ac:dyDescent="0.2">
      <c r="A10" s="1" t="s">
        <v>172</v>
      </c>
      <c r="B10" s="2">
        <v>55</v>
      </c>
      <c r="C10" s="2">
        <v>8</v>
      </c>
    </row>
    <row r="11" spans="1:4" x14ac:dyDescent="0.2">
      <c r="A11" s="3" t="s">
        <v>231</v>
      </c>
      <c r="B11" s="2">
        <v>63</v>
      </c>
      <c r="C11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BE0B-2D7E-6E40-ABDD-9AFD517DC563}">
  <dimension ref="A1:D23"/>
  <sheetViews>
    <sheetView workbookViewId="0">
      <selection activeCell="A24" sqref="A24"/>
    </sheetView>
  </sheetViews>
  <sheetFormatPr baseColWidth="10" defaultRowHeight="16" x14ac:dyDescent="0.2"/>
  <cols>
    <col min="1" max="1" width="31.33203125" bestFit="1" customWidth="1"/>
  </cols>
  <sheetData>
    <row r="1" spans="1:3" ht="19" x14ac:dyDescent="0.25">
      <c r="A1" s="12" t="s">
        <v>222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 s="3" t="s">
        <v>3</v>
      </c>
      <c r="B4" s="2">
        <v>1</v>
      </c>
      <c r="C4" s="2">
        <v>7</v>
      </c>
    </row>
    <row r="5" spans="1:3" x14ac:dyDescent="0.2">
      <c r="A5" s="1" t="s">
        <v>223</v>
      </c>
      <c r="B5" s="2">
        <v>8</v>
      </c>
      <c r="C5" s="2">
        <v>10</v>
      </c>
    </row>
    <row r="6" spans="1:3" x14ac:dyDescent="0.2">
      <c r="A6" s="1" t="s">
        <v>224</v>
      </c>
      <c r="B6" s="2">
        <v>18</v>
      </c>
      <c r="C6" s="2">
        <v>1</v>
      </c>
    </row>
    <row r="7" spans="1:3" x14ac:dyDescent="0.2">
      <c r="A7" s="1" t="s">
        <v>225</v>
      </c>
      <c r="B7" s="2">
        <v>19</v>
      </c>
      <c r="C7" s="2">
        <v>5</v>
      </c>
    </row>
    <row r="8" spans="1:3" x14ac:dyDescent="0.2">
      <c r="A8" s="1" t="s">
        <v>226</v>
      </c>
      <c r="B8" s="2">
        <v>24</v>
      </c>
      <c r="C8" s="2">
        <v>30</v>
      </c>
    </row>
    <row r="9" spans="1:3" x14ac:dyDescent="0.2">
      <c r="A9" s="1" t="s">
        <v>226</v>
      </c>
      <c r="B9" s="2">
        <v>54</v>
      </c>
      <c r="C9" s="2">
        <v>30</v>
      </c>
    </row>
    <row r="10" spans="1:3" x14ac:dyDescent="0.2">
      <c r="A10" s="1" t="s">
        <v>226</v>
      </c>
      <c r="B10" s="2">
        <v>84</v>
      </c>
      <c r="C10" s="2">
        <v>30</v>
      </c>
    </row>
    <row r="11" spans="1:3" x14ac:dyDescent="0.2">
      <c r="A11" s="1" t="s">
        <v>226</v>
      </c>
      <c r="B11" s="2">
        <v>114</v>
      </c>
      <c r="C11" s="2">
        <v>30</v>
      </c>
    </row>
    <row r="12" spans="1:3" x14ac:dyDescent="0.2">
      <c r="A12" s="1" t="s">
        <v>226</v>
      </c>
      <c r="B12" s="2">
        <v>144</v>
      </c>
      <c r="C12" s="2">
        <v>30</v>
      </c>
    </row>
    <row r="13" spans="1:3" x14ac:dyDescent="0.2">
      <c r="A13" s="1" t="s">
        <v>226</v>
      </c>
      <c r="B13" s="2">
        <v>174</v>
      </c>
      <c r="C13" s="2">
        <v>30</v>
      </c>
    </row>
    <row r="14" spans="1:3" x14ac:dyDescent="0.2">
      <c r="A14" s="1" t="s">
        <v>226</v>
      </c>
      <c r="B14" s="2">
        <v>204</v>
      </c>
      <c r="C14" s="2">
        <v>30</v>
      </c>
    </row>
    <row r="15" spans="1:3" x14ac:dyDescent="0.2">
      <c r="A15" s="1" t="s">
        <v>226</v>
      </c>
      <c r="B15" s="2">
        <v>234</v>
      </c>
      <c r="C15" s="2">
        <v>30</v>
      </c>
    </row>
    <row r="16" spans="1:3" x14ac:dyDescent="0.2">
      <c r="A16" s="1" t="s">
        <v>226</v>
      </c>
      <c r="B16" s="2">
        <v>264</v>
      </c>
      <c r="C16" s="2">
        <v>30</v>
      </c>
    </row>
    <row r="17" spans="1:4" x14ac:dyDescent="0.2">
      <c r="A17" s="1" t="s">
        <v>226</v>
      </c>
      <c r="B17" s="2">
        <v>294</v>
      </c>
      <c r="C17" s="2">
        <v>30</v>
      </c>
    </row>
    <row r="18" spans="1:4" x14ac:dyDescent="0.2">
      <c r="A18" s="1" t="s">
        <v>226</v>
      </c>
      <c r="B18" s="2">
        <v>324</v>
      </c>
      <c r="C18" s="2">
        <v>30</v>
      </c>
    </row>
    <row r="19" spans="1:4" x14ac:dyDescent="0.2">
      <c r="A19" s="1" t="s">
        <v>226</v>
      </c>
      <c r="B19" s="2">
        <v>354</v>
      </c>
      <c r="C19" s="2">
        <v>30</v>
      </c>
    </row>
    <row r="20" spans="1:4" x14ac:dyDescent="0.2">
      <c r="A20" s="3" t="s">
        <v>227</v>
      </c>
      <c r="B20" s="2">
        <v>384</v>
      </c>
      <c r="C20" s="2">
        <v>10</v>
      </c>
      <c r="D20" s="7" t="s">
        <v>391</v>
      </c>
    </row>
    <row r="21" spans="1:4" x14ac:dyDescent="0.2">
      <c r="A21" s="1" t="s">
        <v>171</v>
      </c>
      <c r="B21" s="2">
        <v>394</v>
      </c>
      <c r="C21" s="2">
        <v>10</v>
      </c>
    </row>
    <row r="22" spans="1:4" x14ac:dyDescent="0.2">
      <c r="A22" s="1" t="s">
        <v>172</v>
      </c>
      <c r="B22" s="2">
        <v>404</v>
      </c>
      <c r="C22" s="2">
        <v>8</v>
      </c>
    </row>
    <row r="23" spans="1:4" x14ac:dyDescent="0.2">
      <c r="A23" s="3" t="s">
        <v>63</v>
      </c>
      <c r="B23" s="2">
        <v>412</v>
      </c>
      <c r="C23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Diagram</vt:lpstr>
      <vt:lpstr>INMT4AA1</vt:lpstr>
      <vt:lpstr>INMT4BB1</vt:lpstr>
      <vt:lpstr>INMT9CF1</vt:lpstr>
      <vt:lpstr>OFNT1BA1</vt:lpstr>
      <vt:lpstr>OFNT3BB1</vt:lpstr>
      <vt:lpstr>OFNT3CE1</vt:lpstr>
      <vt:lpstr>OFNT3DE1</vt:lpstr>
      <vt:lpstr>INMT4CA1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2019-04-28T03:58:26Z</dcterms:created>
  <dcterms:modified xsi:type="dcterms:W3CDTF">2019-04-28T19:35:06Z</dcterms:modified>
</cp:coreProperties>
</file>