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ownloads\RESULTS\ALL_CSV_RESULTS\"/>
    </mc:Choice>
  </mc:AlternateContent>
  <xr:revisionPtr revIDLastSave="0" documentId="8_{31407CF3-1B31-4D8C-B291-37EEEE9DB43B}" xr6:coauthVersionLast="47" xr6:coauthVersionMax="47" xr10:uidLastSave="{00000000-0000-0000-0000-000000000000}"/>
  <bookViews>
    <workbookView xWindow="38290" yWindow="-110" windowWidth="22780" windowHeight="14660" tabRatio="847" xr2:uid="{4388BF71-270E-47D9-BB65-79D38056A66B}"/>
  </bookViews>
  <sheets>
    <sheet name="Master Copy" sheetId="1" r:id="rId1"/>
    <sheet name="ANGER_LUXresults (2)" sheetId="2" r:id="rId2"/>
    <sheet name="DISGUST_LUXresults (2)" sheetId="4" r:id="rId3"/>
    <sheet name="FEAR_LUXresults (2)" sheetId="5" r:id="rId4"/>
    <sheet name="HAPPY_LUXresults (2)" sheetId="8" r:id="rId5"/>
    <sheet name="SADNESS_LUXresults (2)" sheetId="7" r:id="rId6"/>
    <sheet name="SURPRISE_LUXresults (2)" sheetId="6" r:id="rId7"/>
  </sheets>
  <definedNames>
    <definedName name="_xlnm._FilterDatabase" localSheetId="1" hidden="1">'ANGER_LUXresults (2)'!$A$1:$J$136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L2" i="2"/>
  <c r="L3" i="2"/>
  <c r="C6" i="1"/>
  <c r="C17" i="1" s="1"/>
  <c r="C23" i="1" s="1"/>
  <c r="C22" i="1"/>
  <c r="C21" i="1"/>
  <c r="C20" i="1"/>
  <c r="C19" i="1"/>
  <c r="C18" i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" i="6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" i="8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2" i="4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J11" i="1"/>
  <c r="J10" i="1"/>
  <c r="J9" i="1"/>
  <c r="J8" i="1"/>
  <c r="J7" i="1"/>
  <c r="J6" i="1"/>
  <c r="I11" i="1"/>
  <c r="I10" i="1"/>
  <c r="I9" i="1"/>
  <c r="I8" i="1"/>
  <c r="I7" i="1"/>
  <c r="I6" i="1"/>
  <c r="H11" i="1"/>
  <c r="H10" i="1"/>
  <c r="H9" i="1"/>
  <c r="H8" i="1"/>
  <c r="H7" i="1"/>
  <c r="H6" i="1"/>
  <c r="G11" i="1"/>
  <c r="G10" i="1"/>
  <c r="G9" i="1"/>
  <c r="G8" i="1"/>
  <c r="G7" i="1"/>
  <c r="G6" i="1"/>
  <c r="F11" i="1"/>
  <c r="F10" i="1"/>
  <c r="F9" i="1"/>
  <c r="F8" i="1"/>
  <c r="F7" i="1"/>
  <c r="F6" i="1"/>
  <c r="E11" i="1"/>
  <c r="E10" i="1"/>
  <c r="E9" i="1"/>
  <c r="E8" i="1"/>
  <c r="E7" i="1"/>
  <c r="E6" i="1"/>
  <c r="D11" i="1"/>
  <c r="D10" i="1"/>
  <c r="D9" i="1"/>
  <c r="D8" i="1"/>
  <c r="D7" i="1"/>
  <c r="D6" i="1"/>
  <c r="C11" i="1"/>
  <c r="C10" i="1"/>
  <c r="C9" i="1"/>
  <c r="C8" i="1"/>
  <c r="C7" i="1"/>
  <c r="C27" i="1"/>
  <c r="C32" i="1"/>
  <c r="C31" i="1"/>
  <c r="C30" i="1"/>
  <c r="C29" i="1"/>
  <c r="C28" i="1"/>
  <c r="D23" i="1" l="1"/>
</calcChain>
</file>

<file path=xl/sharedStrings.xml><?xml version="1.0" encoding="utf-8"?>
<sst xmlns="http://schemas.openxmlformats.org/spreadsheetml/2006/main" count="1957" uniqueCount="959">
  <si>
    <t>failure</t>
  </si>
  <si>
    <t>S999_001_00000018</t>
  </si>
  <si>
    <t>S999_001_00000017</t>
  </si>
  <si>
    <t>S999_001_00000016</t>
  </si>
  <si>
    <t>S506_001_00000040</t>
  </si>
  <si>
    <t>S506_001_00000039</t>
  </si>
  <si>
    <t>S506_001_00000038</t>
  </si>
  <si>
    <t>S504_001_00000022</t>
  </si>
  <si>
    <t>S504_001_00000021</t>
  </si>
  <si>
    <t>S504_001_00000020</t>
  </si>
  <si>
    <t>S503_001_00000071</t>
  </si>
  <si>
    <t>S503_001_00000070</t>
  </si>
  <si>
    <t>S503_001_00000069</t>
  </si>
  <si>
    <t>S502_001_00000016</t>
  </si>
  <si>
    <t>S502_001_00000015</t>
  </si>
  <si>
    <t>S502_001_00000014</t>
  </si>
  <si>
    <t>S501_001_00000067</t>
  </si>
  <si>
    <t>S501_001_00000066</t>
  </si>
  <si>
    <t>S501_001_00000065</t>
  </si>
  <si>
    <t>S136_005_00000010</t>
  </si>
  <si>
    <t>S136_005_00000009</t>
  </si>
  <si>
    <t>S136_005_00000008</t>
  </si>
  <si>
    <t>S134_003_00000011</t>
  </si>
  <si>
    <t>S134_003_00000010</t>
  </si>
  <si>
    <t>S134_003_00000009</t>
  </si>
  <si>
    <t>success</t>
  </si>
  <si>
    <t>S133_003_00000047</t>
  </si>
  <si>
    <t>S133_003_00000046</t>
  </si>
  <si>
    <t>S133_003_00000045</t>
  </si>
  <si>
    <t>S130_007_00000020</t>
  </si>
  <si>
    <t>S130_007_00000019</t>
  </si>
  <si>
    <t>S130_007_00000018</t>
  </si>
  <si>
    <t>S129_006_00000010</t>
  </si>
  <si>
    <t>S129_006_00000009</t>
  </si>
  <si>
    <t>S129_006_00000008</t>
  </si>
  <si>
    <t>S127_010_00000018</t>
  </si>
  <si>
    <t>S127_010_00000017</t>
  </si>
  <si>
    <t>S127_010_00000016</t>
  </si>
  <si>
    <t>S126_008_00000029</t>
  </si>
  <si>
    <t>S126_008_00000028</t>
  </si>
  <si>
    <t>S126_008_00000027</t>
  </si>
  <si>
    <t>S119_008_00000018</t>
  </si>
  <si>
    <t>S119_008_00000017</t>
  </si>
  <si>
    <t>S119_008_00000016</t>
  </si>
  <si>
    <t>S117_006_00000010</t>
  </si>
  <si>
    <t>S117_006_00000009</t>
  </si>
  <si>
    <t>S117_006_00000008</t>
  </si>
  <si>
    <t>S113_008_00000023</t>
  </si>
  <si>
    <t>S113_008_00000022</t>
  </si>
  <si>
    <t>S113_008_00000021</t>
  </si>
  <si>
    <t>S112_005_00000017</t>
  </si>
  <si>
    <t>S112_005_00000016</t>
  </si>
  <si>
    <t>S112_005_00000015</t>
  </si>
  <si>
    <t>S111_006_00000010</t>
  </si>
  <si>
    <t>S111_006_00000009</t>
  </si>
  <si>
    <t>S111_006_00000008</t>
  </si>
  <si>
    <t>S109_003_00000017</t>
  </si>
  <si>
    <t>S109_003_00000016</t>
  </si>
  <si>
    <t>S109_003_00000015</t>
  </si>
  <si>
    <t>S100_005_00000023</t>
  </si>
  <si>
    <t>S100_005_00000022</t>
  </si>
  <si>
    <t>S100_005_00000021</t>
  </si>
  <si>
    <t>S092_003_00000014</t>
  </si>
  <si>
    <t>S092_003_00000013</t>
  </si>
  <si>
    <t>S092_003_00000012</t>
  </si>
  <si>
    <t>S090_007_00000014</t>
  </si>
  <si>
    <t>S090_007_00000013</t>
  </si>
  <si>
    <t>S090_007_00000012</t>
  </si>
  <si>
    <t>S089_003_00000036</t>
  </si>
  <si>
    <t>S089_003_00000035</t>
  </si>
  <si>
    <t>S089_003_00000034</t>
  </si>
  <si>
    <t>S087_007_00000016</t>
  </si>
  <si>
    <t>S087_007_00000015</t>
  </si>
  <si>
    <t>S087_007_00000014</t>
  </si>
  <si>
    <t>S082_005_00000017</t>
  </si>
  <si>
    <t>S082_005_00000016</t>
  </si>
  <si>
    <t>S082_005_00000015</t>
  </si>
  <si>
    <t>S075_008_00000012</t>
  </si>
  <si>
    <t>S075_008_00000011</t>
  </si>
  <si>
    <t>S075_008_00000010</t>
  </si>
  <si>
    <t>S072_005_00000019</t>
  </si>
  <si>
    <t>S072_005_00000018</t>
  </si>
  <si>
    <t>S072_005_00000017</t>
  </si>
  <si>
    <t>S071_004_00000028</t>
  </si>
  <si>
    <t>S071_004_00000027</t>
  </si>
  <si>
    <t>S071_004_00000026</t>
  </si>
  <si>
    <t>S067_004_00000023</t>
  </si>
  <si>
    <t>S067_004_00000022</t>
  </si>
  <si>
    <t>S067_004_00000021</t>
  </si>
  <si>
    <t>S066_005_00000011</t>
  </si>
  <si>
    <t>S066_005_00000010</t>
  </si>
  <si>
    <t>S066_005_00000009</t>
  </si>
  <si>
    <t>S058_005_00000010</t>
  </si>
  <si>
    <t>S058_005_00000009</t>
  </si>
  <si>
    <t>S058_005_00000008</t>
  </si>
  <si>
    <t>S055_004_00000028</t>
  </si>
  <si>
    <t>S055_004_00000027</t>
  </si>
  <si>
    <t>S055_004_00000026</t>
  </si>
  <si>
    <t>S050_004_00000021</t>
  </si>
  <si>
    <t>S050_004_00000020</t>
  </si>
  <si>
    <t>S050_004_00000019</t>
  </si>
  <si>
    <t>S045_005_00000030</t>
  </si>
  <si>
    <t>S045_005_00000029</t>
  </si>
  <si>
    <t>S045_005_00000028</t>
  </si>
  <si>
    <t>S042_004_00000020</t>
  </si>
  <si>
    <t>S042_004_00000019</t>
  </si>
  <si>
    <t>S042_004_00000018</t>
  </si>
  <si>
    <t>S037_003_00000022</t>
  </si>
  <si>
    <t>S037_003_00000021</t>
  </si>
  <si>
    <t>S037_003_00000020</t>
  </si>
  <si>
    <t>S034_003_00000027</t>
  </si>
  <si>
    <t>S034_003_00000026</t>
  </si>
  <si>
    <t>S034_003_00000025</t>
  </si>
  <si>
    <t>S032_003_00000017</t>
  </si>
  <si>
    <t>S032_003_00000016</t>
  </si>
  <si>
    <t>S032_003_00000015</t>
  </si>
  <si>
    <t>S029_001_00000019</t>
  </si>
  <si>
    <t>S029_001_00000018</t>
  </si>
  <si>
    <t>S029_001_00000017</t>
  </si>
  <si>
    <t>S028_001_00000024</t>
  </si>
  <si>
    <t>S028_001_00000023</t>
  </si>
  <si>
    <t>S028_001_00000022</t>
  </si>
  <si>
    <t>S026_003_00000015</t>
  </si>
  <si>
    <t>S026_003_00000014</t>
  </si>
  <si>
    <t>S026_003_00000013</t>
  </si>
  <si>
    <t>S022_005_00000032</t>
  </si>
  <si>
    <t>S022_005_00000031</t>
  </si>
  <si>
    <t>S022_005_00000030</t>
  </si>
  <si>
    <t>S014_003_00000030</t>
  </si>
  <si>
    <t>S014_003_00000029</t>
  </si>
  <si>
    <t>S014_003_00000028</t>
  </si>
  <si>
    <t>S011_004_00000021</t>
  </si>
  <si>
    <t>S011_004_00000020</t>
  </si>
  <si>
    <t>S011_004_00000019</t>
  </si>
  <si>
    <t>S010_004_00000019</t>
  </si>
  <si>
    <t>S010_004_00000018</t>
  </si>
  <si>
    <t>S010_004_00000017</t>
  </si>
  <si>
    <t>Surprise</t>
  </si>
  <si>
    <t>Sadness</t>
  </si>
  <si>
    <t>Neutral</t>
  </si>
  <si>
    <t>Happiness</t>
  </si>
  <si>
    <t>Fear</t>
  </si>
  <si>
    <t>Disgust</t>
  </si>
  <si>
    <t>Contempt</t>
  </si>
  <si>
    <t>Anger</t>
  </si>
  <si>
    <t>Status</t>
  </si>
  <si>
    <t>Image Name</t>
  </si>
  <si>
    <t>S134_008_00000013</t>
  </si>
  <si>
    <t>S134_008_00000012</t>
  </si>
  <si>
    <t>S134_008_00000011</t>
  </si>
  <si>
    <t>S132_005_00000016</t>
  </si>
  <si>
    <t>S132_005_00000015</t>
  </si>
  <si>
    <t>S132_005_00000014</t>
  </si>
  <si>
    <t>S131_010_00000018</t>
  </si>
  <si>
    <t>S131_010_00000017</t>
  </si>
  <si>
    <t>S131_010_00000016</t>
  </si>
  <si>
    <t>S130_012_00000011</t>
  </si>
  <si>
    <t>S130_012_00000010</t>
  </si>
  <si>
    <t>S130_012_00000009</t>
  </si>
  <si>
    <t>S129_011_00000018</t>
  </si>
  <si>
    <t>S129_011_00000017</t>
  </si>
  <si>
    <t>S129_011_00000016</t>
  </si>
  <si>
    <t>S128_004_00000013</t>
  </si>
  <si>
    <t>S128_004_00000012</t>
  </si>
  <si>
    <t>S128_004_00000011</t>
  </si>
  <si>
    <t>S125_008_00000010</t>
  </si>
  <si>
    <t>S125_008_00000009</t>
  </si>
  <si>
    <t>S125_008_00000008</t>
  </si>
  <si>
    <t>S124_006_00000011</t>
  </si>
  <si>
    <t>S124_006_00000010</t>
  </si>
  <si>
    <t>S124_006_00000009</t>
  </si>
  <si>
    <t>S116_006_00000007</t>
  </si>
  <si>
    <t>S116_006_00000006</t>
  </si>
  <si>
    <t>S116_006_00000005</t>
  </si>
  <si>
    <t>S111_007_00000014</t>
  </si>
  <si>
    <t>S111_007_00000013</t>
  </si>
  <si>
    <t>S111_007_00000012</t>
  </si>
  <si>
    <t>S109_005_00000014</t>
  </si>
  <si>
    <t>S109_005_00000013</t>
  </si>
  <si>
    <t>S109_005_00000012</t>
  </si>
  <si>
    <t>S108_006_00000020</t>
  </si>
  <si>
    <t>S108_006_00000019</t>
  </si>
  <si>
    <t>S108_006_00000018</t>
  </si>
  <si>
    <t>S107_005_00000011</t>
  </si>
  <si>
    <t>S107_005_00000010</t>
  </si>
  <si>
    <t>S107_005_00000009</t>
  </si>
  <si>
    <t>S106_004_00000008</t>
  </si>
  <si>
    <t>S106_004_00000007</t>
  </si>
  <si>
    <t>S106_004_00000006</t>
  </si>
  <si>
    <t>S105_008_00000010</t>
  </si>
  <si>
    <t>S105_008_00000009</t>
  </si>
  <si>
    <t>S105_008_00000008</t>
  </si>
  <si>
    <t>S102_009_00000015</t>
  </si>
  <si>
    <t>S102_009_00000014</t>
  </si>
  <si>
    <t>S102_009_00000013</t>
  </si>
  <si>
    <t>S099_007_00000012</t>
  </si>
  <si>
    <t>S099_007_00000011</t>
  </si>
  <si>
    <t>S099_007_00000010</t>
  </si>
  <si>
    <t>S098_003_00000013</t>
  </si>
  <si>
    <t>S098_003_00000012</t>
  </si>
  <si>
    <t>S098_003_00000011</t>
  </si>
  <si>
    <t>S097_004_00000030</t>
  </si>
  <si>
    <t>S097_004_00000029</t>
  </si>
  <si>
    <t>S097_004_00000028</t>
  </si>
  <si>
    <t>S096_003_00000012</t>
  </si>
  <si>
    <t>S096_003_00000011</t>
  </si>
  <si>
    <t>S096_003_00000010</t>
  </si>
  <si>
    <t>S095_006_00000013</t>
  </si>
  <si>
    <t>S095_006_00000012</t>
  </si>
  <si>
    <t>S095_006_00000011</t>
  </si>
  <si>
    <t>S090_006_00000011</t>
  </si>
  <si>
    <t>S090_006_00000010</t>
  </si>
  <si>
    <t>S090_006_00000009</t>
  </si>
  <si>
    <t>S088_004_00000020</t>
  </si>
  <si>
    <t>S088_004_00000019</t>
  </si>
  <si>
    <t>S088_004_00000018</t>
  </si>
  <si>
    <t>S087_004_00000012</t>
  </si>
  <si>
    <t>S087_004_00000011</t>
  </si>
  <si>
    <t>S087_004_00000010</t>
  </si>
  <si>
    <t>S085_004_00000017</t>
  </si>
  <si>
    <t>S085_004_00000016</t>
  </si>
  <si>
    <t>S085_004_00000015</t>
  </si>
  <si>
    <t>S082_007_00000010</t>
  </si>
  <si>
    <t>S082_007_00000009</t>
  </si>
  <si>
    <t>S082_007_00000008</t>
  </si>
  <si>
    <t>S081_008_00000011</t>
  </si>
  <si>
    <t>S081_008_00000010</t>
  </si>
  <si>
    <t>S081_008_00000009</t>
  </si>
  <si>
    <t>S080_008_00000009</t>
  </si>
  <si>
    <t>S080_008_00000008</t>
  </si>
  <si>
    <t>S080_008_00000007</t>
  </si>
  <si>
    <t>S079_002_00000012</t>
  </si>
  <si>
    <t>S079_002_00000011</t>
  </si>
  <si>
    <t>S079_002_00000010</t>
  </si>
  <si>
    <t>S078_007_00000013</t>
  </si>
  <si>
    <t>S078_007_00000012</t>
  </si>
  <si>
    <t>S078_007_00000011</t>
  </si>
  <si>
    <t>S077_006_00000014</t>
  </si>
  <si>
    <t>S077_006_00000013</t>
  </si>
  <si>
    <t>S077_006_00000012</t>
  </si>
  <si>
    <t>S076_005_00000012</t>
  </si>
  <si>
    <t>S076_005_00000011</t>
  </si>
  <si>
    <t>S076_005_00000010</t>
  </si>
  <si>
    <t>S075_005_00000012</t>
  </si>
  <si>
    <t>S075_005_00000011</t>
  </si>
  <si>
    <t>S075_005_00000010</t>
  </si>
  <si>
    <t>S074_004_00000018</t>
  </si>
  <si>
    <t>S074_004_00000017</t>
  </si>
  <si>
    <t>S074_004_00000016</t>
  </si>
  <si>
    <t>S073_006_00000014</t>
  </si>
  <si>
    <t>S073_006_00000013</t>
  </si>
  <si>
    <t>S073_006_00000012</t>
  </si>
  <si>
    <t>S071_006_00000014</t>
  </si>
  <si>
    <t>S071_006_00000013</t>
  </si>
  <si>
    <t>S071_006_00000012</t>
  </si>
  <si>
    <t>S070_005_00000016</t>
  </si>
  <si>
    <t>S070_005_00000015</t>
  </si>
  <si>
    <t>S070_005_00000014</t>
  </si>
  <si>
    <t>S069_003_00000011</t>
  </si>
  <si>
    <t>S069_003_00000010</t>
  </si>
  <si>
    <t>S069_003_00000009</t>
  </si>
  <si>
    <t>S068_005_00000021</t>
  </si>
  <si>
    <t>S068_005_00000020</t>
  </si>
  <si>
    <t>S068_005_00000019</t>
  </si>
  <si>
    <t>S067_006_00000011</t>
  </si>
  <si>
    <t>S067_006_00000010</t>
  </si>
  <si>
    <t>S067_006_00000009</t>
  </si>
  <si>
    <t>S065_005_00000008</t>
  </si>
  <si>
    <t>S065_005_00000007</t>
  </si>
  <si>
    <t>S065_005_00000006</t>
  </si>
  <si>
    <t>S062_005_00000029</t>
  </si>
  <si>
    <t>S062_005_00000028</t>
  </si>
  <si>
    <t>S062_005_00000027</t>
  </si>
  <si>
    <t>S061_004_00000022</t>
  </si>
  <si>
    <t>S061_004_00000021</t>
  </si>
  <si>
    <t>S061_004_00000020</t>
  </si>
  <si>
    <t>S060_005_00000021</t>
  </si>
  <si>
    <t>S060_005_00000020</t>
  </si>
  <si>
    <t>S060_005_00000019</t>
  </si>
  <si>
    <t>S058_006_00000018</t>
  </si>
  <si>
    <t>S058_006_00000017</t>
  </si>
  <si>
    <t>S058_006_00000016</t>
  </si>
  <si>
    <t>S057_003_00000015</t>
  </si>
  <si>
    <t>S057_003_00000014</t>
  </si>
  <si>
    <t>S057_003_00000013</t>
  </si>
  <si>
    <t>S056_002_00000010</t>
  </si>
  <si>
    <t>S056_002_00000009</t>
  </si>
  <si>
    <t>S056_002_00000008</t>
  </si>
  <si>
    <t>S055_003_00000009</t>
  </si>
  <si>
    <t>S055_003_00000008</t>
  </si>
  <si>
    <t>S055_003_00000007</t>
  </si>
  <si>
    <t>S054_004_00000024</t>
  </si>
  <si>
    <t>S054_004_00000023</t>
  </si>
  <si>
    <t>S054_004_00000022</t>
  </si>
  <si>
    <t>S052_006_00000013</t>
  </si>
  <si>
    <t>S052_006_00000012</t>
  </si>
  <si>
    <t>S052_006_00000011</t>
  </si>
  <si>
    <t>S051_003_00000018</t>
  </si>
  <si>
    <t>S051_003_00000017</t>
  </si>
  <si>
    <t>S051_003_00000016</t>
  </si>
  <si>
    <t>S046_004_00000017</t>
  </si>
  <si>
    <t>S046_004_00000016</t>
  </si>
  <si>
    <t>S046_004_00000015</t>
  </si>
  <si>
    <t>S045_004_00000015</t>
  </si>
  <si>
    <t>S045_004_00000014</t>
  </si>
  <si>
    <t>S045_004_00000013</t>
  </si>
  <si>
    <t>S044_006_00000019</t>
  </si>
  <si>
    <t>S044_006_00000018</t>
  </si>
  <si>
    <t>S044_006_00000017</t>
  </si>
  <si>
    <t>S035_005_00000019</t>
  </si>
  <si>
    <t>S035_005_00000018</t>
  </si>
  <si>
    <t>S035_005_00000017</t>
  </si>
  <si>
    <t>S032_005_00000016</t>
  </si>
  <si>
    <t>S032_005_00000015</t>
  </si>
  <si>
    <t>S032_005_00000014</t>
  </si>
  <si>
    <t>S022_006_00000017</t>
  </si>
  <si>
    <t>S022_006_00000016</t>
  </si>
  <si>
    <t>S022_006_00000015</t>
  </si>
  <si>
    <t>S011_005_00000020</t>
  </si>
  <si>
    <t>S011_005_00000019</t>
  </si>
  <si>
    <t>S011_005_00000018</t>
  </si>
  <si>
    <t>S005_001_00000011</t>
  </si>
  <si>
    <t>S005_001_00000010</t>
  </si>
  <si>
    <t>S005_001_00000009</t>
  </si>
  <si>
    <t>S999_003_00000055</t>
  </si>
  <si>
    <t>S999_003_00000054</t>
  </si>
  <si>
    <t>S999_003_00000053</t>
  </si>
  <si>
    <t>S506_004_00000038</t>
  </si>
  <si>
    <t>S506_004_00000037</t>
  </si>
  <si>
    <t>S506_004_00000036</t>
  </si>
  <si>
    <t>S504_004_00000015</t>
  </si>
  <si>
    <t>S504_004_00000014</t>
  </si>
  <si>
    <t>S504_004_00000013</t>
  </si>
  <si>
    <t>S502_004_00000052</t>
  </si>
  <si>
    <t>S502_004_00000051</t>
  </si>
  <si>
    <t>S502_004_00000050</t>
  </si>
  <si>
    <t>S501_004_00000056</t>
  </si>
  <si>
    <t>S501_004_00000055</t>
  </si>
  <si>
    <t>S501_004_00000054</t>
  </si>
  <si>
    <t>S138_001_00000012</t>
  </si>
  <si>
    <t>S138_001_00000011</t>
  </si>
  <si>
    <t>S138_001_00000010</t>
  </si>
  <si>
    <t>S132_003_00000023</t>
  </si>
  <si>
    <t>S132_003_00000022</t>
  </si>
  <si>
    <t>S132_003_00000021</t>
  </si>
  <si>
    <t>S125_006_00000022</t>
  </si>
  <si>
    <t>S125_006_00000021</t>
  </si>
  <si>
    <t>S125_006_00000020</t>
  </si>
  <si>
    <t>S124_003_00000011</t>
  </si>
  <si>
    <t>S124_003_00000010</t>
  </si>
  <si>
    <t>S124_003_00000009</t>
  </si>
  <si>
    <t>S119_003_00000024</t>
  </si>
  <si>
    <t>S119_003_00000023</t>
  </si>
  <si>
    <t>S119_003_00000022</t>
  </si>
  <si>
    <t>S117_003_00000014</t>
  </si>
  <si>
    <t>S117_003_00000013</t>
  </si>
  <si>
    <t>S117_003_00000012</t>
  </si>
  <si>
    <t>S102_003_00000016</t>
  </si>
  <si>
    <t>S102_003_00000015</t>
  </si>
  <si>
    <t>S102_003_00000014</t>
  </si>
  <si>
    <t>S091_001_00000015</t>
  </si>
  <si>
    <t>S091_001_00000014</t>
  </si>
  <si>
    <t>S091_001_00000013</t>
  </si>
  <si>
    <t>S084_002_00000023</t>
  </si>
  <si>
    <t>S084_002_00000022</t>
  </si>
  <si>
    <t>S084_002_00000021</t>
  </si>
  <si>
    <t>S074_001_00000020</t>
  </si>
  <si>
    <t>S074_001_00000019</t>
  </si>
  <si>
    <t>S074_001_00000018</t>
  </si>
  <si>
    <t>S068_004_00000010</t>
  </si>
  <si>
    <t>S068_004_00000009</t>
  </si>
  <si>
    <t>S068_004_00000008</t>
  </si>
  <si>
    <t>S065_002_00000022</t>
  </si>
  <si>
    <t>S065_002_00000021</t>
  </si>
  <si>
    <t>S065_002_00000020</t>
  </si>
  <si>
    <t>S062_001_00000017</t>
  </si>
  <si>
    <t>S062_001_00000016</t>
  </si>
  <si>
    <t>S062_001_00000015</t>
  </si>
  <si>
    <t>S059_002_00000017</t>
  </si>
  <si>
    <t>S059_002_00000016</t>
  </si>
  <si>
    <t>S059_002_00000015</t>
  </si>
  <si>
    <t>S055_006_00000008</t>
  </si>
  <si>
    <t>S055_006_00000007</t>
  </si>
  <si>
    <t>S055_006_00000006</t>
  </si>
  <si>
    <t>S054_002_00000015</t>
  </si>
  <si>
    <t>S054_002_00000014</t>
  </si>
  <si>
    <t>S054_002_00000013</t>
  </si>
  <si>
    <t>S050_001_00000017</t>
  </si>
  <si>
    <t>S050_001_00000016</t>
  </si>
  <si>
    <t>S050_001_00000015</t>
  </si>
  <si>
    <t>S046_003_00000016</t>
  </si>
  <si>
    <t>S046_003_00000015</t>
  </si>
  <si>
    <t>S046_003_00000014</t>
  </si>
  <si>
    <t>S032_004_00000014</t>
  </si>
  <si>
    <t>S032_004_00000013</t>
  </si>
  <si>
    <t>S032_004_00000012</t>
  </si>
  <si>
    <t>S011_003_00000014</t>
  </si>
  <si>
    <t>S011_003_00000013</t>
  </si>
  <si>
    <t>S011_003_00000012</t>
  </si>
  <si>
    <t>S138_004_00000013.png</t>
  </si>
  <si>
    <t>S138_004_00000012.png</t>
  </si>
  <si>
    <t>S138_004_00000011.png</t>
  </si>
  <si>
    <t>S137_001_00000014.png</t>
  </si>
  <si>
    <t>S137_001_00000013.png</t>
  </si>
  <si>
    <t>S137_001_00000012.png</t>
  </si>
  <si>
    <t>S136_001_00000019.png</t>
  </si>
  <si>
    <t>S136_001_00000018.png</t>
  </si>
  <si>
    <t>S136_001_00000017.png</t>
  </si>
  <si>
    <t>S135_001_00000039.png</t>
  </si>
  <si>
    <t>S135_001_00000038.png</t>
  </si>
  <si>
    <t>S135_001_00000037.png</t>
  </si>
  <si>
    <t>S133_009_00000006.png</t>
  </si>
  <si>
    <t>S133_009_00000005.png</t>
  </si>
  <si>
    <t>S133_009_00000004.png</t>
  </si>
  <si>
    <t>S132_008_00000010.png</t>
  </si>
  <si>
    <t>S132_008_00000009.png</t>
  </si>
  <si>
    <t>S132_008_00000008.png</t>
  </si>
  <si>
    <t>S131_001_00000016.png</t>
  </si>
  <si>
    <t>S131_001_00000015.png</t>
  </si>
  <si>
    <t>S131_001_00000014.png</t>
  </si>
  <si>
    <t>S130_001_00000018.png</t>
  </si>
  <si>
    <t>S130_001_00000017.png</t>
  </si>
  <si>
    <t>S130_001_00000016.png</t>
  </si>
  <si>
    <t>S129_002_00000011.png</t>
  </si>
  <si>
    <t>S129_002_00000010.png</t>
  </si>
  <si>
    <t>S129_002_00000009.png</t>
  </si>
  <si>
    <t>S127_001_00000017.png</t>
  </si>
  <si>
    <t>S127_001_00000016.png</t>
  </si>
  <si>
    <t>S127_001_00000015.png</t>
  </si>
  <si>
    <t>S126_004_00000012.png</t>
  </si>
  <si>
    <t>S126_004_00000011.png</t>
  </si>
  <si>
    <t>S126_004_00000010.png</t>
  </si>
  <si>
    <t>S125_007_00000009.png</t>
  </si>
  <si>
    <t>S125_007_00000008.png</t>
  </si>
  <si>
    <t>S125_007_00000007.png</t>
  </si>
  <si>
    <t>S124_001_00000014.png</t>
  </si>
  <si>
    <t>S124_001_00000013.png</t>
  </si>
  <si>
    <t>S124_001_00000012.png</t>
  </si>
  <si>
    <t>S122_001_00000012.png</t>
  </si>
  <si>
    <t>S122_001_00000011.png</t>
  </si>
  <si>
    <t>S122_001_00000010.png</t>
  </si>
  <si>
    <t>S119_001_00000011.png</t>
  </si>
  <si>
    <t>S119_001_00000010.png</t>
  </si>
  <si>
    <t>S119_001_00000009.png</t>
  </si>
  <si>
    <t>S117_001_00000014.png</t>
  </si>
  <si>
    <t>S117_001_00000013.png</t>
  </si>
  <si>
    <t>S117_001_00000012.png</t>
  </si>
  <si>
    <t>S116_001_00000014.png</t>
  </si>
  <si>
    <t>S116_001_00000013.png</t>
  </si>
  <si>
    <t>S116_001_00000012.png</t>
  </si>
  <si>
    <t>S115_001_00000008.png</t>
  </si>
  <si>
    <t>S115_001_00000007.png</t>
  </si>
  <si>
    <t>S115_001_00000006.png</t>
  </si>
  <si>
    <t>S114_001_00000018.png</t>
  </si>
  <si>
    <t>S114_001_00000017.png</t>
  </si>
  <si>
    <t>S114_001_00000016.png</t>
  </si>
  <si>
    <t>S113_001_00000012.png</t>
  </si>
  <si>
    <t>S113_001_00000011.png</t>
  </si>
  <si>
    <t>S113_001_00000010.png</t>
  </si>
  <si>
    <t>S111_001_00000014.png</t>
  </si>
  <si>
    <t>S111_001_00000013.png</t>
  </si>
  <si>
    <t>S111_001_00000012.png</t>
  </si>
  <si>
    <t>S110_001_00000013.png</t>
  </si>
  <si>
    <t>S110_001_00000012.png</t>
  </si>
  <si>
    <t>S110_001_00000011.png</t>
  </si>
  <si>
    <t>S107_001_00000010.png</t>
  </si>
  <si>
    <t>S107_001_00000009.png</t>
  </si>
  <si>
    <t>S107_001_00000008.png</t>
  </si>
  <si>
    <t>S102_002_00000018.png</t>
  </si>
  <si>
    <t>S102_002_00000017.png</t>
  </si>
  <si>
    <t>S102_002_00000016.png</t>
  </si>
  <si>
    <t>S101_002_00000019.png</t>
  </si>
  <si>
    <t>S101_002_00000018.png</t>
  </si>
  <si>
    <t>S101_002_00000017.png</t>
  </si>
  <si>
    <t>S100_002_00000015.png</t>
  </si>
  <si>
    <t>S100_002_00000014.png</t>
  </si>
  <si>
    <t>S100_002_00000013.png</t>
  </si>
  <si>
    <t>S099_001_00000014.png</t>
  </si>
  <si>
    <t>S099_001_00000013.png</t>
  </si>
  <si>
    <t>S099_001_00000012.png</t>
  </si>
  <si>
    <t>S097_001_00000021.png</t>
  </si>
  <si>
    <t>S097_001_00000020.png</t>
  </si>
  <si>
    <t>S097_001_00000019.png</t>
  </si>
  <si>
    <t>S096_001_00000007.png</t>
  </si>
  <si>
    <t>S096_001_00000006.png</t>
  </si>
  <si>
    <t>S096_001_00000005.png</t>
  </si>
  <si>
    <t>S095_001_00000016.png</t>
  </si>
  <si>
    <t>S095_001_00000015.png</t>
  </si>
  <si>
    <t>S095_001_00000014.png</t>
  </si>
  <si>
    <t>S094_001_00000010.png</t>
  </si>
  <si>
    <t>S094_001_00000009.png</t>
  </si>
  <si>
    <t>S094_001_00000008.png</t>
  </si>
  <si>
    <t>S092_001_00000017.png</t>
  </si>
  <si>
    <t>S092_001_00000016.png</t>
  </si>
  <si>
    <t>S092_001_00000015.png</t>
  </si>
  <si>
    <t>S090_002_00000011.png</t>
  </si>
  <si>
    <t>S090_002_00000010.png</t>
  </si>
  <si>
    <t>S090_002_00000009.png</t>
  </si>
  <si>
    <t>S089_001_00000016.png</t>
  </si>
  <si>
    <t>S089_001_00000015.png</t>
  </si>
  <si>
    <t>S089_001_00000014.png</t>
  </si>
  <si>
    <t>S088_001_00000017.png</t>
  </si>
  <si>
    <t>S088_001_00000016.png</t>
  </si>
  <si>
    <t>S088_001_00000015.png</t>
  </si>
  <si>
    <t>S087_001_00000011.png</t>
  </si>
  <si>
    <t>S087_001_00000010.png</t>
  </si>
  <si>
    <t>S087_001_00000009.png</t>
  </si>
  <si>
    <t>S086_001_00000019.png</t>
  </si>
  <si>
    <t>S086_001_00000018.png</t>
  </si>
  <si>
    <t>S086_001_00000017.png</t>
  </si>
  <si>
    <t>S085_003_00000013.png</t>
  </si>
  <si>
    <t>S085_003_00000012.png</t>
  </si>
  <si>
    <t>S085_003_00000011.png</t>
  </si>
  <si>
    <t>S084_001_00000010.png</t>
  </si>
  <si>
    <t>S084_001_00000009.png</t>
  </si>
  <si>
    <t>S084_001_00000008.png</t>
  </si>
  <si>
    <t>S082_001_00000015.png</t>
  </si>
  <si>
    <t>S082_001_00000014.png</t>
  </si>
  <si>
    <t>S082_001_00000013.png</t>
  </si>
  <si>
    <t>S081_001_00000019.png</t>
  </si>
  <si>
    <t>S081_001_00000018.png</t>
  </si>
  <si>
    <t>S081_001_00000017.png</t>
  </si>
  <si>
    <t>S080_001_00000018.png</t>
  </si>
  <si>
    <t>S080_001_00000017.png</t>
  </si>
  <si>
    <t>S080_001_00000016.png</t>
  </si>
  <si>
    <t>S079_001_00000012.png</t>
  </si>
  <si>
    <t>S079_001_00000011.png</t>
  </si>
  <si>
    <t>S079_001_00000010.png</t>
  </si>
  <si>
    <t>S078_001_00000033.png</t>
  </si>
  <si>
    <t>S078_001_00000032.png</t>
  </si>
  <si>
    <t>S078_001_00000031.png</t>
  </si>
  <si>
    <t>S077_001_00000028.png</t>
  </si>
  <si>
    <t>S077_001_00000027.png</t>
  </si>
  <si>
    <t>S077_001_00000026.png</t>
  </si>
  <si>
    <t>S076_001_00000017.png</t>
  </si>
  <si>
    <t>S076_001_00000016.png</t>
  </si>
  <si>
    <t>S076_001_00000015.png</t>
  </si>
  <si>
    <t>S075_002_00000014.png</t>
  </si>
  <si>
    <t>S075_002_00000013.png</t>
  </si>
  <si>
    <t>S075_002_00000012.png</t>
  </si>
  <si>
    <t>S074_002_00000016.png</t>
  </si>
  <si>
    <t>S074_002_00000015.png</t>
  </si>
  <si>
    <t>S074_002_00000014.png</t>
  </si>
  <si>
    <t>S073_001_00000013.png</t>
  </si>
  <si>
    <t>S073_001_00000012.png</t>
  </si>
  <si>
    <t>S073_001_00000011.png</t>
  </si>
  <si>
    <t>S071_001_00000013.png</t>
  </si>
  <si>
    <t>S071_001_00000012.png</t>
  </si>
  <si>
    <t>S071_001_00000011.png</t>
  </si>
  <si>
    <t>S070_002_00000016.png</t>
  </si>
  <si>
    <t>S070_002_00000015.png</t>
  </si>
  <si>
    <t>S070_002_00000014.png</t>
  </si>
  <si>
    <t>S069_002_00000014.png</t>
  </si>
  <si>
    <t>S069_002_00000013.png</t>
  </si>
  <si>
    <t>S069_002_00000012.png</t>
  </si>
  <si>
    <t>S068_003_00000014.png</t>
  </si>
  <si>
    <t>S068_003_00000013.png</t>
  </si>
  <si>
    <t>S068_003_00000012.png</t>
  </si>
  <si>
    <t>S067_002_00000014.png</t>
  </si>
  <si>
    <t>S067_002_00000013.png</t>
  </si>
  <si>
    <t>S067_002_00000012.png</t>
  </si>
  <si>
    <t>S066_002_00000022.png</t>
  </si>
  <si>
    <t>S066_002_00000021.png</t>
  </si>
  <si>
    <t>S066_002_00000020.png</t>
  </si>
  <si>
    <t>S065_003_00000022.png</t>
  </si>
  <si>
    <t>S065_003_00000021.png</t>
  </si>
  <si>
    <t>S065_003_00000020.png</t>
  </si>
  <si>
    <t>S064_001_00000012.png</t>
  </si>
  <si>
    <t>S064_001_00000011.png</t>
  </si>
  <si>
    <t>S064_001_00000010.png</t>
  </si>
  <si>
    <t>S063_001_00000013.png</t>
  </si>
  <si>
    <t>S063_001_00000012.png</t>
  </si>
  <si>
    <t>S063_001_00000011.png</t>
  </si>
  <si>
    <t>S062_002_00000016.png</t>
  </si>
  <si>
    <t>S062_002_00000015.png</t>
  </si>
  <si>
    <t>S062_002_00000014.png</t>
  </si>
  <si>
    <t>S061_001_00000012.png</t>
  </si>
  <si>
    <t>S061_001_00000011.png</t>
  </si>
  <si>
    <t>S061_001_00000010.png</t>
  </si>
  <si>
    <t>S060_003_00000018.png</t>
  </si>
  <si>
    <t>S060_003_00000017.png</t>
  </si>
  <si>
    <t>S060_003_00000016.png</t>
  </si>
  <si>
    <t>S059_001_00000018.png</t>
  </si>
  <si>
    <t>S059_001_00000017.png</t>
  </si>
  <si>
    <t>S059_001_00000016.png</t>
  </si>
  <si>
    <t>S058_001_00000020.png</t>
  </si>
  <si>
    <t>S058_001_00000019.png</t>
  </si>
  <si>
    <t>S058_001_00000018.png</t>
  </si>
  <si>
    <t>S057_001_00000019.png</t>
  </si>
  <si>
    <t>S057_001_00000018.png</t>
  </si>
  <si>
    <t>S057_001_00000017.png</t>
  </si>
  <si>
    <t>S056_003_00000010.png</t>
  </si>
  <si>
    <t>S056_003_00000009.png</t>
  </si>
  <si>
    <t>S056_003_00000008.png</t>
  </si>
  <si>
    <t>S055_001_00000012.png</t>
  </si>
  <si>
    <t>S055_001_00000011.png</t>
  </si>
  <si>
    <t>S055_001_00000010.png</t>
  </si>
  <si>
    <t>S054_003_00000007.png</t>
  </si>
  <si>
    <t>S054_003_00000006.png</t>
  </si>
  <si>
    <t>S054_003_00000005.png</t>
  </si>
  <si>
    <t>S053_001_00000023.png</t>
  </si>
  <si>
    <t>S053_001_00000022.png</t>
  </si>
  <si>
    <t>S053_001_00000021.png</t>
  </si>
  <si>
    <t>S052_001_00000015.png</t>
  </si>
  <si>
    <t>S052_001_00000014.png</t>
  </si>
  <si>
    <t>S052_001_00000013.png</t>
  </si>
  <si>
    <t>S051_002_00000019.png</t>
  </si>
  <si>
    <t>S051_002_00000018.png</t>
  </si>
  <si>
    <t>S051_002_00000017.png</t>
  </si>
  <si>
    <t>S050_002_00000018.png</t>
  </si>
  <si>
    <t>S050_002_00000017.png</t>
  </si>
  <si>
    <t>S050_002_00000016.png</t>
  </si>
  <si>
    <t>S046_002_00000006.png</t>
  </si>
  <si>
    <t>S046_002_00000005.png</t>
  </si>
  <si>
    <t>S046_002_00000004.png</t>
  </si>
  <si>
    <t>S044_001_00000024.png</t>
  </si>
  <si>
    <t>S044_001_00000023.png</t>
  </si>
  <si>
    <t>S044_001_00000022.png</t>
  </si>
  <si>
    <t>S042_001_00000019.png</t>
  </si>
  <si>
    <t>S042_001_00000018.png</t>
  </si>
  <si>
    <t>S042_001_00000017.png</t>
  </si>
  <si>
    <t>S037_001_00000020.png</t>
  </si>
  <si>
    <t>S037_001_00000019.png</t>
  </si>
  <si>
    <t>S037_001_00000018.png</t>
  </si>
  <si>
    <t>S035_001_00000015.png</t>
  </si>
  <si>
    <t>S035_001_00000014.png</t>
  </si>
  <si>
    <t>S035_001_00000013.png</t>
  </si>
  <si>
    <t>S034_001_00000029.png</t>
  </si>
  <si>
    <t>S034_001_00000028.png</t>
  </si>
  <si>
    <t>S034_001_00000027.png</t>
  </si>
  <si>
    <t>S032_001_00000022.png</t>
  </si>
  <si>
    <t>S032_001_00000021.png</t>
  </si>
  <si>
    <t>S032_001_00000020.png</t>
  </si>
  <si>
    <t>S026_001_00000015.png</t>
  </si>
  <si>
    <t>S026_001_00000014.png</t>
  </si>
  <si>
    <t>S026_001_00000013.png</t>
  </si>
  <si>
    <t>S022_001_00000030.png</t>
  </si>
  <si>
    <t>S022_001_00000029.png</t>
  </si>
  <si>
    <t>S022_001_00000028.png</t>
  </si>
  <si>
    <t>S014_001_00000029.png</t>
  </si>
  <si>
    <t>S014_001_00000028.png</t>
  </si>
  <si>
    <t>S014_001_00000027.png</t>
  </si>
  <si>
    <t>S011_001_00000016.png</t>
  </si>
  <si>
    <t>S011_001_00000015.png</t>
  </si>
  <si>
    <t>S011_001_00000014.png</t>
  </si>
  <si>
    <t>S010_002_00000014.png</t>
  </si>
  <si>
    <t>S010_002_00000013.png</t>
  </si>
  <si>
    <t>S010_002_00000012.png</t>
  </si>
  <si>
    <t>image_title</t>
  </si>
  <si>
    <t>S506_006_00000042</t>
  </si>
  <si>
    <t>S506_006_00000041</t>
  </si>
  <si>
    <t>S506_006_00000040</t>
  </si>
  <si>
    <t>S505_006_00000019</t>
  </si>
  <si>
    <t>S505_006_00000018</t>
  </si>
  <si>
    <t>S505_006_00000017</t>
  </si>
  <si>
    <t>S504_006_00000018</t>
  </si>
  <si>
    <t>S504_006_00000017</t>
  </si>
  <si>
    <t>S504_006_00000016</t>
  </si>
  <si>
    <t>S503_006_00000020</t>
  </si>
  <si>
    <t>S503_006_00000019</t>
  </si>
  <si>
    <t>S503_006_00000018</t>
  </si>
  <si>
    <t>S501_006_00000041</t>
  </si>
  <si>
    <t>S501_006_00000040</t>
  </si>
  <si>
    <t>S501_006_00000039</t>
  </si>
  <si>
    <t>S138_007_00000011</t>
  </si>
  <si>
    <t>S138_007_00000010</t>
  </si>
  <si>
    <t>S138_007_00000009</t>
  </si>
  <si>
    <t>S137_005_00000027</t>
  </si>
  <si>
    <t>S137_005_00000026</t>
  </si>
  <si>
    <t>S137_005_00000025</t>
  </si>
  <si>
    <t>S136_003_00000014</t>
  </si>
  <si>
    <t>S136_003_00000013</t>
  </si>
  <si>
    <t>S136_003_00000012</t>
  </si>
  <si>
    <t>S132_002_00000018</t>
  </si>
  <si>
    <t>S132_002_00000017</t>
  </si>
  <si>
    <t>S132_002_00000016</t>
  </si>
  <si>
    <t>S131_003_00000024</t>
  </si>
  <si>
    <t>S131_003_00000023</t>
  </si>
  <si>
    <t>S131_003_00000022</t>
  </si>
  <si>
    <t>S130_009_00000019</t>
  </si>
  <si>
    <t>S130_009_00000018</t>
  </si>
  <si>
    <t>S130_009_00000017</t>
  </si>
  <si>
    <t>S125_001_00000014</t>
  </si>
  <si>
    <t>S125_001_00000013</t>
  </si>
  <si>
    <t>S125_001_00000012</t>
  </si>
  <si>
    <t>S115_004_00000017</t>
  </si>
  <si>
    <t>S115_004_00000016</t>
  </si>
  <si>
    <t>S115_004_00000015</t>
  </si>
  <si>
    <t>S113_003_00000015</t>
  </si>
  <si>
    <t>S113_003_00000014</t>
  </si>
  <si>
    <t>S113_003_00000013</t>
  </si>
  <si>
    <t>S108_005_00000022</t>
  </si>
  <si>
    <t>S108_005_00000021</t>
  </si>
  <si>
    <t>S108_005_00000020</t>
  </si>
  <si>
    <t>S106_002_00000016</t>
  </si>
  <si>
    <t>S106_002_00000015</t>
  </si>
  <si>
    <t>S106_002_00000014</t>
  </si>
  <si>
    <t>S095_010_00000014</t>
  </si>
  <si>
    <t>S095_010_00000013</t>
  </si>
  <si>
    <t>S095_010_00000012</t>
  </si>
  <si>
    <t>S093_001_00000020</t>
  </si>
  <si>
    <t>S093_001_00000019</t>
  </si>
  <si>
    <t>S093_001_00000018</t>
  </si>
  <si>
    <t>S081_002_00000024</t>
  </si>
  <si>
    <t>S081_002_00000023</t>
  </si>
  <si>
    <t>S081_002_00000022</t>
  </si>
  <si>
    <t>S080_005_00000013</t>
  </si>
  <si>
    <t>S080_005_00000012</t>
  </si>
  <si>
    <t>S080_005_00000011</t>
  </si>
  <si>
    <t>S071_002_00000020</t>
  </si>
  <si>
    <t>S071_002_00000019</t>
  </si>
  <si>
    <t>S071_002_00000018</t>
  </si>
  <si>
    <t>S066_004_00000010</t>
  </si>
  <si>
    <t>S066_004_00000009</t>
  </si>
  <si>
    <t>S066_004_00000008</t>
  </si>
  <si>
    <t>S064_004_00000014</t>
  </si>
  <si>
    <t>S064_004_00000013</t>
  </si>
  <si>
    <t>S064_004_00000012</t>
  </si>
  <si>
    <t>S046_001_00000025</t>
  </si>
  <si>
    <t>S046_001_00000024</t>
  </si>
  <si>
    <t>S046_001_00000023</t>
  </si>
  <si>
    <t>S042_002_00000016</t>
  </si>
  <si>
    <t>S042_002_00000015</t>
  </si>
  <si>
    <t>S042_002_00000014</t>
  </si>
  <si>
    <t>S026_002_00000016</t>
  </si>
  <si>
    <t>S026_002_00000015</t>
  </si>
  <si>
    <t>S026_002_00000014</t>
  </si>
  <si>
    <t>S014_002_00000016</t>
  </si>
  <si>
    <t>S014_002_00000015</t>
  </si>
  <si>
    <t>S014_002_00000014</t>
  </si>
  <si>
    <t>S011_002_00000022</t>
  </si>
  <si>
    <t>S011_002_00000021</t>
  </si>
  <si>
    <t>S011_002_00000020</t>
  </si>
  <si>
    <t>S138_005_00000016</t>
  </si>
  <si>
    <t>S138_005_00000015</t>
  </si>
  <si>
    <t>S138_005_00000014</t>
  </si>
  <si>
    <t>S137_011_00000020</t>
  </si>
  <si>
    <t>S137_011_00000019</t>
  </si>
  <si>
    <t>S137_011_00000018</t>
  </si>
  <si>
    <t>S136_006_00000020</t>
  </si>
  <si>
    <t>S136_006_00000019</t>
  </si>
  <si>
    <t>S136_006_00000018</t>
  </si>
  <si>
    <t>S135_012_00000020</t>
  </si>
  <si>
    <t>S135_012_00000019</t>
  </si>
  <si>
    <t>S135_012_00000018</t>
  </si>
  <si>
    <t>S134_004_00000015</t>
  </si>
  <si>
    <t>S134_004_00000014</t>
  </si>
  <si>
    <t>S134_004_00000013</t>
  </si>
  <si>
    <t>S133_010_00000014</t>
  </si>
  <si>
    <t>S133_010_00000013</t>
  </si>
  <si>
    <t>S133_010_00000012</t>
  </si>
  <si>
    <t>S132_006_00000023</t>
  </si>
  <si>
    <t>S132_006_00000022</t>
  </si>
  <si>
    <t>S132_006_00000021</t>
  </si>
  <si>
    <t>S131_006_00000022</t>
  </si>
  <si>
    <t>S131_006_00000021</t>
  </si>
  <si>
    <t>S131_006_00000020</t>
  </si>
  <si>
    <t>S130_013_00000015</t>
  </si>
  <si>
    <t>S130_013_00000014</t>
  </si>
  <si>
    <t>S130_013_00000013</t>
  </si>
  <si>
    <t>S129_012_00000011</t>
  </si>
  <si>
    <t>S129_012_00000010</t>
  </si>
  <si>
    <t>S129_012_00000009</t>
  </si>
  <si>
    <t>S128_011_00000016</t>
  </si>
  <si>
    <t>S128_011_00000015</t>
  </si>
  <si>
    <t>S128_011_00000014</t>
  </si>
  <si>
    <t>S127_004_00000016</t>
  </si>
  <si>
    <t>S127_004_00000015</t>
  </si>
  <si>
    <t>S127_004_00000014</t>
  </si>
  <si>
    <t>S125_005_00000013</t>
  </si>
  <si>
    <t>S125_005_00000012</t>
  </si>
  <si>
    <t>S125_005_00000011</t>
  </si>
  <si>
    <t>S124_007_00000024</t>
  </si>
  <si>
    <t>S124_007_00000023</t>
  </si>
  <si>
    <t>S124_007_00000022</t>
  </si>
  <si>
    <t>S116_007_00000017</t>
  </si>
  <si>
    <t>S116_007_00000016</t>
  </si>
  <si>
    <t>S116_007_00000015</t>
  </si>
  <si>
    <t>S115_008_00000017</t>
  </si>
  <si>
    <t>S115_008_00000016</t>
  </si>
  <si>
    <t>S115_008_00000015</t>
  </si>
  <si>
    <t>S114_006_00000023</t>
  </si>
  <si>
    <t>S114_006_00000022</t>
  </si>
  <si>
    <t>S114_006_00000021</t>
  </si>
  <si>
    <t>S109_006_00000015</t>
  </si>
  <si>
    <t>S109_006_00000014</t>
  </si>
  <si>
    <t>S109_006_00000013</t>
  </si>
  <si>
    <t>S108_008_00000013</t>
  </si>
  <si>
    <t>S108_008_00000012</t>
  </si>
  <si>
    <t>S108_008_00000011</t>
  </si>
  <si>
    <t>S106_006_00000011</t>
  </si>
  <si>
    <t>S106_006_00000010</t>
  </si>
  <si>
    <t>S106_006_00000009</t>
  </si>
  <si>
    <t>S100_006_00000016</t>
  </si>
  <si>
    <t>S100_006_00000015</t>
  </si>
  <si>
    <t>S100_006_00000014</t>
  </si>
  <si>
    <t>S099_004_00000015</t>
  </si>
  <si>
    <t>S099_004_00000014</t>
  </si>
  <si>
    <t>S099_004_00000013</t>
  </si>
  <si>
    <t>S098_004_00000015</t>
  </si>
  <si>
    <t>S098_004_00000014</t>
  </si>
  <si>
    <t>S098_004_00000013</t>
  </si>
  <si>
    <t>S097_006_00000019</t>
  </si>
  <si>
    <t>S097_006_00000018</t>
  </si>
  <si>
    <t>S097_006_00000017</t>
  </si>
  <si>
    <t>S096_004_00000011</t>
  </si>
  <si>
    <t>S096_004_00000010</t>
  </si>
  <si>
    <t>S096_004_00000009</t>
  </si>
  <si>
    <t>S095_007_00000021</t>
  </si>
  <si>
    <t>S095_007_00000020</t>
  </si>
  <si>
    <t>S095_007_00000019</t>
  </si>
  <si>
    <t>S094_004_00000012</t>
  </si>
  <si>
    <t>S094_004_00000011</t>
  </si>
  <si>
    <t>S094_004_00000010</t>
  </si>
  <si>
    <t>S093_004_00000016</t>
  </si>
  <si>
    <t>S093_004_00000015</t>
  </si>
  <si>
    <t>S093_004_00000014</t>
  </si>
  <si>
    <t>S092_004_00000024</t>
  </si>
  <si>
    <t>S092_004_00000023</t>
  </si>
  <si>
    <t>S092_004_00000022</t>
  </si>
  <si>
    <t>S091_003_00000021</t>
  </si>
  <si>
    <t>S091_003_00000020</t>
  </si>
  <si>
    <t>S091_003_00000019</t>
  </si>
  <si>
    <t>S089_002_00000021</t>
  </si>
  <si>
    <t>S089_002_00000020</t>
  </si>
  <si>
    <t>S089_002_00000019</t>
  </si>
  <si>
    <t>S087_005_00000012</t>
  </si>
  <si>
    <t>S087_005_00000011</t>
  </si>
  <si>
    <t>S087_005_00000010</t>
  </si>
  <si>
    <t>S086_002_00000015</t>
  </si>
  <si>
    <t>S086_002_00000014</t>
  </si>
  <si>
    <t>S086_002_00000013</t>
  </si>
  <si>
    <t>S085_002_00000014</t>
  </si>
  <si>
    <t>S085_002_00000013</t>
  </si>
  <si>
    <t>S085_002_00000012</t>
  </si>
  <si>
    <t>S083_003_00000019</t>
  </si>
  <si>
    <t>S083_003_00000018</t>
  </si>
  <si>
    <t>S083_003_00000017</t>
  </si>
  <si>
    <t>S079_004_00000026</t>
  </si>
  <si>
    <t>S079_004_00000025</t>
  </si>
  <si>
    <t>S079_004_00000024</t>
  </si>
  <si>
    <t>S078_004_00000027</t>
  </si>
  <si>
    <t>S078_004_00000026</t>
  </si>
  <si>
    <t>S078_004_00000025</t>
  </si>
  <si>
    <t>S076_006_00000019</t>
  </si>
  <si>
    <t>S076_006_00000018</t>
  </si>
  <si>
    <t>S076_006_00000017</t>
  </si>
  <si>
    <t>S075_006_00000025</t>
  </si>
  <si>
    <t>S075_006_00000024</t>
  </si>
  <si>
    <t>S075_006_00000023</t>
  </si>
  <si>
    <t>S074_005_00000043</t>
  </si>
  <si>
    <t>S074_005_00000042</t>
  </si>
  <si>
    <t>S074_005_00000041</t>
  </si>
  <si>
    <t>S072_006_00000022</t>
  </si>
  <si>
    <t>S072_006_00000021</t>
  </si>
  <si>
    <t>S072_006_00000020</t>
  </si>
  <si>
    <t>S071_005_00000021</t>
  </si>
  <si>
    <t>S071_005_00000020</t>
  </si>
  <si>
    <t>S071_005_00000019</t>
  </si>
  <si>
    <t>S070_003_00000017</t>
  </si>
  <si>
    <t>S070_003_00000016</t>
  </si>
  <si>
    <t>S070_003_00000015</t>
  </si>
  <si>
    <t>S069_004_00000017</t>
  </si>
  <si>
    <t>S069_004_00000016</t>
  </si>
  <si>
    <t>S069_004_00000015</t>
  </si>
  <si>
    <t>S068_002_00000015</t>
  </si>
  <si>
    <t>S068_002_00000014</t>
  </si>
  <si>
    <t>S068_002_00000013</t>
  </si>
  <si>
    <t>S067_005_00000022</t>
  </si>
  <si>
    <t>S067_005_00000021</t>
  </si>
  <si>
    <t>S067_005_00000020</t>
  </si>
  <si>
    <t>S066_003_00000012</t>
  </si>
  <si>
    <t>S066_003_00000011</t>
  </si>
  <si>
    <t>S066_003_00000010</t>
  </si>
  <si>
    <t>S065_004_00000028</t>
  </si>
  <si>
    <t>S065_004_00000027</t>
  </si>
  <si>
    <t>S065_004_00000026</t>
  </si>
  <si>
    <t>S064_003_00000025</t>
  </si>
  <si>
    <t>S064_003_00000024</t>
  </si>
  <si>
    <t>S064_003_00000023</t>
  </si>
  <si>
    <t>S063_002_00000023</t>
  </si>
  <si>
    <t>S063_002_00000022</t>
  </si>
  <si>
    <t>S063_002_00000021</t>
  </si>
  <si>
    <t>S062_004_00000024</t>
  </si>
  <si>
    <t>S062_004_00000023</t>
  </si>
  <si>
    <t>S062_004_00000022</t>
  </si>
  <si>
    <t>S061_002_00000015</t>
  </si>
  <si>
    <t>S061_002_00000014</t>
  </si>
  <si>
    <t>S061_002_00000013</t>
  </si>
  <si>
    <t>S060_002_00000026</t>
  </si>
  <si>
    <t>S060_002_00000025</t>
  </si>
  <si>
    <t>S060_002_00000024</t>
  </si>
  <si>
    <t>S057_006_00000033</t>
  </si>
  <si>
    <t>S057_006_00000032</t>
  </si>
  <si>
    <t>S057_006_00000031</t>
  </si>
  <si>
    <t>S056_004_00000020</t>
  </si>
  <si>
    <t>S056_004_00000019</t>
  </si>
  <si>
    <t>S056_004_00000018</t>
  </si>
  <si>
    <t>S055_005_00000045</t>
  </si>
  <si>
    <t>S055_005_00000044</t>
  </si>
  <si>
    <t>S055_005_00000043</t>
  </si>
  <si>
    <t>S053_004_00000024</t>
  </si>
  <si>
    <t>S053_004_00000023</t>
  </si>
  <si>
    <t>S053_004_00000022</t>
  </si>
  <si>
    <t>S052_004_00000033</t>
  </si>
  <si>
    <t>S052_004_00000032</t>
  </si>
  <si>
    <t>S052_004_00000031</t>
  </si>
  <si>
    <t>S050_006_00000023</t>
  </si>
  <si>
    <t>S050_006_00000022</t>
  </si>
  <si>
    <t>S050_006_00000021</t>
  </si>
  <si>
    <t>S044_003_00000014</t>
  </si>
  <si>
    <t>S044_003_00000013</t>
  </si>
  <si>
    <t>S044_003_00000012</t>
  </si>
  <si>
    <t>S042_006_00000017</t>
  </si>
  <si>
    <t>S042_006_00000016</t>
  </si>
  <si>
    <t>S042_006_00000015</t>
  </si>
  <si>
    <t>S037_006_00000021</t>
  </si>
  <si>
    <t>S037_006_00000020</t>
  </si>
  <si>
    <t>S037_006_00000019</t>
  </si>
  <si>
    <t>S035_006_00000018</t>
  </si>
  <si>
    <t>S035_006_00000017</t>
  </si>
  <si>
    <t>S035_006_00000016</t>
  </si>
  <si>
    <t>S034_005_00000010</t>
  </si>
  <si>
    <t>S034_005_00000009</t>
  </si>
  <si>
    <t>S034_005_00000008</t>
  </si>
  <si>
    <t>S032_006_00000016</t>
  </si>
  <si>
    <t>S032_006_00000015</t>
  </si>
  <si>
    <t>S032_006_00000014</t>
  </si>
  <si>
    <t>S026_006_00000013</t>
  </si>
  <si>
    <t>S026_006_00000012</t>
  </si>
  <si>
    <t>S026_006_00000011</t>
  </si>
  <si>
    <t>S014_005_00000017</t>
  </si>
  <si>
    <t>S014_005_00000016</t>
  </si>
  <si>
    <t>S014_005_00000015</t>
  </si>
  <si>
    <t>S011_006_00000013</t>
  </si>
  <si>
    <t>S011_006_00000012</t>
  </si>
  <si>
    <t>S011_006_00000011</t>
  </si>
  <si>
    <t>S010_006_00000015</t>
  </si>
  <si>
    <t>S010_006_00000014</t>
  </si>
  <si>
    <t>S010_006_00000013</t>
  </si>
  <si>
    <t>HAPPY</t>
  </si>
  <si>
    <t>FEAR</t>
  </si>
  <si>
    <t>SURPRISE</t>
  </si>
  <si>
    <t>SADNESS</t>
  </si>
  <si>
    <t>ANGER</t>
  </si>
  <si>
    <t>DISGUST</t>
  </si>
  <si>
    <t>HAPPINESS</t>
  </si>
  <si>
    <t>NEUTRAL</t>
  </si>
  <si>
    <t>% Failure</t>
  </si>
  <si>
    <t>CK LABEL</t>
  </si>
  <si>
    <t>CONTEMPT</t>
  </si>
  <si>
    <t>Average Confidence Levels by Emotion in Cohn-Kanade (CK) Dataset using Luxand FaceSDK</t>
  </si>
  <si>
    <t>LUX RESULT</t>
  </si>
  <si>
    <t>BINARY LABEL</t>
  </si>
  <si>
    <t xml:space="preserve">MEAN CONFIDENCE vs. BINARY ACCURACY </t>
  </si>
  <si>
    <t>MEAN CONFIDENCE</t>
  </si>
  <si>
    <t>BINARY ACCURACY</t>
  </si>
  <si>
    <t>MEAN</t>
  </si>
  <si>
    <t>Cohn-Kanade (CK) Dataset using Luxand FaceSDK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</si>
</sst>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3" borderId="6" xfId="0" applyFont="1" applyFill="1" applyBorder="1"/>
    <xf numFmtId="0" fontId="1" fillId="0" borderId="0" xfId="0" applyFont="1"/>
    <xf numFmtId="0" fontId="0" fillId="0" borderId="0" xfId="0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2" borderId="14" xfId="1" applyNumberFormat="1" applyFont="1" applyFill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2" borderId="5" xfId="1" applyNumberFormat="1" applyFont="1" applyFill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/>
    <xf numFmtId="0" fontId="1" fillId="4" borderId="23" xfId="0" applyFont="1" applyFill="1" applyBorder="1" applyAlignment="1">
      <alignment horizontal="center"/>
    </xf>
    <xf numFmtId="10" fontId="0" fillId="2" borderId="15" xfId="1" applyNumberFormat="1" applyFont="1" applyFill="1" applyBorder="1" applyAlignment="1">
      <alignment horizontal="center"/>
    </xf>
    <xf numFmtId="10" fontId="0" fillId="0" borderId="15" xfId="1" applyNumberFormat="1" applyFont="1" applyBorder="1" applyAlignment="1">
      <alignment horizontal="center"/>
    </xf>
    <xf numFmtId="10" fontId="0" fillId="0" borderId="23" xfId="1" applyNumberFormat="1" applyFont="1" applyBorder="1" applyAlignment="1">
      <alignment horizontal="center"/>
    </xf>
    <xf numFmtId="10" fontId="0" fillId="2" borderId="23" xfId="1" applyNumberFormat="1" applyFont="1" applyFill="1" applyBorder="1" applyAlignment="1">
      <alignment horizontal="center"/>
    </xf>
    <xf numFmtId="10" fontId="0" fillId="0" borderId="24" xfId="1" applyNumberFormat="1" applyFont="1" applyBorder="1" applyAlignment="1">
      <alignment horizontal="center"/>
    </xf>
    <xf numFmtId="10" fontId="0" fillId="2" borderId="25" xfId="1" applyNumberFormat="1" applyFont="1" applyFill="1" applyBorder="1" applyAlignment="1">
      <alignment horizontal="center"/>
    </xf>
    <xf numFmtId="0" fontId="1" fillId="3" borderId="15" xfId="0" applyFont="1" applyFill="1" applyBorder="1"/>
    <xf numFmtId="10" fontId="0" fillId="0" borderId="1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D3D4-A9BB-4962-9EB6-AD128085695F}">
  <dimension ref="B1:J32"/>
  <sheetViews>
    <sheetView tabSelected="1" topLeftCell="A11" workbookViewId="0">
      <selection activeCell="B14" sqref="B14:D23"/>
    </sheetView>
  </sheetViews>
  <sheetFormatPr defaultRowHeight="15" x14ac:dyDescent="0.25"/>
  <cols>
    <col min="2" max="2" width="9.85546875" bestFit="1" customWidth="1"/>
    <col min="3" max="3" width="18.7109375" bestFit="1" customWidth="1"/>
    <col min="4" max="4" width="31.28515625" customWidth="1"/>
    <col min="5" max="6" width="12.5703125" bestFit="1" customWidth="1"/>
    <col min="7" max="7" width="12" customWidth="1"/>
    <col min="8" max="8" width="12.42578125" customWidth="1"/>
    <col min="9" max="9" width="11" customWidth="1"/>
    <col min="10" max="10" width="12.5703125" bestFit="1" customWidth="1"/>
  </cols>
  <sheetData>
    <row r="1" spans="2:10" x14ac:dyDescent="0.25">
      <c r="B1" s="5"/>
      <c r="C1" s="4"/>
      <c r="D1" s="4"/>
      <c r="E1" s="4"/>
      <c r="F1" s="4"/>
      <c r="G1" s="4"/>
      <c r="H1" s="4"/>
    </row>
    <row r="2" spans="2:10" ht="15.75" thickBot="1" x14ac:dyDescent="0.3">
      <c r="B2" s="5"/>
      <c r="C2" s="4"/>
      <c r="D2" s="4"/>
      <c r="E2" s="4"/>
      <c r="F2" s="4"/>
      <c r="G2" s="4"/>
      <c r="H2" s="4"/>
    </row>
    <row r="3" spans="2:10" ht="19.5" thickBot="1" x14ac:dyDescent="0.35">
      <c r="B3" s="8" t="s">
        <v>951</v>
      </c>
      <c r="C3" s="9"/>
      <c r="D3" s="9"/>
      <c r="E3" s="9"/>
      <c r="F3" s="9"/>
      <c r="G3" s="9"/>
      <c r="H3" s="9"/>
      <c r="I3" s="9"/>
      <c r="J3" s="10"/>
    </row>
    <row r="4" spans="2:10" ht="21" x14ac:dyDescent="0.35">
      <c r="B4" s="11"/>
      <c r="C4" s="12" t="s">
        <v>952</v>
      </c>
      <c r="D4" s="12"/>
      <c r="E4" s="12"/>
      <c r="F4" s="12"/>
      <c r="G4" s="12"/>
      <c r="H4" s="12"/>
      <c r="I4" s="12"/>
      <c r="J4" s="13"/>
    </row>
    <row r="5" spans="2:10" ht="16.5" thickBot="1" x14ac:dyDescent="0.3">
      <c r="B5" s="14" t="s">
        <v>949</v>
      </c>
      <c r="C5" s="15" t="s">
        <v>944</v>
      </c>
      <c r="D5" s="16" t="s">
        <v>945</v>
      </c>
      <c r="E5" s="16" t="s">
        <v>941</v>
      </c>
      <c r="F5" s="16" t="s">
        <v>946</v>
      </c>
      <c r="G5" s="16" t="s">
        <v>943</v>
      </c>
      <c r="H5" s="17" t="s">
        <v>942</v>
      </c>
      <c r="I5" s="17" t="s">
        <v>950</v>
      </c>
      <c r="J5" s="17" t="s">
        <v>947</v>
      </c>
    </row>
    <row r="6" spans="2:10" ht="16.5" thickTop="1" thickBot="1" x14ac:dyDescent="0.3">
      <c r="B6" s="27" t="s">
        <v>944</v>
      </c>
      <c r="C6" s="19">
        <f>AVERAGEIF('ANGER_LUXresults (2)'!B:B,"success",'ANGER_LUXresults (2)'!C:C)</f>
        <v>0.43427777777777787</v>
      </c>
      <c r="D6" s="21">
        <f>AVERAGEIF('ANGER_LUXresults (2)'!B:B,"success",'ANGER_LUXresults (2)'!E:E)</f>
        <v>3.1111111111111114E-3</v>
      </c>
      <c r="E6" s="21">
        <f>AVERAGEIF('ANGER_LUXresults (2)'!B:B,"success",'ANGER_LUXresults (2)'!F:F)</f>
        <v>3.3333333333333332E-4</v>
      </c>
      <c r="F6" s="21">
        <f>AVERAGEIF('ANGER_LUXresults (2)'!B:B,"success",'ANGER_LUXresults (2)'!G:G)</f>
        <v>1.6666666666666666E-4</v>
      </c>
      <c r="G6" s="21">
        <f>AVERAGEIF('ANGER_LUXresults (2)'!B:B,"success",'ANGER_LUXresults (2)'!I:I)</f>
        <v>9.2666666666666675E-2</v>
      </c>
      <c r="H6" s="21">
        <f>AVERAGEIF('ANGER_LUXresults (2)'!B:B,"success",'ANGER_LUXresults (2)'!J:J)</f>
        <v>8.8888888888888893E-4</v>
      </c>
      <c r="I6" s="21">
        <f>AVERAGEIF('ANGER_LUXresults (2)'!B:B,"success",'ANGER_LUXresults (2)'!D:D)</f>
        <v>0.13150000000000003</v>
      </c>
      <c r="J6" s="22">
        <f>AVERAGEIF('ANGER_LUXresults (2)'!B:B,"success",'ANGER_LUXresults (2)'!H:H)</f>
        <v>0.33716666666666667</v>
      </c>
    </row>
    <row r="7" spans="2:10" ht="15.75" thickBot="1" x14ac:dyDescent="0.3">
      <c r="B7" s="28" t="s">
        <v>945</v>
      </c>
      <c r="C7" s="24">
        <f>AVERAGE('DISGUST_LUXresults (2)'!C:C)</f>
        <v>0.10855932203389826</v>
      </c>
      <c r="D7" s="20">
        <f>AVERAGEIF('DISGUST_LUXresults (2)'!B:B,"success",'ANGER_LUXresults (2)'!E:E)</f>
        <v>7.0731707317073179E-4</v>
      </c>
      <c r="E7" s="21">
        <f>AVERAGEIF('DISGUST_LUXresults (2)'!B:B,"success",'ANGER_LUXresults (2)'!F:F)</f>
        <v>1.2195121951219512E-4</v>
      </c>
      <c r="F7" s="21">
        <f>AVERAGEIF('DISGUST_LUXresults (2)'!B:B,"success",'ANGER_LUXresults (2)'!G:G)</f>
        <v>2.4390243902439026E-5</v>
      </c>
      <c r="G7" s="21">
        <f>AVERAGEIF('DISGUST_LUXresults (2)'!B:B,"success",'ANGER_LUXresults (2)'!I:I)</f>
        <v>1.848780487804878E-2</v>
      </c>
      <c r="H7" s="21">
        <f>AVERAGEIF('DISGUST_LUXresults (2)'!B:B,"success",'ANGER_LUXresults (2)'!J:J)</f>
        <v>2.4390243902439024E-4</v>
      </c>
      <c r="I7" s="21">
        <f>AVERAGEIF('DISGUST_LUXresults (2)'!B:B,"success",'ANGER_LUXresults (2)'!D:D)</f>
        <v>8.6829268292682917E-3</v>
      </c>
      <c r="J7" s="22">
        <f>AVERAGEIF('DISGUST_LUXresults (2)'!B:B,"success",'ANGER_LUXresults (2)'!H:H)</f>
        <v>1.9707317073170732E-2</v>
      </c>
    </row>
    <row r="8" spans="2:10" ht="15.75" thickBot="1" x14ac:dyDescent="0.3">
      <c r="B8" s="28" t="s">
        <v>941</v>
      </c>
      <c r="C8" s="21">
        <f>AVERAGE('FEAR_LUXresults (2)'!C:C)</f>
        <v>7.7733333333333344E-3</v>
      </c>
      <c r="D8" s="21">
        <f>AVERAGEIF('FEAR_LUXresults (2)'!B:B,"success",'ANGER_LUXresults (2)'!E:E)</f>
        <v>5.2173913043478267E-4</v>
      </c>
      <c r="E8" s="20">
        <f>AVERAGEIF('FEAR_LUXresults (2)'!B:B,"success",'ANGER_LUXresults (2)'!F:F)</f>
        <v>4.347826086956522E-5</v>
      </c>
      <c r="F8" s="21">
        <f>AVERAGEIF('FEAR_LUXresults (2)'!B:B,"success",'ANGER_LUXresults (2)'!G:G)</f>
        <v>1.3043478260869567E-4</v>
      </c>
      <c r="G8" s="21">
        <f>AVERAGEIF('FEAR_LUXresults (2)'!B:B,"success",'ANGER_LUXresults (2)'!I:I)</f>
        <v>2.5652173913043477E-3</v>
      </c>
      <c r="H8" s="21">
        <f>AVERAGEIF('FEAR_LUXresults (2)'!B:B,"success",'ANGER_LUXresults (2)'!J:J)</f>
        <v>2.6086956521739134E-4</v>
      </c>
      <c r="I8" s="21">
        <f>AVERAGEIF('FEAR_LUXresults (2)'!B:B,"success",'ANGER_LUXresults (2)'!D:D)</f>
        <v>2.6652173913043479E-2</v>
      </c>
      <c r="J8" s="25">
        <f>AVERAGEIF('FEAR_LUXresults (2)'!B:B,"success",'ANGER_LUXresults (2)'!H:H)</f>
        <v>0.10778260869565218</v>
      </c>
    </row>
    <row r="9" spans="2:10" ht="15.75" thickBot="1" x14ac:dyDescent="0.3">
      <c r="B9" s="28" t="s">
        <v>940</v>
      </c>
      <c r="C9" s="21">
        <f>AVERAGE('HAPPY_LUXresults (2)'!C:C)</f>
        <v>0</v>
      </c>
      <c r="D9" s="21">
        <f>AVERAGEIF('HAPPY_LUXresults (2)'!B:B,"success",'ANGER_LUXresults (2)'!E:E)</f>
        <v>4.7619047619047619E-4</v>
      </c>
      <c r="E9" s="21">
        <f>AVERAGEIF('HAPPY_LUXresults (2)'!B:B,"success",'ANGER_LUXresults (2)'!F:F)</f>
        <v>0</v>
      </c>
      <c r="F9" s="20">
        <f>AVERAGEIF('HAPPY_LUXresults (2)'!B:B,"success",'ANGER_LUXresults (2)'!G:G)</f>
        <v>9.5238095238095241E-5</v>
      </c>
      <c r="G9" s="21">
        <f>AVERAGEIF('HAPPY_LUXresults (2)'!B:B,"success",'ANGER_LUXresults (2)'!I:I)</f>
        <v>2.142857142857143E-3</v>
      </c>
      <c r="H9" s="21">
        <f>AVERAGEIF('HAPPY_LUXresults (2)'!B:B,"success",'ANGER_LUXresults (2)'!J:J)</f>
        <v>0</v>
      </c>
      <c r="I9" s="21">
        <f>AVERAGEIF('HAPPY_LUXresults (2)'!B:B,"success",'ANGER_LUXresults (2)'!D:D)</f>
        <v>2.5142857142857144E-2</v>
      </c>
      <c r="J9" s="25">
        <f>AVERAGEIF('HAPPY_LUXresults (2)'!B:B,"success",'ANGER_LUXresults (2)'!H:H)</f>
        <v>0.10504761904761904</v>
      </c>
    </row>
    <row r="10" spans="2:10" ht="15.75" thickBot="1" x14ac:dyDescent="0.3">
      <c r="B10" s="28" t="s">
        <v>943</v>
      </c>
      <c r="C10" s="21">
        <f>AVERAGE('SADNESS_LUXresults (2)'!C:C)</f>
        <v>2.5476190476190477E-3</v>
      </c>
      <c r="D10" s="21">
        <f>AVERAGEIF('SADNESS_LUXresults (2)'!B:B,"success",'ANGER_LUXresults (2)'!E:E)</f>
        <v>1.8666666666666666E-3</v>
      </c>
      <c r="E10" s="21">
        <f>AVERAGEIF('SADNESS_LUXresults (2)'!B:B,"success",'ANGER_LUXresults (2)'!F:F)</f>
        <v>3.3333333333333332E-4</v>
      </c>
      <c r="F10" s="21">
        <f>AVERAGEIF('SADNESS_LUXresults (2)'!B:B,"success",'ANGER_LUXresults (2)'!G:G)</f>
        <v>0</v>
      </c>
      <c r="G10" s="19">
        <f>AVERAGEIF('SADNESS_LUXresults (2)'!B:B,"success",'ANGER_LUXresults (2)'!I:I)</f>
        <v>4.9533333333333332E-2</v>
      </c>
      <c r="H10" s="21">
        <f>AVERAGEIF('SADNESS_LUXresults (2)'!B:B,"success",'ANGER_LUXresults (2)'!J:J)</f>
        <v>6.6666666666666664E-4</v>
      </c>
      <c r="I10" s="21">
        <f>AVERAGEIF('SADNESS_LUXresults (2)'!B:B,"success",'ANGER_LUXresults (2)'!D:D)</f>
        <v>1.2666666666666666E-2</v>
      </c>
      <c r="J10" s="22">
        <f>AVERAGEIF('SADNESS_LUXresults (2)'!B:B,"success",'ANGER_LUXresults (2)'!H:H)</f>
        <v>1.4866666666666667E-2</v>
      </c>
    </row>
    <row r="11" spans="2:10" x14ac:dyDescent="0.25">
      <c r="B11" s="29" t="s">
        <v>942</v>
      </c>
      <c r="C11" s="18">
        <f>AVERAGE('SURPRISE_LUXresults (2)'!C:C)</f>
        <v>5.5999999999999999E-5</v>
      </c>
      <c r="D11" s="18">
        <f>AVERAGEIF('SURPRISE_LUXresults (2)'!B:B,"success",'ANGER_LUXresults (2)'!E:E)</f>
        <v>4.1666666666666664E-4</v>
      </c>
      <c r="E11" s="18">
        <f>AVERAGEIF('SURPRISE_LUXresults (2)'!B:B,"success",'ANGER_LUXresults (2)'!F:F)</f>
        <v>0</v>
      </c>
      <c r="F11" s="18">
        <f>AVERAGEIF('SURPRISE_LUXresults (2)'!B:B,"success",'ANGER_LUXresults (2)'!G:G)</f>
        <v>8.3333333333333331E-5</v>
      </c>
      <c r="G11" s="18">
        <f>AVERAGEIF('SURPRISE_LUXresults (2)'!B:B,"success",'ANGER_LUXresults (2)'!I:I)</f>
        <v>1.0166666666666666E-2</v>
      </c>
      <c r="H11" s="23">
        <f>AVERAGEIF('SURPRISE_LUXresults (2)'!B:B,"success",'ANGER_LUXresults (2)'!J:J)</f>
        <v>0</v>
      </c>
      <c r="I11" s="18">
        <f>AVERAGEIF('SURPRISE_LUXresults (2)'!B:B,"success",'ANGER_LUXresults (2)'!D:D)</f>
        <v>2.2249999999999999E-2</v>
      </c>
      <c r="J11" s="26">
        <f>AVERAGEIF('SURPRISE_LUXresults (2)'!B:B,"success",'ANGER_LUXresults (2)'!H:H)</f>
        <v>7.4138888888888893E-2</v>
      </c>
    </row>
    <row r="13" spans="2:10" ht="15.75" thickBot="1" x14ac:dyDescent="0.3">
      <c r="B13" s="5"/>
      <c r="C13" s="4"/>
      <c r="D13" s="4"/>
    </row>
    <row r="14" spans="2:10" x14ac:dyDescent="0.25">
      <c r="B14" s="30" t="s">
        <v>954</v>
      </c>
      <c r="C14" s="31"/>
      <c r="D14" s="32"/>
    </row>
    <row r="15" spans="2:10" x14ac:dyDescent="0.25">
      <c r="B15" s="33" t="s">
        <v>958</v>
      </c>
      <c r="C15" s="34"/>
      <c r="D15" s="35"/>
    </row>
    <row r="16" spans="2:10" x14ac:dyDescent="0.25">
      <c r="B16" s="38"/>
      <c r="C16" s="39" t="s">
        <v>955</v>
      </c>
      <c r="D16" s="39" t="s">
        <v>956</v>
      </c>
    </row>
    <row r="17" spans="2:4" x14ac:dyDescent="0.25">
      <c r="B17" s="36" t="s">
        <v>944</v>
      </c>
      <c r="C17" s="40">
        <f>C6</f>
        <v>0.43427777777777787</v>
      </c>
      <c r="D17" s="41">
        <f>AVERAGEIF('ANGER_LUXresults (2)'!B:B,"success",'ANGER_LUXresults (2)'!L:L)</f>
        <v>0.22222222222222221</v>
      </c>
    </row>
    <row r="18" spans="2:4" x14ac:dyDescent="0.25">
      <c r="B18" s="36" t="s">
        <v>945</v>
      </c>
      <c r="C18" s="41">
        <f>D7</f>
        <v>7.0731707317073179E-4</v>
      </c>
      <c r="D18" s="40">
        <f>AVERAGEIF('DISGUST_LUXresults (2)'!B:B,"success",'DISGUST_LUXresults (2)'!L:L)</f>
        <v>0.39583333333333331</v>
      </c>
    </row>
    <row r="19" spans="2:4" x14ac:dyDescent="0.25">
      <c r="B19" s="36" t="s">
        <v>941</v>
      </c>
      <c r="C19" s="41">
        <f>E8</f>
        <v>4.347826086956522E-5</v>
      </c>
      <c r="D19" s="40">
        <f>AVERAGEIF('FEAR_LUXresults (2)'!B:B,"success",'FEAR_LUXresults (2)'!L:L)</f>
        <v>0.2608695652173913</v>
      </c>
    </row>
    <row r="20" spans="2:4" x14ac:dyDescent="0.25">
      <c r="B20" s="36" t="s">
        <v>940</v>
      </c>
      <c r="C20" s="41">
        <f>F9</f>
        <v>9.5238095238095241E-5</v>
      </c>
      <c r="D20" s="40">
        <f>AVERAGEIF('HAPPY_LUXresults (2)'!B:B,"success",'HAPPY_LUXresults (2)'!L:L)</f>
        <v>0.53125</v>
      </c>
    </row>
    <row r="21" spans="2:4" x14ac:dyDescent="0.25">
      <c r="B21" s="36" t="s">
        <v>943</v>
      </c>
      <c r="C21" s="41">
        <f>G10</f>
        <v>4.9533333333333332E-2</v>
      </c>
      <c r="D21" s="40">
        <f>AVERAGEIF('SADNESS_LUXresults (2)'!B:B,"success",'SADNESS_LUXresults (2)'!L:L)</f>
        <v>0.4</v>
      </c>
    </row>
    <row r="22" spans="2:4" ht="15.75" thickBot="1" x14ac:dyDescent="0.3">
      <c r="B22" s="39" t="s">
        <v>942</v>
      </c>
      <c r="C22" s="42">
        <f>H11</f>
        <v>0</v>
      </c>
      <c r="D22" s="43">
        <f>AVERAGEIF('SURPRISE_LUXresults (2)'!B:B,"success",'SURPRISE_LUXresults (2)'!L:L)</f>
        <v>0.58208955223880599</v>
      </c>
    </row>
    <row r="23" spans="2:4" ht="15.75" thickBot="1" x14ac:dyDescent="0.3">
      <c r="B23" s="37" t="s">
        <v>957</v>
      </c>
      <c r="C23" s="44">
        <f>AVERAGE(C17:C22)</f>
        <v>8.0776190756731606E-2</v>
      </c>
      <c r="D23" s="45">
        <f>AVERAGE(D17:D22)</f>
        <v>0.39871077883529216</v>
      </c>
    </row>
    <row r="24" spans="2:4" x14ac:dyDescent="0.25">
      <c r="B24" s="6"/>
    </row>
    <row r="25" spans="2:4" x14ac:dyDescent="0.25">
      <c r="B25" s="7"/>
    </row>
    <row r="26" spans="2:4" ht="15.75" thickBot="1" x14ac:dyDescent="0.3">
      <c r="B26" s="1"/>
      <c r="C26" s="49" t="s">
        <v>948</v>
      </c>
    </row>
    <row r="27" spans="2:4" ht="15.75" thickTop="1" x14ac:dyDescent="0.25">
      <c r="B27" s="2" t="s">
        <v>944</v>
      </c>
      <c r="C27" s="48">
        <f>COUNTIF('ANGER_LUXresults (2)'!B:B,"failure")/COUNTA('ANGER_LUXresults (2)'!B:B)</f>
        <v>0.86029411764705888</v>
      </c>
    </row>
    <row r="28" spans="2:4" x14ac:dyDescent="0.25">
      <c r="B28" s="46" t="s">
        <v>945</v>
      </c>
      <c r="C28" s="47">
        <f>COUNTIF('DISGUST_LUXresults (2)'!B:B,"failure")/COUNTA('DISGUST_LUXresults (2)'!B:B)</f>
        <v>0.7247191011235955</v>
      </c>
    </row>
    <row r="29" spans="2:4" x14ac:dyDescent="0.25">
      <c r="B29" s="46" t="s">
        <v>941</v>
      </c>
      <c r="C29" s="47">
        <f>COUNTIF('FEAR_LUXresults (2)'!B:B,"failure")/COUNTA('FEAR_LUXresults (2)'!B:B)</f>
        <v>0.68421052631578949</v>
      </c>
    </row>
    <row r="30" spans="2:4" x14ac:dyDescent="0.25">
      <c r="B30" s="46" t="s">
        <v>940</v>
      </c>
      <c r="C30" s="47">
        <f>COUNTIF('HAPPY_LUXresults (2)'!B:B,"failure")/COUNTA('HAPPY_LUXresults (2)'!B:B)</f>
        <v>0.84134615384615385</v>
      </c>
    </row>
    <row r="31" spans="2:4" x14ac:dyDescent="0.25">
      <c r="B31" s="46" t="s">
        <v>943</v>
      </c>
      <c r="C31" s="47">
        <f>COUNTIF('SADNESS_LUXresults (2)'!B:B,"failure")/COUNTA('SADNESS_LUXresults (2)'!B:B)</f>
        <v>0.81176470588235294</v>
      </c>
    </row>
    <row r="32" spans="2:4" x14ac:dyDescent="0.25">
      <c r="B32" s="46" t="s">
        <v>942</v>
      </c>
      <c r="C32" s="47">
        <f>COUNTIF('SURPRISE_LUXresults (2)'!B:B,"failure")/COUNTA('SURPRISE_LUXresults (2)'!B:B)</f>
        <v>0.72908366533864544</v>
      </c>
    </row>
  </sheetData>
  <mergeCells count="4">
    <mergeCell ref="B3:J3"/>
    <mergeCell ref="C4:J4"/>
    <mergeCell ref="B14:D14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E3E-284F-45C5-A617-7D681398308E}">
  <dimension ref="A1:L136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L1" s="3" t="s">
        <v>953</v>
      </c>
    </row>
    <row r="2" spans="1:12" x14ac:dyDescent="0.25">
      <c r="A2" t="s">
        <v>136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f>IF(AND(B2="success", C2=MAX(C2:J2)), 1, 0)</f>
        <v>0</v>
      </c>
    </row>
    <row r="3" spans="1:12" x14ac:dyDescent="0.25">
      <c r="A3" t="s">
        <v>135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f>IF(AND(B2="success", C3=MAX(C3:J3)), 1, 0)</f>
        <v>0</v>
      </c>
    </row>
    <row r="4" spans="1:12" x14ac:dyDescent="0.25">
      <c r="A4" t="s">
        <v>134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f t="shared" ref="L3:L66" si="0">IF(AND(B3="success", C4=MAX(C4:J4)), 1, 0)</f>
        <v>0</v>
      </c>
    </row>
    <row r="5" spans="1:12" x14ac:dyDescent="0.25">
      <c r="A5" t="s">
        <v>133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f t="shared" si="0"/>
        <v>0</v>
      </c>
    </row>
    <row r="6" spans="1:12" x14ac:dyDescent="0.25">
      <c r="A6" t="s">
        <v>132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f t="shared" si="0"/>
        <v>0</v>
      </c>
    </row>
    <row r="7" spans="1:12" x14ac:dyDescent="0.25">
      <c r="A7" t="s">
        <v>131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f t="shared" si="0"/>
        <v>0</v>
      </c>
    </row>
    <row r="8" spans="1:12" x14ac:dyDescent="0.25">
      <c r="A8" t="s">
        <v>130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f t="shared" si="0"/>
        <v>0</v>
      </c>
    </row>
    <row r="9" spans="1:12" x14ac:dyDescent="0.25">
      <c r="A9" t="s">
        <v>129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f t="shared" si="0"/>
        <v>0</v>
      </c>
    </row>
    <row r="10" spans="1:12" x14ac:dyDescent="0.25">
      <c r="A10" t="s">
        <v>128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f t="shared" si="0"/>
        <v>0</v>
      </c>
    </row>
    <row r="11" spans="1:12" x14ac:dyDescent="0.25">
      <c r="A11" t="s">
        <v>127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f t="shared" si="0"/>
        <v>0</v>
      </c>
    </row>
    <row r="12" spans="1:12" x14ac:dyDescent="0.25">
      <c r="A12" t="s">
        <v>126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f t="shared" si="0"/>
        <v>0</v>
      </c>
    </row>
    <row r="13" spans="1:12" x14ac:dyDescent="0.25">
      <c r="A13" t="s">
        <v>125</v>
      </c>
      <c r="B13" t="s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f t="shared" si="0"/>
        <v>0</v>
      </c>
    </row>
    <row r="14" spans="1:12" x14ac:dyDescent="0.25">
      <c r="A14" t="s">
        <v>124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f t="shared" si="0"/>
        <v>0</v>
      </c>
    </row>
    <row r="15" spans="1:12" x14ac:dyDescent="0.25">
      <c r="A15" t="s">
        <v>123</v>
      </c>
      <c r="B15" t="s">
        <v>25</v>
      </c>
      <c r="C15">
        <v>0.86499999999999999</v>
      </c>
      <c r="D15">
        <v>3.5000000000000003E-2</v>
      </c>
      <c r="E15">
        <v>2E-3</v>
      </c>
      <c r="F15">
        <v>0</v>
      </c>
      <c r="G15">
        <v>0</v>
      </c>
      <c r="H15">
        <v>8.1000000000000003E-2</v>
      </c>
      <c r="I15">
        <v>1.7000000000000001E-2</v>
      </c>
      <c r="J15">
        <v>0</v>
      </c>
      <c r="L15">
        <f t="shared" si="0"/>
        <v>0</v>
      </c>
    </row>
    <row r="16" spans="1:12" x14ac:dyDescent="0.25">
      <c r="A16" t="s">
        <v>122</v>
      </c>
      <c r="B16" t="s">
        <v>25</v>
      </c>
      <c r="C16">
        <v>0.86</v>
      </c>
      <c r="D16">
        <v>7.0000000000000007E-2</v>
      </c>
      <c r="E16">
        <v>1E-3</v>
      </c>
      <c r="F16">
        <v>0</v>
      </c>
      <c r="G16">
        <v>0</v>
      </c>
      <c r="H16">
        <v>6.4000000000000001E-2</v>
      </c>
      <c r="I16">
        <v>6.0000000000000001E-3</v>
      </c>
      <c r="J16">
        <v>0</v>
      </c>
      <c r="L16">
        <f t="shared" si="0"/>
        <v>1</v>
      </c>
    </row>
    <row r="17" spans="1:12" x14ac:dyDescent="0.25">
      <c r="A17" t="s">
        <v>121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f t="shared" si="0"/>
        <v>1</v>
      </c>
    </row>
    <row r="18" spans="1:12" x14ac:dyDescent="0.25">
      <c r="A18" t="s">
        <v>120</v>
      </c>
      <c r="B18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f t="shared" si="0"/>
        <v>0</v>
      </c>
    </row>
    <row r="19" spans="1:12" x14ac:dyDescent="0.25">
      <c r="A19" t="s">
        <v>119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f t="shared" si="0"/>
        <v>0</v>
      </c>
    </row>
    <row r="20" spans="1:12" x14ac:dyDescent="0.25">
      <c r="A20" t="s">
        <v>118</v>
      </c>
      <c r="B20" t="s">
        <v>25</v>
      </c>
      <c r="C20">
        <v>0.42099999999999999</v>
      </c>
      <c r="D20">
        <v>0.106</v>
      </c>
      <c r="E20">
        <v>1E-3</v>
      </c>
      <c r="F20">
        <v>0</v>
      </c>
      <c r="G20">
        <v>0</v>
      </c>
      <c r="H20">
        <v>0.45800000000000002</v>
      </c>
      <c r="I20">
        <v>1.4E-2</v>
      </c>
      <c r="J20">
        <v>0</v>
      </c>
      <c r="L20">
        <f t="shared" si="0"/>
        <v>0</v>
      </c>
    </row>
    <row r="21" spans="1:12" x14ac:dyDescent="0.25">
      <c r="A21" t="s">
        <v>117</v>
      </c>
      <c r="B21" t="s">
        <v>25</v>
      </c>
      <c r="C21">
        <v>0.45400000000000001</v>
      </c>
      <c r="D21">
        <v>0.14499999999999999</v>
      </c>
      <c r="E21">
        <v>6.0000000000000001E-3</v>
      </c>
      <c r="F21">
        <v>0</v>
      </c>
      <c r="G21">
        <v>0</v>
      </c>
      <c r="H21">
        <v>0.36599999999999999</v>
      </c>
      <c r="I21">
        <v>2.9000000000000001E-2</v>
      </c>
      <c r="J21">
        <v>0</v>
      </c>
      <c r="L21">
        <f t="shared" si="0"/>
        <v>1</v>
      </c>
    </row>
    <row r="22" spans="1:12" x14ac:dyDescent="0.25">
      <c r="A22" t="s">
        <v>116</v>
      </c>
      <c r="B22" t="s">
        <v>25</v>
      </c>
      <c r="C22">
        <v>0.622</v>
      </c>
      <c r="D22">
        <v>3.1E-2</v>
      </c>
      <c r="E22">
        <v>1E-3</v>
      </c>
      <c r="F22">
        <v>0</v>
      </c>
      <c r="G22">
        <v>0</v>
      </c>
      <c r="H22">
        <v>0.33600000000000002</v>
      </c>
      <c r="I22">
        <v>0.01</v>
      </c>
      <c r="J22">
        <v>0</v>
      </c>
      <c r="L22">
        <f t="shared" si="0"/>
        <v>1</v>
      </c>
    </row>
    <row r="23" spans="1:12" x14ac:dyDescent="0.25">
      <c r="A23" t="s">
        <v>115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f t="shared" si="0"/>
        <v>1</v>
      </c>
    </row>
    <row r="24" spans="1:12" x14ac:dyDescent="0.25">
      <c r="A24" t="s">
        <v>114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f t="shared" si="0"/>
        <v>0</v>
      </c>
    </row>
    <row r="25" spans="1:12" x14ac:dyDescent="0.25">
      <c r="A25" t="s">
        <v>113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f t="shared" si="0"/>
        <v>0</v>
      </c>
    </row>
    <row r="26" spans="1:12" x14ac:dyDescent="0.25">
      <c r="A26" t="s">
        <v>112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f t="shared" si="0"/>
        <v>0</v>
      </c>
    </row>
    <row r="27" spans="1:12" x14ac:dyDescent="0.25">
      <c r="A27" t="s">
        <v>111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f t="shared" si="0"/>
        <v>0</v>
      </c>
    </row>
    <row r="28" spans="1:12" x14ac:dyDescent="0.25">
      <c r="A28" t="s">
        <v>110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f t="shared" si="0"/>
        <v>0</v>
      </c>
    </row>
    <row r="29" spans="1:12" x14ac:dyDescent="0.25">
      <c r="A29" t="s">
        <v>109</v>
      </c>
      <c r="B29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f t="shared" si="0"/>
        <v>0</v>
      </c>
    </row>
    <row r="30" spans="1:12" x14ac:dyDescent="0.25">
      <c r="A30" t="s">
        <v>108</v>
      </c>
      <c r="B30" t="s">
        <v>25</v>
      </c>
      <c r="C30">
        <v>6.8000000000000005E-2</v>
      </c>
      <c r="D30">
        <v>0.151</v>
      </c>
      <c r="E30">
        <v>4.0000000000000001E-3</v>
      </c>
      <c r="F30">
        <v>0</v>
      </c>
      <c r="G30">
        <v>1E-3</v>
      </c>
      <c r="H30">
        <v>0.76800000000000002</v>
      </c>
      <c r="I30">
        <v>8.0000000000000002E-3</v>
      </c>
      <c r="J30">
        <v>0</v>
      </c>
      <c r="L30">
        <f t="shared" si="0"/>
        <v>0</v>
      </c>
    </row>
    <row r="31" spans="1:12" x14ac:dyDescent="0.25">
      <c r="A31" t="s">
        <v>107</v>
      </c>
      <c r="B31" t="s">
        <v>25</v>
      </c>
      <c r="C31">
        <v>5.6000000000000001E-2</v>
      </c>
      <c r="D31">
        <v>0.18099999999999999</v>
      </c>
      <c r="E31">
        <v>3.0000000000000001E-3</v>
      </c>
      <c r="F31">
        <v>0</v>
      </c>
      <c r="G31">
        <v>1E-3</v>
      </c>
      <c r="H31">
        <v>0.748</v>
      </c>
      <c r="I31">
        <v>1.2E-2</v>
      </c>
      <c r="J31">
        <v>0</v>
      </c>
      <c r="L31">
        <f t="shared" si="0"/>
        <v>0</v>
      </c>
    </row>
    <row r="32" spans="1:12" x14ac:dyDescent="0.25">
      <c r="A32" t="s">
        <v>106</v>
      </c>
      <c r="B32" t="s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f t="shared" si="0"/>
        <v>1</v>
      </c>
    </row>
    <row r="33" spans="1:12" x14ac:dyDescent="0.25">
      <c r="A33" t="s">
        <v>105</v>
      </c>
      <c r="B33" t="s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f t="shared" si="0"/>
        <v>0</v>
      </c>
    </row>
    <row r="34" spans="1:12" x14ac:dyDescent="0.25">
      <c r="A34" t="s">
        <v>104</v>
      </c>
      <c r="B34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f t="shared" si="0"/>
        <v>0</v>
      </c>
    </row>
    <row r="35" spans="1:12" x14ac:dyDescent="0.25">
      <c r="A35" t="s">
        <v>103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f t="shared" si="0"/>
        <v>0</v>
      </c>
    </row>
    <row r="36" spans="1:12" x14ac:dyDescent="0.25">
      <c r="A36" t="s">
        <v>102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f t="shared" si="0"/>
        <v>0</v>
      </c>
    </row>
    <row r="37" spans="1:12" x14ac:dyDescent="0.25">
      <c r="A37" t="s">
        <v>101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f t="shared" si="0"/>
        <v>0</v>
      </c>
    </row>
    <row r="38" spans="1:12" x14ac:dyDescent="0.25">
      <c r="A38" t="s">
        <v>100</v>
      </c>
      <c r="B38" t="s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f t="shared" si="0"/>
        <v>0</v>
      </c>
    </row>
    <row r="39" spans="1:12" x14ac:dyDescent="0.25">
      <c r="A39" t="s">
        <v>99</v>
      </c>
      <c r="B39" t="s">
        <v>25</v>
      </c>
      <c r="C39">
        <v>0.47799999999999998</v>
      </c>
      <c r="D39">
        <v>9.1999999999999998E-2</v>
      </c>
      <c r="E39">
        <v>1.2E-2</v>
      </c>
      <c r="F39">
        <v>2E-3</v>
      </c>
      <c r="G39">
        <v>0</v>
      </c>
      <c r="H39">
        <v>9.7000000000000003E-2</v>
      </c>
      <c r="I39">
        <v>0.316</v>
      </c>
      <c r="J39">
        <v>4.0000000000000001E-3</v>
      </c>
      <c r="L39">
        <f t="shared" si="0"/>
        <v>0</v>
      </c>
    </row>
    <row r="40" spans="1:12" x14ac:dyDescent="0.25">
      <c r="A40" t="s">
        <v>98</v>
      </c>
      <c r="B40" t="s">
        <v>25</v>
      </c>
      <c r="C40">
        <v>0.32300000000000001</v>
      </c>
      <c r="D40">
        <v>9.8000000000000004E-2</v>
      </c>
      <c r="E40">
        <v>1.6E-2</v>
      </c>
      <c r="F40">
        <v>3.0000000000000001E-3</v>
      </c>
      <c r="G40">
        <v>0</v>
      </c>
      <c r="H40">
        <v>0.126</v>
      </c>
      <c r="I40">
        <v>0.42699999999999999</v>
      </c>
      <c r="J40">
        <v>6.0000000000000001E-3</v>
      </c>
      <c r="L40">
        <f t="shared" si="0"/>
        <v>0</v>
      </c>
    </row>
    <row r="41" spans="1:12" x14ac:dyDescent="0.25">
      <c r="A41" t="s">
        <v>97</v>
      </c>
      <c r="B41" t="s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f t="shared" si="0"/>
        <v>1</v>
      </c>
    </row>
    <row r="42" spans="1:12" x14ac:dyDescent="0.25">
      <c r="A42" t="s">
        <v>96</v>
      </c>
      <c r="B42" t="s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f t="shared" si="0"/>
        <v>0</v>
      </c>
    </row>
    <row r="43" spans="1:12" x14ac:dyDescent="0.25">
      <c r="A43" t="s">
        <v>95</v>
      </c>
      <c r="B43" t="s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f t="shared" si="0"/>
        <v>0</v>
      </c>
    </row>
    <row r="44" spans="1:12" x14ac:dyDescent="0.25">
      <c r="A44" t="s">
        <v>94</v>
      </c>
      <c r="B44" t="s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f t="shared" si="0"/>
        <v>0</v>
      </c>
    </row>
    <row r="45" spans="1:12" x14ac:dyDescent="0.25">
      <c r="A45" t="s">
        <v>93</v>
      </c>
      <c r="B45" t="s">
        <v>25</v>
      </c>
      <c r="C45">
        <v>0.36199999999999999</v>
      </c>
      <c r="D45">
        <v>9.0999999999999998E-2</v>
      </c>
      <c r="E45">
        <v>0</v>
      </c>
      <c r="F45">
        <v>0</v>
      </c>
      <c r="G45">
        <v>0</v>
      </c>
      <c r="H45">
        <v>0.54500000000000004</v>
      </c>
      <c r="I45">
        <v>2E-3</v>
      </c>
      <c r="J45">
        <v>0</v>
      </c>
      <c r="L45">
        <f t="shared" si="0"/>
        <v>0</v>
      </c>
    </row>
    <row r="46" spans="1:12" x14ac:dyDescent="0.25">
      <c r="A46" t="s">
        <v>92</v>
      </c>
      <c r="B46" t="s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f t="shared" si="0"/>
        <v>1</v>
      </c>
    </row>
    <row r="47" spans="1:12" x14ac:dyDescent="0.25">
      <c r="A47" t="s">
        <v>91</v>
      </c>
      <c r="B47" t="s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f t="shared" si="0"/>
        <v>0</v>
      </c>
    </row>
    <row r="48" spans="1:12" x14ac:dyDescent="0.25">
      <c r="A48" t="s">
        <v>90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f t="shared" si="0"/>
        <v>0</v>
      </c>
    </row>
    <row r="49" spans="1:12" x14ac:dyDescent="0.25">
      <c r="A49" t="s">
        <v>89</v>
      </c>
      <c r="B49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f t="shared" si="0"/>
        <v>0</v>
      </c>
    </row>
    <row r="50" spans="1:12" x14ac:dyDescent="0.25">
      <c r="A50" t="s">
        <v>88</v>
      </c>
      <c r="B5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f t="shared" si="0"/>
        <v>0</v>
      </c>
    </row>
    <row r="51" spans="1:12" x14ac:dyDescent="0.25">
      <c r="A51" t="s">
        <v>87</v>
      </c>
      <c r="B51" t="s">
        <v>25</v>
      </c>
      <c r="C51">
        <v>0.749</v>
      </c>
      <c r="D51">
        <v>0.01</v>
      </c>
      <c r="E51">
        <v>1E-3</v>
      </c>
      <c r="F51">
        <v>1E-3</v>
      </c>
      <c r="G51">
        <v>0</v>
      </c>
      <c r="H51">
        <v>0.23300000000000001</v>
      </c>
      <c r="I51">
        <v>1E-3</v>
      </c>
      <c r="J51">
        <v>6.0000000000000001E-3</v>
      </c>
      <c r="L51">
        <f t="shared" si="0"/>
        <v>0</v>
      </c>
    </row>
    <row r="52" spans="1:12" x14ac:dyDescent="0.25">
      <c r="A52" t="s">
        <v>86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f t="shared" si="0"/>
        <v>1</v>
      </c>
    </row>
    <row r="53" spans="1:12" x14ac:dyDescent="0.25">
      <c r="A53" t="s">
        <v>85</v>
      </c>
      <c r="B53" t="s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f t="shared" si="0"/>
        <v>0</v>
      </c>
    </row>
    <row r="54" spans="1:12" x14ac:dyDescent="0.25">
      <c r="A54" t="s">
        <v>84</v>
      </c>
      <c r="B54" t="s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f t="shared" si="0"/>
        <v>0</v>
      </c>
    </row>
    <row r="55" spans="1:12" x14ac:dyDescent="0.25">
      <c r="A55" t="s">
        <v>83</v>
      </c>
      <c r="B55" t="s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f t="shared" si="0"/>
        <v>0</v>
      </c>
    </row>
    <row r="56" spans="1:12" x14ac:dyDescent="0.25">
      <c r="A56" t="s">
        <v>82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f t="shared" si="0"/>
        <v>0</v>
      </c>
    </row>
    <row r="57" spans="1:12" x14ac:dyDescent="0.25">
      <c r="A57" t="s">
        <v>81</v>
      </c>
      <c r="B57" t="s">
        <v>25</v>
      </c>
      <c r="C57">
        <v>0.23200000000000001</v>
      </c>
      <c r="D57">
        <v>0.16600000000000001</v>
      </c>
      <c r="E57">
        <v>1E-3</v>
      </c>
      <c r="F57">
        <v>0</v>
      </c>
      <c r="G57">
        <v>1E-3</v>
      </c>
      <c r="H57">
        <v>0.58499999999999996</v>
      </c>
      <c r="I57">
        <v>1.4999999999999999E-2</v>
      </c>
      <c r="J57">
        <v>0</v>
      </c>
      <c r="L57">
        <f t="shared" si="0"/>
        <v>0</v>
      </c>
    </row>
    <row r="58" spans="1:12" x14ac:dyDescent="0.25">
      <c r="A58" t="s">
        <v>80</v>
      </c>
      <c r="B58" t="s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f t="shared" si="0"/>
        <v>1</v>
      </c>
    </row>
    <row r="59" spans="1:12" x14ac:dyDescent="0.25">
      <c r="A59" t="s">
        <v>79</v>
      </c>
      <c r="B59" t="s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f t="shared" si="0"/>
        <v>0</v>
      </c>
    </row>
    <row r="60" spans="1:12" x14ac:dyDescent="0.25">
      <c r="A60" t="s">
        <v>78</v>
      </c>
      <c r="B60" t="s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f t="shared" si="0"/>
        <v>0</v>
      </c>
    </row>
    <row r="61" spans="1:12" x14ac:dyDescent="0.25">
      <c r="A61" t="s">
        <v>77</v>
      </c>
      <c r="B61" t="s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f t="shared" si="0"/>
        <v>0</v>
      </c>
    </row>
    <row r="62" spans="1:12" x14ac:dyDescent="0.25">
      <c r="A62" t="s">
        <v>76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f t="shared" si="0"/>
        <v>0</v>
      </c>
    </row>
    <row r="63" spans="1:12" x14ac:dyDescent="0.25">
      <c r="A63" t="s">
        <v>75</v>
      </c>
      <c r="B63" t="s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f t="shared" si="0"/>
        <v>0</v>
      </c>
    </row>
    <row r="64" spans="1:12" x14ac:dyDescent="0.25">
      <c r="A64" t="s">
        <v>74</v>
      </c>
      <c r="B64" t="s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f t="shared" si="0"/>
        <v>0</v>
      </c>
    </row>
    <row r="65" spans="1:12" x14ac:dyDescent="0.25">
      <c r="A65" t="s">
        <v>73</v>
      </c>
      <c r="B65" t="s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f t="shared" si="0"/>
        <v>0</v>
      </c>
    </row>
    <row r="66" spans="1:12" x14ac:dyDescent="0.25">
      <c r="A66" t="s">
        <v>72</v>
      </c>
      <c r="B66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f t="shared" si="0"/>
        <v>0</v>
      </c>
    </row>
    <row r="67" spans="1:12" x14ac:dyDescent="0.25">
      <c r="A67" t="s">
        <v>71</v>
      </c>
      <c r="B67" t="s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f t="shared" ref="L67:L130" si="1">IF(AND(B66="success", C67=MAX(C67:J67)), 1, 0)</f>
        <v>0</v>
      </c>
    </row>
    <row r="68" spans="1:12" x14ac:dyDescent="0.25">
      <c r="A68" t="s">
        <v>70</v>
      </c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f t="shared" si="1"/>
        <v>0</v>
      </c>
    </row>
    <row r="69" spans="1:12" x14ac:dyDescent="0.25">
      <c r="A69" t="s">
        <v>69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f t="shared" si="1"/>
        <v>0</v>
      </c>
    </row>
    <row r="70" spans="1:12" x14ac:dyDescent="0.25">
      <c r="A70" t="s">
        <v>68</v>
      </c>
      <c r="B70" t="s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f t="shared" si="1"/>
        <v>0</v>
      </c>
    </row>
    <row r="71" spans="1:12" x14ac:dyDescent="0.25">
      <c r="A71" t="s">
        <v>67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f t="shared" si="1"/>
        <v>0</v>
      </c>
    </row>
    <row r="72" spans="1:12" x14ac:dyDescent="0.25">
      <c r="A72" t="s">
        <v>66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f t="shared" si="1"/>
        <v>0</v>
      </c>
    </row>
    <row r="73" spans="1:12" x14ac:dyDescent="0.25">
      <c r="A73" t="s">
        <v>65</v>
      </c>
      <c r="B73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f t="shared" si="1"/>
        <v>0</v>
      </c>
    </row>
    <row r="74" spans="1:12" x14ac:dyDescent="0.25">
      <c r="A74" t="s">
        <v>64</v>
      </c>
      <c r="B74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f t="shared" si="1"/>
        <v>0</v>
      </c>
    </row>
    <row r="75" spans="1:12" x14ac:dyDescent="0.25">
      <c r="A75" t="s">
        <v>63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f t="shared" si="1"/>
        <v>0</v>
      </c>
    </row>
    <row r="76" spans="1:12" x14ac:dyDescent="0.25">
      <c r="A76" t="s">
        <v>62</v>
      </c>
      <c r="B76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f t="shared" si="1"/>
        <v>0</v>
      </c>
    </row>
    <row r="77" spans="1:12" x14ac:dyDescent="0.25">
      <c r="A77" t="s">
        <v>61</v>
      </c>
      <c r="B77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f t="shared" si="1"/>
        <v>0</v>
      </c>
    </row>
    <row r="78" spans="1:12" x14ac:dyDescent="0.25">
      <c r="A78" t="s">
        <v>60</v>
      </c>
      <c r="B78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f t="shared" si="1"/>
        <v>0</v>
      </c>
    </row>
    <row r="79" spans="1:12" x14ac:dyDescent="0.25">
      <c r="A79" t="s">
        <v>59</v>
      </c>
      <c r="B79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f t="shared" si="1"/>
        <v>0</v>
      </c>
    </row>
    <row r="80" spans="1:12" x14ac:dyDescent="0.25">
      <c r="A80" t="s">
        <v>58</v>
      </c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f t="shared" si="1"/>
        <v>0</v>
      </c>
    </row>
    <row r="81" spans="1:12" x14ac:dyDescent="0.25">
      <c r="A81" t="s">
        <v>57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f t="shared" si="1"/>
        <v>0</v>
      </c>
    </row>
    <row r="82" spans="1:12" x14ac:dyDescent="0.25">
      <c r="A82" t="s">
        <v>56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f t="shared" si="1"/>
        <v>0</v>
      </c>
    </row>
    <row r="83" spans="1:12" x14ac:dyDescent="0.25">
      <c r="A83" t="s">
        <v>55</v>
      </c>
      <c r="B83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f t="shared" si="1"/>
        <v>0</v>
      </c>
    </row>
    <row r="84" spans="1:12" x14ac:dyDescent="0.25">
      <c r="A84" t="s">
        <v>54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f t="shared" si="1"/>
        <v>0</v>
      </c>
    </row>
    <row r="85" spans="1:12" x14ac:dyDescent="0.25">
      <c r="A85" t="s">
        <v>53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f t="shared" si="1"/>
        <v>0</v>
      </c>
    </row>
    <row r="86" spans="1:12" x14ac:dyDescent="0.25">
      <c r="A86" t="s">
        <v>52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f t="shared" si="1"/>
        <v>0</v>
      </c>
    </row>
    <row r="87" spans="1:12" x14ac:dyDescent="0.25">
      <c r="A87" t="s">
        <v>51</v>
      </c>
      <c r="B87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f t="shared" si="1"/>
        <v>0</v>
      </c>
    </row>
    <row r="88" spans="1:12" x14ac:dyDescent="0.25">
      <c r="A88" t="s">
        <v>50</v>
      </c>
      <c r="B88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f t="shared" si="1"/>
        <v>0</v>
      </c>
    </row>
    <row r="89" spans="1:12" x14ac:dyDescent="0.25">
      <c r="A89" t="s">
        <v>49</v>
      </c>
      <c r="B89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f t="shared" si="1"/>
        <v>0</v>
      </c>
    </row>
    <row r="90" spans="1:12" x14ac:dyDescent="0.25">
      <c r="A90" t="s">
        <v>48</v>
      </c>
      <c r="B90" t="s">
        <v>25</v>
      </c>
      <c r="C90">
        <v>0.371</v>
      </c>
      <c r="D90">
        <v>0.40100000000000002</v>
      </c>
      <c r="E90">
        <v>0</v>
      </c>
      <c r="F90">
        <v>0</v>
      </c>
      <c r="G90">
        <v>0</v>
      </c>
      <c r="H90">
        <v>0.221</v>
      </c>
      <c r="I90">
        <v>7.0000000000000001E-3</v>
      </c>
      <c r="J90">
        <v>0</v>
      </c>
      <c r="L90">
        <f t="shared" si="1"/>
        <v>0</v>
      </c>
    </row>
    <row r="91" spans="1:12" x14ac:dyDescent="0.25">
      <c r="A91" t="s">
        <v>47</v>
      </c>
      <c r="B91" t="s">
        <v>25</v>
      </c>
      <c r="C91">
        <v>0.23499999999999999</v>
      </c>
      <c r="D91">
        <v>0.40600000000000003</v>
      </c>
      <c r="E91">
        <v>1E-3</v>
      </c>
      <c r="F91">
        <v>0</v>
      </c>
      <c r="G91">
        <v>0</v>
      </c>
      <c r="H91">
        <v>0.33300000000000002</v>
      </c>
      <c r="I91">
        <v>2.5000000000000001E-2</v>
      </c>
      <c r="J91">
        <v>0</v>
      </c>
      <c r="L91">
        <f t="shared" si="1"/>
        <v>0</v>
      </c>
    </row>
    <row r="92" spans="1:12" x14ac:dyDescent="0.25">
      <c r="A92" t="s">
        <v>46</v>
      </c>
      <c r="B92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f t="shared" si="1"/>
        <v>1</v>
      </c>
    </row>
    <row r="93" spans="1:12" x14ac:dyDescent="0.25">
      <c r="A93" t="s">
        <v>45</v>
      </c>
      <c r="B93" t="s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f t="shared" si="1"/>
        <v>0</v>
      </c>
    </row>
    <row r="94" spans="1:12" x14ac:dyDescent="0.25">
      <c r="A94" t="s">
        <v>44</v>
      </c>
      <c r="B94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f t="shared" si="1"/>
        <v>0</v>
      </c>
    </row>
    <row r="95" spans="1:12" x14ac:dyDescent="0.25">
      <c r="A95" t="s">
        <v>43</v>
      </c>
      <c r="B95" t="s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f t="shared" si="1"/>
        <v>0</v>
      </c>
    </row>
    <row r="96" spans="1:12" x14ac:dyDescent="0.25">
      <c r="A96" t="s">
        <v>42</v>
      </c>
      <c r="B96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>
        <f t="shared" si="1"/>
        <v>0</v>
      </c>
    </row>
    <row r="97" spans="1:12" x14ac:dyDescent="0.25">
      <c r="A97" t="s">
        <v>41</v>
      </c>
      <c r="B97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f t="shared" si="1"/>
        <v>0</v>
      </c>
    </row>
    <row r="98" spans="1:12" x14ac:dyDescent="0.25">
      <c r="A98" t="s">
        <v>40</v>
      </c>
      <c r="B98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>
        <f t="shared" si="1"/>
        <v>0</v>
      </c>
    </row>
    <row r="99" spans="1:12" x14ac:dyDescent="0.25">
      <c r="A99" t="s">
        <v>39</v>
      </c>
      <c r="B99" t="s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f t="shared" si="1"/>
        <v>0</v>
      </c>
    </row>
    <row r="100" spans="1:12" x14ac:dyDescent="0.25">
      <c r="A100" t="s">
        <v>38</v>
      </c>
      <c r="B100" t="s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>
        <f t="shared" si="1"/>
        <v>0</v>
      </c>
    </row>
    <row r="101" spans="1:12" x14ac:dyDescent="0.25">
      <c r="A101" t="s">
        <v>37</v>
      </c>
      <c r="B101" t="s">
        <v>25</v>
      </c>
      <c r="C101">
        <v>0.66600000000000004</v>
      </c>
      <c r="D101">
        <v>0.107</v>
      </c>
      <c r="E101">
        <v>2E-3</v>
      </c>
      <c r="F101">
        <v>0</v>
      </c>
      <c r="G101">
        <v>0</v>
      </c>
      <c r="H101">
        <v>0.20899999999999999</v>
      </c>
      <c r="I101">
        <v>1.6E-2</v>
      </c>
      <c r="J101">
        <v>0</v>
      </c>
      <c r="L101">
        <f t="shared" si="1"/>
        <v>0</v>
      </c>
    </row>
    <row r="102" spans="1:12" x14ac:dyDescent="0.25">
      <c r="A102" t="s">
        <v>36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>
        <f t="shared" si="1"/>
        <v>1</v>
      </c>
    </row>
    <row r="103" spans="1:12" x14ac:dyDescent="0.25">
      <c r="A103" t="s">
        <v>35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f t="shared" si="1"/>
        <v>0</v>
      </c>
    </row>
    <row r="104" spans="1:12" x14ac:dyDescent="0.25">
      <c r="A104" t="s">
        <v>34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f t="shared" si="1"/>
        <v>0</v>
      </c>
    </row>
    <row r="105" spans="1:12" x14ac:dyDescent="0.25">
      <c r="A105" t="s">
        <v>33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>
        <f t="shared" si="1"/>
        <v>0</v>
      </c>
    </row>
    <row r="106" spans="1:12" x14ac:dyDescent="0.25">
      <c r="A106" t="s">
        <v>32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f t="shared" si="1"/>
        <v>0</v>
      </c>
    </row>
    <row r="107" spans="1:12" x14ac:dyDescent="0.25">
      <c r="A107" t="s">
        <v>31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f t="shared" si="1"/>
        <v>0</v>
      </c>
    </row>
    <row r="108" spans="1:12" x14ac:dyDescent="0.25">
      <c r="A108" t="s">
        <v>30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f t="shared" si="1"/>
        <v>0</v>
      </c>
    </row>
    <row r="109" spans="1:12" x14ac:dyDescent="0.25">
      <c r="A109" t="s">
        <v>29</v>
      </c>
      <c r="B109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>
        <f t="shared" si="1"/>
        <v>0</v>
      </c>
    </row>
    <row r="110" spans="1:12" x14ac:dyDescent="0.25">
      <c r="A110" t="s">
        <v>28</v>
      </c>
      <c r="B110" t="s">
        <v>25</v>
      </c>
      <c r="C110">
        <v>0.4</v>
      </c>
      <c r="D110">
        <v>9.0999999999999998E-2</v>
      </c>
      <c r="E110">
        <v>2E-3</v>
      </c>
      <c r="F110">
        <v>0</v>
      </c>
      <c r="G110">
        <v>0</v>
      </c>
      <c r="H110">
        <v>0.214</v>
      </c>
      <c r="I110">
        <v>0.29199999999999998</v>
      </c>
      <c r="J110">
        <v>0</v>
      </c>
      <c r="L110">
        <f t="shared" si="1"/>
        <v>0</v>
      </c>
    </row>
    <row r="111" spans="1:12" x14ac:dyDescent="0.25">
      <c r="A111" t="s">
        <v>27</v>
      </c>
      <c r="B111" t="s">
        <v>25</v>
      </c>
      <c r="C111">
        <v>0.41199999999999998</v>
      </c>
      <c r="D111">
        <v>0.112</v>
      </c>
      <c r="E111">
        <v>2E-3</v>
      </c>
      <c r="F111">
        <v>0</v>
      </c>
      <c r="G111">
        <v>0</v>
      </c>
      <c r="H111">
        <v>0.34300000000000003</v>
      </c>
      <c r="I111">
        <v>0.13100000000000001</v>
      </c>
      <c r="J111">
        <v>0</v>
      </c>
      <c r="L111">
        <f t="shared" si="1"/>
        <v>1</v>
      </c>
    </row>
    <row r="112" spans="1:12" x14ac:dyDescent="0.25">
      <c r="A112" t="s">
        <v>26</v>
      </c>
      <c r="B112" t="s">
        <v>25</v>
      </c>
      <c r="C112">
        <v>0.24299999999999999</v>
      </c>
      <c r="D112">
        <v>7.3999999999999996E-2</v>
      </c>
      <c r="E112">
        <v>1E-3</v>
      </c>
      <c r="F112">
        <v>0</v>
      </c>
      <c r="G112">
        <v>0</v>
      </c>
      <c r="H112">
        <v>0.34200000000000003</v>
      </c>
      <c r="I112">
        <v>0.34</v>
      </c>
      <c r="J112">
        <v>0</v>
      </c>
      <c r="L112">
        <f t="shared" si="1"/>
        <v>0</v>
      </c>
    </row>
    <row r="113" spans="1:12" x14ac:dyDescent="0.25">
      <c r="A113" t="s">
        <v>24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f t="shared" si="1"/>
        <v>1</v>
      </c>
    </row>
    <row r="114" spans="1:12" x14ac:dyDescent="0.25">
      <c r="A114" t="s">
        <v>23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f t="shared" si="1"/>
        <v>0</v>
      </c>
    </row>
    <row r="115" spans="1:12" x14ac:dyDescent="0.25">
      <c r="A115" t="s">
        <v>22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f t="shared" si="1"/>
        <v>0</v>
      </c>
    </row>
    <row r="116" spans="1:12" x14ac:dyDescent="0.25">
      <c r="A116" t="s">
        <v>21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f t="shared" si="1"/>
        <v>0</v>
      </c>
    </row>
    <row r="117" spans="1:12" x14ac:dyDescent="0.25">
      <c r="A117" t="s">
        <v>20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f t="shared" si="1"/>
        <v>0</v>
      </c>
    </row>
    <row r="118" spans="1:12" x14ac:dyDescent="0.25">
      <c r="A118" t="s">
        <v>19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f t="shared" si="1"/>
        <v>0</v>
      </c>
    </row>
    <row r="119" spans="1:12" x14ac:dyDescent="0.25">
      <c r="A119" t="s">
        <v>18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f t="shared" si="1"/>
        <v>0</v>
      </c>
    </row>
    <row r="120" spans="1:12" x14ac:dyDescent="0.25">
      <c r="A120" t="s">
        <v>17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f t="shared" si="1"/>
        <v>0</v>
      </c>
    </row>
    <row r="121" spans="1:12" x14ac:dyDescent="0.25">
      <c r="A121" t="s">
        <v>16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f t="shared" si="1"/>
        <v>0</v>
      </c>
    </row>
    <row r="122" spans="1:12" x14ac:dyDescent="0.25">
      <c r="A122" t="s">
        <v>15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f t="shared" si="1"/>
        <v>0</v>
      </c>
    </row>
    <row r="123" spans="1:12" x14ac:dyDescent="0.25">
      <c r="A123" t="s">
        <v>14</v>
      </c>
      <c r="B123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f t="shared" si="1"/>
        <v>0</v>
      </c>
    </row>
    <row r="124" spans="1:12" x14ac:dyDescent="0.25">
      <c r="A124" t="s">
        <v>13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>
        <f t="shared" si="1"/>
        <v>0</v>
      </c>
    </row>
    <row r="125" spans="1:12" x14ac:dyDescent="0.25">
      <c r="A125" t="s">
        <v>12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>
        <f t="shared" si="1"/>
        <v>0</v>
      </c>
    </row>
    <row r="126" spans="1:12" x14ac:dyDescent="0.25">
      <c r="A126" t="s">
        <v>11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f t="shared" si="1"/>
        <v>0</v>
      </c>
    </row>
    <row r="127" spans="1:12" x14ac:dyDescent="0.25">
      <c r="A127" t="s">
        <v>10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f t="shared" si="1"/>
        <v>0</v>
      </c>
    </row>
    <row r="128" spans="1:12" x14ac:dyDescent="0.25">
      <c r="A128" t="s">
        <v>9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f t="shared" si="1"/>
        <v>0</v>
      </c>
    </row>
    <row r="129" spans="1:12" x14ac:dyDescent="0.25">
      <c r="A129" t="s">
        <v>8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f t="shared" si="1"/>
        <v>0</v>
      </c>
    </row>
    <row r="130" spans="1:12" x14ac:dyDescent="0.25">
      <c r="A130" t="s">
        <v>7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f t="shared" si="1"/>
        <v>0</v>
      </c>
    </row>
    <row r="131" spans="1:12" x14ac:dyDescent="0.25">
      <c r="A131" t="s">
        <v>6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>
        <f t="shared" ref="L131:L136" si="2">IF(AND(B130="success", C131=MAX(C131:J131)), 1, 0)</f>
        <v>0</v>
      </c>
    </row>
    <row r="132" spans="1:12" x14ac:dyDescent="0.25">
      <c r="A132" t="s">
        <v>5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f t="shared" si="2"/>
        <v>0</v>
      </c>
    </row>
    <row r="133" spans="1:12" x14ac:dyDescent="0.25">
      <c r="A133" t="s">
        <v>4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f t="shared" si="2"/>
        <v>0</v>
      </c>
    </row>
    <row r="134" spans="1:12" x14ac:dyDescent="0.25">
      <c r="A134" t="s">
        <v>3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f t="shared" si="2"/>
        <v>0</v>
      </c>
    </row>
    <row r="135" spans="1:12" x14ac:dyDescent="0.25">
      <c r="A135" t="s">
        <v>2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>
        <f t="shared" si="2"/>
        <v>0</v>
      </c>
    </row>
    <row r="136" spans="1:12" x14ac:dyDescent="0.25">
      <c r="A136" t="s">
        <v>1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40D8-C41A-4644-826E-EDE3771F6A9D}">
  <dimension ref="A1:L178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L1" s="3" t="s">
        <v>953</v>
      </c>
    </row>
    <row r="2" spans="1:12" x14ac:dyDescent="0.25">
      <c r="A2" t="s">
        <v>323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f>IF(AND(B1="success", E2=MAX(C2:J2)), 1, 0)</f>
        <v>0</v>
      </c>
    </row>
    <row r="3" spans="1:12" x14ac:dyDescent="0.25">
      <c r="A3" t="s">
        <v>322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f t="shared" ref="L3:L66" si="0">IF(AND(B2="success", E3=MAX(C3:J3)), 1, 0)</f>
        <v>0</v>
      </c>
    </row>
    <row r="4" spans="1:12" x14ac:dyDescent="0.25">
      <c r="A4" t="s">
        <v>321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f t="shared" si="0"/>
        <v>0</v>
      </c>
    </row>
    <row r="5" spans="1:12" x14ac:dyDescent="0.25">
      <c r="A5" t="s">
        <v>320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f t="shared" si="0"/>
        <v>0</v>
      </c>
    </row>
    <row r="6" spans="1:12" x14ac:dyDescent="0.25">
      <c r="A6" t="s">
        <v>319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f t="shared" si="0"/>
        <v>0</v>
      </c>
    </row>
    <row r="7" spans="1:12" x14ac:dyDescent="0.25">
      <c r="A7" t="s">
        <v>318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f t="shared" si="0"/>
        <v>0</v>
      </c>
    </row>
    <row r="8" spans="1:12" x14ac:dyDescent="0.25">
      <c r="A8" t="s">
        <v>317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f t="shared" si="0"/>
        <v>0</v>
      </c>
    </row>
    <row r="9" spans="1:12" x14ac:dyDescent="0.25">
      <c r="A9" t="s">
        <v>316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f t="shared" si="0"/>
        <v>0</v>
      </c>
    </row>
    <row r="10" spans="1:12" x14ac:dyDescent="0.25">
      <c r="A10" t="s">
        <v>315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f t="shared" si="0"/>
        <v>0</v>
      </c>
    </row>
    <row r="11" spans="1:12" x14ac:dyDescent="0.25">
      <c r="A11" t="s">
        <v>314</v>
      </c>
      <c r="B11" t="s">
        <v>25</v>
      </c>
      <c r="C11">
        <v>0.14699999999999999</v>
      </c>
      <c r="D11">
        <v>3.0000000000000001E-3</v>
      </c>
      <c r="E11">
        <v>0.77600000000000002</v>
      </c>
      <c r="F11">
        <v>0</v>
      </c>
      <c r="G11">
        <v>0</v>
      </c>
      <c r="H11">
        <v>7.0999999999999994E-2</v>
      </c>
      <c r="I11">
        <v>2E-3</v>
      </c>
      <c r="J11">
        <v>0</v>
      </c>
      <c r="L11">
        <f t="shared" si="0"/>
        <v>0</v>
      </c>
    </row>
    <row r="12" spans="1:12" x14ac:dyDescent="0.25">
      <c r="A12" t="s">
        <v>313</v>
      </c>
      <c r="B12" t="s">
        <v>25</v>
      </c>
      <c r="C12">
        <v>0.28100000000000003</v>
      </c>
      <c r="D12">
        <v>2E-3</v>
      </c>
      <c r="E12">
        <v>0.66</v>
      </c>
      <c r="F12">
        <v>0</v>
      </c>
      <c r="G12">
        <v>1E-3</v>
      </c>
      <c r="H12">
        <v>5.3999999999999999E-2</v>
      </c>
      <c r="I12">
        <v>3.0000000000000001E-3</v>
      </c>
      <c r="J12">
        <v>0</v>
      </c>
      <c r="L12">
        <f t="shared" si="0"/>
        <v>1</v>
      </c>
    </row>
    <row r="13" spans="1:12" x14ac:dyDescent="0.25">
      <c r="A13" t="s">
        <v>312</v>
      </c>
      <c r="B13" t="s">
        <v>25</v>
      </c>
      <c r="C13">
        <v>0.122</v>
      </c>
      <c r="D13">
        <v>2E-3</v>
      </c>
      <c r="E13">
        <v>0.71199999999999997</v>
      </c>
      <c r="F13">
        <v>0</v>
      </c>
      <c r="G13">
        <v>0</v>
      </c>
      <c r="H13">
        <v>0.158</v>
      </c>
      <c r="I13">
        <v>7.0000000000000001E-3</v>
      </c>
      <c r="J13">
        <v>0</v>
      </c>
      <c r="L13">
        <f t="shared" si="0"/>
        <v>1</v>
      </c>
    </row>
    <row r="14" spans="1:12" x14ac:dyDescent="0.25">
      <c r="A14" t="s">
        <v>311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f t="shared" si="0"/>
        <v>1</v>
      </c>
    </row>
    <row r="15" spans="1:12" x14ac:dyDescent="0.25">
      <c r="A15" t="s">
        <v>310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f t="shared" si="0"/>
        <v>0</v>
      </c>
    </row>
    <row r="16" spans="1:12" x14ac:dyDescent="0.25">
      <c r="A16" t="s">
        <v>309</v>
      </c>
      <c r="B16" t="s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f t="shared" si="0"/>
        <v>0</v>
      </c>
    </row>
    <row r="17" spans="1:12" x14ac:dyDescent="0.25">
      <c r="A17" t="s">
        <v>308</v>
      </c>
      <c r="B17" t="s">
        <v>25</v>
      </c>
      <c r="C17">
        <v>0.59</v>
      </c>
      <c r="D17">
        <v>0</v>
      </c>
      <c r="E17">
        <v>0.40899999999999997</v>
      </c>
      <c r="F17">
        <v>0</v>
      </c>
      <c r="G17">
        <v>0</v>
      </c>
      <c r="H17">
        <v>1E-3</v>
      </c>
      <c r="I17">
        <v>0</v>
      </c>
      <c r="J17">
        <v>0</v>
      </c>
      <c r="L17">
        <f t="shared" si="0"/>
        <v>0</v>
      </c>
    </row>
    <row r="18" spans="1:12" x14ac:dyDescent="0.25">
      <c r="A18" t="s">
        <v>307</v>
      </c>
      <c r="B18" t="s">
        <v>25</v>
      </c>
      <c r="C18">
        <v>0.45400000000000001</v>
      </c>
      <c r="D18">
        <v>2E-3</v>
      </c>
      <c r="E18">
        <v>0.53600000000000003</v>
      </c>
      <c r="F18">
        <v>0</v>
      </c>
      <c r="G18">
        <v>0</v>
      </c>
      <c r="H18">
        <v>6.0000000000000001E-3</v>
      </c>
      <c r="I18">
        <v>1E-3</v>
      </c>
      <c r="J18">
        <v>0</v>
      </c>
      <c r="L18">
        <f t="shared" si="0"/>
        <v>1</v>
      </c>
    </row>
    <row r="19" spans="1:12" x14ac:dyDescent="0.25">
      <c r="A19" t="s">
        <v>306</v>
      </c>
      <c r="B19" t="s">
        <v>25</v>
      </c>
      <c r="C19">
        <v>0.44500000000000001</v>
      </c>
      <c r="D19">
        <v>1E-3</v>
      </c>
      <c r="E19">
        <v>0.55100000000000005</v>
      </c>
      <c r="F19">
        <v>0</v>
      </c>
      <c r="G19">
        <v>0</v>
      </c>
      <c r="H19">
        <v>2E-3</v>
      </c>
      <c r="I19">
        <v>0</v>
      </c>
      <c r="J19">
        <v>0</v>
      </c>
      <c r="L19">
        <f t="shared" si="0"/>
        <v>1</v>
      </c>
    </row>
    <row r="20" spans="1:12" x14ac:dyDescent="0.25">
      <c r="A20" t="s">
        <v>305</v>
      </c>
      <c r="B20" t="s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f t="shared" si="0"/>
        <v>1</v>
      </c>
    </row>
    <row r="21" spans="1:12" x14ac:dyDescent="0.25">
      <c r="A21" t="s">
        <v>304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f t="shared" si="0"/>
        <v>0</v>
      </c>
    </row>
    <row r="22" spans="1:12" x14ac:dyDescent="0.25">
      <c r="A22" t="s">
        <v>303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f t="shared" si="0"/>
        <v>0</v>
      </c>
    </row>
    <row r="23" spans="1:12" x14ac:dyDescent="0.25">
      <c r="A23" t="s">
        <v>302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f t="shared" si="0"/>
        <v>0</v>
      </c>
    </row>
    <row r="24" spans="1:12" x14ac:dyDescent="0.25">
      <c r="A24" t="s">
        <v>301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f t="shared" si="0"/>
        <v>0</v>
      </c>
    </row>
    <row r="25" spans="1:12" x14ac:dyDescent="0.25">
      <c r="A25" t="s">
        <v>300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f t="shared" si="0"/>
        <v>0</v>
      </c>
    </row>
    <row r="26" spans="1:12" x14ac:dyDescent="0.25">
      <c r="A26" t="s">
        <v>299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f t="shared" si="0"/>
        <v>0</v>
      </c>
    </row>
    <row r="27" spans="1:12" x14ac:dyDescent="0.25">
      <c r="A27" t="s">
        <v>298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f t="shared" si="0"/>
        <v>0</v>
      </c>
    </row>
    <row r="28" spans="1:12" x14ac:dyDescent="0.25">
      <c r="A28" t="s">
        <v>297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f t="shared" si="0"/>
        <v>0</v>
      </c>
    </row>
    <row r="29" spans="1:12" x14ac:dyDescent="0.25">
      <c r="A29" t="s">
        <v>296</v>
      </c>
      <c r="B29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f t="shared" si="0"/>
        <v>0</v>
      </c>
    </row>
    <row r="30" spans="1:12" x14ac:dyDescent="0.25">
      <c r="A30" t="s">
        <v>295</v>
      </c>
      <c r="B30" t="s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f t="shared" si="0"/>
        <v>0</v>
      </c>
    </row>
    <row r="31" spans="1:12" x14ac:dyDescent="0.25">
      <c r="A31" t="s">
        <v>294</v>
      </c>
      <c r="B31" t="s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>
        <f t="shared" si="0"/>
        <v>0</v>
      </c>
    </row>
    <row r="32" spans="1:12" x14ac:dyDescent="0.25">
      <c r="A32" t="s">
        <v>293</v>
      </c>
      <c r="B32" t="s">
        <v>25</v>
      </c>
      <c r="C32">
        <v>0.8</v>
      </c>
      <c r="D32">
        <v>0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L32">
        <f t="shared" si="0"/>
        <v>0</v>
      </c>
    </row>
    <row r="33" spans="1:12" x14ac:dyDescent="0.25">
      <c r="A33" t="s">
        <v>292</v>
      </c>
      <c r="B33" t="s">
        <v>25</v>
      </c>
      <c r="C33">
        <v>0.73099999999999998</v>
      </c>
      <c r="D33">
        <v>0</v>
      </c>
      <c r="E33">
        <v>0.26900000000000002</v>
      </c>
      <c r="F33">
        <v>0</v>
      </c>
      <c r="G33">
        <v>0</v>
      </c>
      <c r="H33">
        <v>0</v>
      </c>
      <c r="I33">
        <v>0</v>
      </c>
      <c r="J33">
        <v>0</v>
      </c>
      <c r="L33">
        <f t="shared" si="0"/>
        <v>0</v>
      </c>
    </row>
    <row r="34" spans="1:12" x14ac:dyDescent="0.25">
      <c r="A34" t="s">
        <v>291</v>
      </c>
      <c r="B34" t="s">
        <v>25</v>
      </c>
      <c r="C34">
        <v>0.70599999999999996</v>
      </c>
      <c r="D34">
        <v>0</v>
      </c>
      <c r="E34">
        <v>0.29299999999999998</v>
      </c>
      <c r="F34">
        <v>0</v>
      </c>
      <c r="G34">
        <v>0</v>
      </c>
      <c r="H34">
        <v>0</v>
      </c>
      <c r="I34">
        <v>0</v>
      </c>
      <c r="J34">
        <v>0</v>
      </c>
      <c r="L34">
        <f t="shared" si="0"/>
        <v>0</v>
      </c>
    </row>
    <row r="35" spans="1:12" x14ac:dyDescent="0.25">
      <c r="A35" t="s">
        <v>290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f t="shared" si="0"/>
        <v>1</v>
      </c>
    </row>
    <row r="36" spans="1:12" x14ac:dyDescent="0.25">
      <c r="A36" t="s">
        <v>289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f t="shared" si="0"/>
        <v>0</v>
      </c>
    </row>
    <row r="37" spans="1:12" x14ac:dyDescent="0.25">
      <c r="A37" t="s">
        <v>288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f t="shared" si="0"/>
        <v>0</v>
      </c>
    </row>
    <row r="38" spans="1:12" x14ac:dyDescent="0.25">
      <c r="A38" t="s">
        <v>287</v>
      </c>
      <c r="B38" t="s">
        <v>25</v>
      </c>
      <c r="C38">
        <v>0.48399999999999999</v>
      </c>
      <c r="D38">
        <v>7.0000000000000001E-3</v>
      </c>
      <c r="E38">
        <v>0.50800000000000001</v>
      </c>
      <c r="F38">
        <v>0</v>
      </c>
      <c r="G38">
        <v>0</v>
      </c>
      <c r="H38">
        <v>1E-3</v>
      </c>
      <c r="I38">
        <v>0</v>
      </c>
      <c r="J38">
        <v>0</v>
      </c>
      <c r="L38">
        <f t="shared" si="0"/>
        <v>0</v>
      </c>
    </row>
    <row r="39" spans="1:12" x14ac:dyDescent="0.25">
      <c r="A39" t="s">
        <v>286</v>
      </c>
      <c r="B39" t="s">
        <v>25</v>
      </c>
      <c r="C39">
        <v>0.433</v>
      </c>
      <c r="D39">
        <v>3.0000000000000001E-3</v>
      </c>
      <c r="E39">
        <v>0.56299999999999994</v>
      </c>
      <c r="F39">
        <v>0</v>
      </c>
      <c r="G39">
        <v>0</v>
      </c>
      <c r="H39">
        <v>0</v>
      </c>
      <c r="I39">
        <v>0</v>
      </c>
      <c r="J39">
        <v>0</v>
      </c>
      <c r="L39">
        <f t="shared" si="0"/>
        <v>1</v>
      </c>
    </row>
    <row r="40" spans="1:12" x14ac:dyDescent="0.25">
      <c r="A40" t="s">
        <v>285</v>
      </c>
      <c r="B40" t="s">
        <v>25</v>
      </c>
      <c r="C40">
        <v>0.441</v>
      </c>
      <c r="D40">
        <v>2E-3</v>
      </c>
      <c r="E40">
        <v>0.55600000000000005</v>
      </c>
      <c r="F40">
        <v>0</v>
      </c>
      <c r="G40">
        <v>0</v>
      </c>
      <c r="H40">
        <v>0</v>
      </c>
      <c r="I40">
        <v>0</v>
      </c>
      <c r="J40">
        <v>0</v>
      </c>
      <c r="L40">
        <f t="shared" si="0"/>
        <v>1</v>
      </c>
    </row>
    <row r="41" spans="1:12" x14ac:dyDescent="0.25">
      <c r="A41" t="s">
        <v>284</v>
      </c>
      <c r="B41" t="s">
        <v>25</v>
      </c>
      <c r="C41">
        <v>0.22600000000000001</v>
      </c>
      <c r="D41">
        <v>2E-3</v>
      </c>
      <c r="E41">
        <v>0.76500000000000001</v>
      </c>
      <c r="F41">
        <v>0</v>
      </c>
      <c r="G41">
        <v>0</v>
      </c>
      <c r="H41">
        <v>7.0000000000000001E-3</v>
      </c>
      <c r="I41">
        <v>0</v>
      </c>
      <c r="J41">
        <v>0</v>
      </c>
      <c r="L41">
        <f t="shared" si="0"/>
        <v>1</v>
      </c>
    </row>
    <row r="42" spans="1:12" x14ac:dyDescent="0.25">
      <c r="A42" t="s">
        <v>283</v>
      </c>
      <c r="B42" t="s">
        <v>25</v>
      </c>
      <c r="C42">
        <v>0.251</v>
      </c>
      <c r="D42">
        <v>2E-3</v>
      </c>
      <c r="E42">
        <v>0.74199999999999999</v>
      </c>
      <c r="F42">
        <v>0</v>
      </c>
      <c r="G42">
        <v>0</v>
      </c>
      <c r="H42">
        <v>4.0000000000000001E-3</v>
      </c>
      <c r="I42">
        <v>0</v>
      </c>
      <c r="J42">
        <v>0</v>
      </c>
      <c r="L42">
        <f t="shared" si="0"/>
        <v>1</v>
      </c>
    </row>
    <row r="43" spans="1:12" x14ac:dyDescent="0.25">
      <c r="A43" t="s">
        <v>282</v>
      </c>
      <c r="B43" t="s">
        <v>25</v>
      </c>
      <c r="C43">
        <v>0.27800000000000002</v>
      </c>
      <c r="D43">
        <v>0</v>
      </c>
      <c r="E43">
        <v>0.72099999999999997</v>
      </c>
      <c r="F43">
        <v>0</v>
      </c>
      <c r="G43">
        <v>0</v>
      </c>
      <c r="H43">
        <v>0</v>
      </c>
      <c r="I43">
        <v>0</v>
      </c>
      <c r="J43">
        <v>0</v>
      </c>
      <c r="L43">
        <f t="shared" si="0"/>
        <v>1</v>
      </c>
    </row>
    <row r="44" spans="1:12" x14ac:dyDescent="0.25">
      <c r="A44" t="s">
        <v>281</v>
      </c>
      <c r="B44" t="s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f t="shared" si="0"/>
        <v>1</v>
      </c>
    </row>
    <row r="45" spans="1:12" x14ac:dyDescent="0.25">
      <c r="A45" t="s">
        <v>280</v>
      </c>
      <c r="B45" t="s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f t="shared" si="0"/>
        <v>0</v>
      </c>
    </row>
    <row r="46" spans="1:12" x14ac:dyDescent="0.25">
      <c r="A46" t="s">
        <v>279</v>
      </c>
      <c r="B46" t="s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f t="shared" si="0"/>
        <v>0</v>
      </c>
    </row>
    <row r="47" spans="1:12" x14ac:dyDescent="0.25">
      <c r="A47" t="s">
        <v>278</v>
      </c>
      <c r="B47" t="s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f t="shared" si="0"/>
        <v>0</v>
      </c>
    </row>
    <row r="48" spans="1:12" x14ac:dyDescent="0.25">
      <c r="A48" t="s">
        <v>277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f t="shared" si="0"/>
        <v>0</v>
      </c>
    </row>
    <row r="49" spans="1:12" x14ac:dyDescent="0.25">
      <c r="A49" t="s">
        <v>276</v>
      </c>
      <c r="B49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f t="shared" si="0"/>
        <v>0</v>
      </c>
    </row>
    <row r="50" spans="1:12" x14ac:dyDescent="0.25">
      <c r="A50" t="s">
        <v>275</v>
      </c>
      <c r="B5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f t="shared" si="0"/>
        <v>0</v>
      </c>
    </row>
    <row r="51" spans="1:12" x14ac:dyDescent="0.25">
      <c r="A51" t="s">
        <v>274</v>
      </c>
      <c r="B51" t="s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f t="shared" si="0"/>
        <v>0</v>
      </c>
    </row>
    <row r="52" spans="1:12" x14ac:dyDescent="0.25">
      <c r="A52" t="s">
        <v>273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f t="shared" si="0"/>
        <v>0</v>
      </c>
    </row>
    <row r="53" spans="1:12" x14ac:dyDescent="0.25">
      <c r="A53" t="s">
        <v>272</v>
      </c>
      <c r="B53" t="s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f t="shared" si="0"/>
        <v>0</v>
      </c>
    </row>
    <row r="54" spans="1:12" x14ac:dyDescent="0.25">
      <c r="A54" t="s">
        <v>271</v>
      </c>
      <c r="B54" t="s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f t="shared" si="0"/>
        <v>0</v>
      </c>
    </row>
    <row r="55" spans="1:12" x14ac:dyDescent="0.25">
      <c r="A55" t="s">
        <v>270</v>
      </c>
      <c r="B55" t="s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f t="shared" si="0"/>
        <v>0</v>
      </c>
    </row>
    <row r="56" spans="1:12" x14ac:dyDescent="0.25">
      <c r="A56" t="s">
        <v>269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f t="shared" si="0"/>
        <v>0</v>
      </c>
    </row>
    <row r="57" spans="1:12" x14ac:dyDescent="0.25">
      <c r="A57" t="s">
        <v>268</v>
      </c>
      <c r="B57" t="s">
        <v>25</v>
      </c>
      <c r="C57">
        <v>0.624</v>
      </c>
      <c r="D57">
        <v>2E-3</v>
      </c>
      <c r="E57">
        <v>0.27200000000000002</v>
      </c>
      <c r="F57">
        <v>0</v>
      </c>
      <c r="G57">
        <v>0</v>
      </c>
      <c r="H57">
        <v>0.10100000000000001</v>
      </c>
      <c r="I57">
        <v>1E-3</v>
      </c>
      <c r="J57">
        <v>0</v>
      </c>
      <c r="L57">
        <f t="shared" si="0"/>
        <v>0</v>
      </c>
    </row>
    <row r="58" spans="1:12" x14ac:dyDescent="0.25">
      <c r="A58" t="s">
        <v>267</v>
      </c>
      <c r="B58" t="s">
        <v>25</v>
      </c>
      <c r="C58">
        <v>0.71599999999999997</v>
      </c>
      <c r="D58">
        <v>1E-3</v>
      </c>
      <c r="E58">
        <v>0.26700000000000002</v>
      </c>
      <c r="F58">
        <v>0</v>
      </c>
      <c r="G58">
        <v>0</v>
      </c>
      <c r="H58">
        <v>1.6E-2</v>
      </c>
      <c r="I58">
        <v>0</v>
      </c>
      <c r="J58">
        <v>0</v>
      </c>
      <c r="L58">
        <f t="shared" si="0"/>
        <v>0</v>
      </c>
    </row>
    <row r="59" spans="1:12" x14ac:dyDescent="0.25">
      <c r="A59" t="s">
        <v>266</v>
      </c>
      <c r="B59" t="s">
        <v>25</v>
      </c>
      <c r="C59">
        <v>0.69</v>
      </c>
      <c r="D59">
        <v>0</v>
      </c>
      <c r="E59">
        <v>0.31</v>
      </c>
      <c r="F59">
        <v>0</v>
      </c>
      <c r="G59">
        <v>0</v>
      </c>
      <c r="H59">
        <v>0</v>
      </c>
      <c r="I59">
        <v>0</v>
      </c>
      <c r="J59">
        <v>0</v>
      </c>
      <c r="L59">
        <f t="shared" si="0"/>
        <v>0</v>
      </c>
    </row>
    <row r="60" spans="1:12" x14ac:dyDescent="0.25">
      <c r="A60" t="s">
        <v>265</v>
      </c>
      <c r="B60" t="s">
        <v>25</v>
      </c>
      <c r="C60">
        <v>0.68400000000000005</v>
      </c>
      <c r="D60">
        <v>0</v>
      </c>
      <c r="E60">
        <v>0.316</v>
      </c>
      <c r="F60">
        <v>0</v>
      </c>
      <c r="G60">
        <v>0</v>
      </c>
      <c r="H60">
        <v>0</v>
      </c>
      <c r="I60">
        <v>0</v>
      </c>
      <c r="J60">
        <v>0</v>
      </c>
      <c r="L60">
        <f t="shared" si="0"/>
        <v>0</v>
      </c>
    </row>
    <row r="61" spans="1:12" x14ac:dyDescent="0.25">
      <c r="A61" t="s">
        <v>264</v>
      </c>
      <c r="B61" t="s">
        <v>25</v>
      </c>
      <c r="C61">
        <v>0.58099999999999996</v>
      </c>
      <c r="D61">
        <v>0</v>
      </c>
      <c r="E61">
        <v>0.41899999999999998</v>
      </c>
      <c r="F61">
        <v>0</v>
      </c>
      <c r="G61">
        <v>0</v>
      </c>
      <c r="H61">
        <v>0</v>
      </c>
      <c r="I61">
        <v>0</v>
      </c>
      <c r="J61">
        <v>0</v>
      </c>
      <c r="L61">
        <f t="shared" si="0"/>
        <v>0</v>
      </c>
    </row>
    <row r="62" spans="1:12" x14ac:dyDescent="0.25">
      <c r="A62" t="s">
        <v>263</v>
      </c>
      <c r="B62" t="s">
        <v>25</v>
      </c>
      <c r="C62">
        <v>2.9000000000000001E-2</v>
      </c>
      <c r="D62">
        <v>0</v>
      </c>
      <c r="E62">
        <v>0.93799999999999994</v>
      </c>
      <c r="F62">
        <v>0</v>
      </c>
      <c r="G62">
        <v>0</v>
      </c>
      <c r="H62">
        <v>1E-3</v>
      </c>
      <c r="I62">
        <v>3.2000000000000001E-2</v>
      </c>
      <c r="J62">
        <v>0</v>
      </c>
      <c r="L62">
        <f t="shared" si="0"/>
        <v>1</v>
      </c>
    </row>
    <row r="63" spans="1:12" x14ac:dyDescent="0.25">
      <c r="A63" t="s">
        <v>262</v>
      </c>
      <c r="B63" t="s">
        <v>25</v>
      </c>
      <c r="C63">
        <v>3.1E-2</v>
      </c>
      <c r="D63">
        <v>0</v>
      </c>
      <c r="E63">
        <v>0.94799999999999995</v>
      </c>
      <c r="F63">
        <v>0</v>
      </c>
      <c r="G63">
        <v>0</v>
      </c>
      <c r="H63">
        <v>0</v>
      </c>
      <c r="I63">
        <v>2.1000000000000001E-2</v>
      </c>
      <c r="J63">
        <v>0</v>
      </c>
      <c r="L63">
        <f t="shared" si="0"/>
        <v>1</v>
      </c>
    </row>
    <row r="64" spans="1:12" x14ac:dyDescent="0.25">
      <c r="A64" t="s">
        <v>261</v>
      </c>
      <c r="B64" t="s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f t="shared" si="0"/>
        <v>1</v>
      </c>
    </row>
    <row r="65" spans="1:12" x14ac:dyDescent="0.25">
      <c r="A65" t="s">
        <v>260</v>
      </c>
      <c r="B65" t="s">
        <v>25</v>
      </c>
      <c r="C65">
        <v>7.1999999999999995E-2</v>
      </c>
      <c r="D65">
        <v>2.3E-2</v>
      </c>
      <c r="E65">
        <v>0.22700000000000001</v>
      </c>
      <c r="F65">
        <v>0</v>
      </c>
      <c r="G65">
        <v>5.0000000000000001E-3</v>
      </c>
      <c r="H65">
        <v>0.66600000000000004</v>
      </c>
      <c r="I65">
        <v>7.0000000000000001E-3</v>
      </c>
      <c r="J65">
        <v>0</v>
      </c>
      <c r="L65">
        <f t="shared" si="0"/>
        <v>0</v>
      </c>
    </row>
    <row r="66" spans="1:12" x14ac:dyDescent="0.25">
      <c r="A66" t="s">
        <v>259</v>
      </c>
      <c r="B66" t="s">
        <v>25</v>
      </c>
      <c r="C66">
        <v>6.6000000000000003E-2</v>
      </c>
      <c r="D66">
        <v>5.0000000000000001E-3</v>
      </c>
      <c r="E66">
        <v>0.73899999999999999</v>
      </c>
      <c r="F66">
        <v>0</v>
      </c>
      <c r="G66">
        <v>1E-3</v>
      </c>
      <c r="H66">
        <v>0.183</v>
      </c>
      <c r="I66">
        <v>6.0000000000000001E-3</v>
      </c>
      <c r="J66">
        <v>0</v>
      </c>
      <c r="L66">
        <f t="shared" si="0"/>
        <v>1</v>
      </c>
    </row>
    <row r="67" spans="1:12" x14ac:dyDescent="0.25">
      <c r="A67" t="s">
        <v>258</v>
      </c>
      <c r="B67" t="s">
        <v>25</v>
      </c>
      <c r="C67">
        <v>7.6999999999999999E-2</v>
      </c>
      <c r="D67">
        <v>1E-3</v>
      </c>
      <c r="E67">
        <v>0.90200000000000002</v>
      </c>
      <c r="F67">
        <v>0</v>
      </c>
      <c r="G67">
        <v>0</v>
      </c>
      <c r="H67">
        <v>1.7999999999999999E-2</v>
      </c>
      <c r="I67">
        <v>1E-3</v>
      </c>
      <c r="J67">
        <v>0</v>
      </c>
      <c r="L67">
        <f t="shared" ref="L67:L130" si="1">IF(AND(B66="success", E67=MAX(C67:J67)), 1, 0)</f>
        <v>1</v>
      </c>
    </row>
    <row r="68" spans="1:12" x14ac:dyDescent="0.25">
      <c r="A68" t="s">
        <v>257</v>
      </c>
      <c r="B68" t="s">
        <v>25</v>
      </c>
      <c r="C68">
        <v>8.0000000000000002E-3</v>
      </c>
      <c r="D68">
        <v>1.2E-2</v>
      </c>
      <c r="E68">
        <v>6.8000000000000005E-2</v>
      </c>
      <c r="F68">
        <v>0</v>
      </c>
      <c r="G68">
        <v>3.0000000000000001E-3</v>
      </c>
      <c r="H68">
        <v>0.90600000000000003</v>
      </c>
      <c r="I68">
        <v>2E-3</v>
      </c>
      <c r="J68">
        <v>0</v>
      </c>
      <c r="L68">
        <f t="shared" si="1"/>
        <v>0</v>
      </c>
    </row>
    <row r="69" spans="1:12" x14ac:dyDescent="0.25">
      <c r="A69" t="s">
        <v>256</v>
      </c>
      <c r="B69" t="s">
        <v>25</v>
      </c>
      <c r="C69">
        <v>3.7999999999999999E-2</v>
      </c>
      <c r="D69">
        <v>3.5999999999999997E-2</v>
      </c>
      <c r="E69">
        <v>0.26900000000000002</v>
      </c>
      <c r="F69">
        <v>0</v>
      </c>
      <c r="G69">
        <v>3.0000000000000001E-3</v>
      </c>
      <c r="H69">
        <v>0.65100000000000002</v>
      </c>
      <c r="I69">
        <v>3.0000000000000001E-3</v>
      </c>
      <c r="J69">
        <v>0</v>
      </c>
      <c r="L69">
        <f t="shared" si="1"/>
        <v>0</v>
      </c>
    </row>
    <row r="70" spans="1:12" x14ac:dyDescent="0.25">
      <c r="A70" t="s">
        <v>255</v>
      </c>
      <c r="B70" t="s">
        <v>25</v>
      </c>
      <c r="C70">
        <v>0.11600000000000001</v>
      </c>
      <c r="D70">
        <v>1.2E-2</v>
      </c>
      <c r="E70">
        <v>0.64400000000000002</v>
      </c>
      <c r="F70">
        <v>0</v>
      </c>
      <c r="G70">
        <v>1E-3</v>
      </c>
      <c r="H70">
        <v>0.22500000000000001</v>
      </c>
      <c r="I70">
        <v>2E-3</v>
      </c>
      <c r="J70">
        <v>0</v>
      </c>
      <c r="L70">
        <f t="shared" si="1"/>
        <v>1</v>
      </c>
    </row>
    <row r="71" spans="1:12" x14ac:dyDescent="0.25">
      <c r="A71" t="s">
        <v>254</v>
      </c>
      <c r="B71" t="s">
        <v>25</v>
      </c>
      <c r="C71">
        <v>0.13800000000000001</v>
      </c>
      <c r="D71">
        <v>0</v>
      </c>
      <c r="E71">
        <v>0.86099999999999999</v>
      </c>
      <c r="F71">
        <v>0</v>
      </c>
      <c r="G71">
        <v>0</v>
      </c>
      <c r="H71">
        <v>0</v>
      </c>
      <c r="I71">
        <v>0</v>
      </c>
      <c r="J71">
        <v>0</v>
      </c>
      <c r="L71">
        <f t="shared" si="1"/>
        <v>1</v>
      </c>
    </row>
    <row r="72" spans="1:12" x14ac:dyDescent="0.25">
      <c r="A72" t="s">
        <v>253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f t="shared" si="1"/>
        <v>1</v>
      </c>
    </row>
    <row r="73" spans="1:12" x14ac:dyDescent="0.25">
      <c r="A73" t="s">
        <v>252</v>
      </c>
      <c r="B73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f t="shared" si="1"/>
        <v>0</v>
      </c>
    </row>
    <row r="74" spans="1:12" x14ac:dyDescent="0.25">
      <c r="A74" t="s">
        <v>251</v>
      </c>
      <c r="B74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f t="shared" si="1"/>
        <v>0</v>
      </c>
    </row>
    <row r="75" spans="1:12" x14ac:dyDescent="0.25">
      <c r="A75" t="s">
        <v>250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f t="shared" si="1"/>
        <v>0</v>
      </c>
    </row>
    <row r="76" spans="1:12" x14ac:dyDescent="0.25">
      <c r="A76" t="s">
        <v>249</v>
      </c>
      <c r="B76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f t="shared" si="1"/>
        <v>0</v>
      </c>
    </row>
    <row r="77" spans="1:12" x14ac:dyDescent="0.25">
      <c r="A77" t="s">
        <v>248</v>
      </c>
      <c r="B77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f t="shared" si="1"/>
        <v>0</v>
      </c>
    </row>
    <row r="78" spans="1:12" x14ac:dyDescent="0.25">
      <c r="A78" t="s">
        <v>247</v>
      </c>
      <c r="B78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f t="shared" si="1"/>
        <v>0</v>
      </c>
    </row>
    <row r="79" spans="1:12" x14ac:dyDescent="0.25">
      <c r="A79" t="s">
        <v>246</v>
      </c>
      <c r="B79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f t="shared" si="1"/>
        <v>0</v>
      </c>
    </row>
    <row r="80" spans="1:12" x14ac:dyDescent="0.25">
      <c r="A80" t="s">
        <v>245</v>
      </c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f t="shared" si="1"/>
        <v>0</v>
      </c>
    </row>
    <row r="81" spans="1:12" x14ac:dyDescent="0.25">
      <c r="A81" t="s">
        <v>244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f t="shared" si="1"/>
        <v>0</v>
      </c>
    </row>
    <row r="82" spans="1:12" x14ac:dyDescent="0.25">
      <c r="A82" t="s">
        <v>243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f t="shared" si="1"/>
        <v>0</v>
      </c>
    </row>
    <row r="83" spans="1:12" x14ac:dyDescent="0.25">
      <c r="A83" t="s">
        <v>242</v>
      </c>
      <c r="B83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f t="shared" si="1"/>
        <v>0</v>
      </c>
    </row>
    <row r="84" spans="1:12" x14ac:dyDescent="0.25">
      <c r="A84" t="s">
        <v>241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f t="shared" si="1"/>
        <v>0</v>
      </c>
    </row>
    <row r="85" spans="1:12" x14ac:dyDescent="0.25">
      <c r="A85" t="s">
        <v>240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f t="shared" si="1"/>
        <v>0</v>
      </c>
    </row>
    <row r="86" spans="1:12" x14ac:dyDescent="0.25">
      <c r="A86" t="s">
        <v>239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f t="shared" si="1"/>
        <v>0</v>
      </c>
    </row>
    <row r="87" spans="1:12" x14ac:dyDescent="0.25">
      <c r="A87" t="s">
        <v>238</v>
      </c>
      <c r="B87" t="s">
        <v>25</v>
      </c>
      <c r="C87">
        <v>0.48399999999999999</v>
      </c>
      <c r="D87">
        <v>1.2999999999999999E-2</v>
      </c>
      <c r="E87">
        <v>0.503</v>
      </c>
      <c r="F87">
        <v>0</v>
      </c>
      <c r="G87">
        <v>0</v>
      </c>
      <c r="H87">
        <v>0</v>
      </c>
      <c r="I87">
        <v>0</v>
      </c>
      <c r="J87">
        <v>0</v>
      </c>
      <c r="L87">
        <f t="shared" si="1"/>
        <v>0</v>
      </c>
    </row>
    <row r="88" spans="1:12" x14ac:dyDescent="0.25">
      <c r="A88" t="s">
        <v>237</v>
      </c>
      <c r="B88" t="s">
        <v>25</v>
      </c>
      <c r="C88">
        <v>0.46100000000000002</v>
      </c>
      <c r="D88">
        <v>0.01</v>
      </c>
      <c r="E88">
        <v>0.52800000000000002</v>
      </c>
      <c r="F88">
        <v>0</v>
      </c>
      <c r="G88">
        <v>0</v>
      </c>
      <c r="H88">
        <v>0</v>
      </c>
      <c r="I88">
        <v>0</v>
      </c>
      <c r="J88">
        <v>0</v>
      </c>
      <c r="L88">
        <f t="shared" si="1"/>
        <v>1</v>
      </c>
    </row>
    <row r="89" spans="1:12" x14ac:dyDescent="0.25">
      <c r="A89" t="s">
        <v>236</v>
      </c>
      <c r="B89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f t="shared" si="1"/>
        <v>1</v>
      </c>
    </row>
    <row r="90" spans="1:12" x14ac:dyDescent="0.25">
      <c r="A90" t="s">
        <v>235</v>
      </c>
      <c r="B90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>
        <f t="shared" si="1"/>
        <v>0</v>
      </c>
    </row>
    <row r="91" spans="1:12" x14ac:dyDescent="0.25">
      <c r="A91" t="s">
        <v>234</v>
      </c>
      <c r="B9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f t="shared" si="1"/>
        <v>0</v>
      </c>
    </row>
    <row r="92" spans="1:12" x14ac:dyDescent="0.25">
      <c r="A92" t="s">
        <v>233</v>
      </c>
      <c r="B92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f t="shared" si="1"/>
        <v>0</v>
      </c>
    </row>
    <row r="93" spans="1:12" x14ac:dyDescent="0.25">
      <c r="A93" t="s">
        <v>232</v>
      </c>
      <c r="B93" t="s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f t="shared" si="1"/>
        <v>0</v>
      </c>
    </row>
    <row r="94" spans="1:12" x14ac:dyDescent="0.25">
      <c r="A94" t="s">
        <v>231</v>
      </c>
      <c r="B94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f t="shared" si="1"/>
        <v>0</v>
      </c>
    </row>
    <row r="95" spans="1:12" x14ac:dyDescent="0.25">
      <c r="A95" t="s">
        <v>230</v>
      </c>
      <c r="B95" t="s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f t="shared" si="1"/>
        <v>0</v>
      </c>
    </row>
    <row r="96" spans="1:12" x14ac:dyDescent="0.25">
      <c r="A96" t="s">
        <v>229</v>
      </c>
      <c r="B96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>
        <f t="shared" si="1"/>
        <v>0</v>
      </c>
    </row>
    <row r="97" spans="1:12" x14ac:dyDescent="0.25">
      <c r="A97" t="s">
        <v>228</v>
      </c>
      <c r="B97" t="s">
        <v>25</v>
      </c>
      <c r="C97">
        <v>0.316</v>
      </c>
      <c r="D97">
        <v>1E-3</v>
      </c>
      <c r="E97">
        <v>0.68100000000000005</v>
      </c>
      <c r="F97">
        <v>0</v>
      </c>
      <c r="G97">
        <v>0</v>
      </c>
      <c r="H97">
        <v>2E-3</v>
      </c>
      <c r="I97">
        <v>0</v>
      </c>
      <c r="J97">
        <v>0</v>
      </c>
      <c r="L97">
        <f t="shared" si="1"/>
        <v>0</v>
      </c>
    </row>
    <row r="98" spans="1:12" x14ac:dyDescent="0.25">
      <c r="A98" t="s">
        <v>227</v>
      </c>
      <c r="B98" t="s">
        <v>25</v>
      </c>
      <c r="C98">
        <v>0.56699999999999995</v>
      </c>
      <c r="D98">
        <v>0</v>
      </c>
      <c r="E98">
        <v>0.433</v>
      </c>
      <c r="F98">
        <v>0</v>
      </c>
      <c r="G98">
        <v>0</v>
      </c>
      <c r="H98">
        <v>0</v>
      </c>
      <c r="I98">
        <v>0</v>
      </c>
      <c r="J98">
        <v>0</v>
      </c>
      <c r="L98">
        <f t="shared" si="1"/>
        <v>0</v>
      </c>
    </row>
    <row r="99" spans="1:12" x14ac:dyDescent="0.25">
      <c r="A99" t="s">
        <v>226</v>
      </c>
      <c r="B99" t="s">
        <v>25</v>
      </c>
      <c r="C99">
        <v>0.51</v>
      </c>
      <c r="D99">
        <v>0</v>
      </c>
      <c r="E99">
        <v>0.49</v>
      </c>
      <c r="F99">
        <v>0</v>
      </c>
      <c r="G99">
        <v>0</v>
      </c>
      <c r="H99">
        <v>0</v>
      </c>
      <c r="I99">
        <v>0</v>
      </c>
      <c r="J99">
        <v>0</v>
      </c>
      <c r="L99">
        <f t="shared" si="1"/>
        <v>0</v>
      </c>
    </row>
    <row r="100" spans="1:12" x14ac:dyDescent="0.25">
      <c r="A100" t="s">
        <v>225</v>
      </c>
      <c r="B100" t="s">
        <v>25</v>
      </c>
      <c r="C100">
        <v>0.52700000000000002</v>
      </c>
      <c r="D100">
        <v>0</v>
      </c>
      <c r="E100">
        <v>0.47199999999999998</v>
      </c>
      <c r="F100">
        <v>0</v>
      </c>
      <c r="G100">
        <v>0</v>
      </c>
      <c r="H100">
        <v>0</v>
      </c>
      <c r="I100">
        <v>0</v>
      </c>
      <c r="J100">
        <v>0</v>
      </c>
      <c r="L100">
        <f t="shared" si="1"/>
        <v>0</v>
      </c>
    </row>
    <row r="101" spans="1:12" x14ac:dyDescent="0.25">
      <c r="A101" t="s">
        <v>224</v>
      </c>
      <c r="B10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f t="shared" si="1"/>
        <v>1</v>
      </c>
    </row>
    <row r="102" spans="1:12" x14ac:dyDescent="0.25">
      <c r="A102" t="s">
        <v>223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>
        <f t="shared" si="1"/>
        <v>0</v>
      </c>
    </row>
    <row r="103" spans="1:12" x14ac:dyDescent="0.25">
      <c r="A103" t="s">
        <v>222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f t="shared" si="1"/>
        <v>0</v>
      </c>
    </row>
    <row r="104" spans="1:12" x14ac:dyDescent="0.25">
      <c r="A104" t="s">
        <v>221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f t="shared" si="1"/>
        <v>0</v>
      </c>
    </row>
    <row r="105" spans="1:12" x14ac:dyDescent="0.25">
      <c r="A105" t="s">
        <v>220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>
        <f t="shared" si="1"/>
        <v>0</v>
      </c>
    </row>
    <row r="106" spans="1:12" x14ac:dyDescent="0.25">
      <c r="A106" t="s">
        <v>219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f t="shared" si="1"/>
        <v>0</v>
      </c>
    </row>
    <row r="107" spans="1:12" x14ac:dyDescent="0.25">
      <c r="A107" t="s">
        <v>218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f t="shared" si="1"/>
        <v>0</v>
      </c>
    </row>
    <row r="108" spans="1:12" x14ac:dyDescent="0.25">
      <c r="A108" t="s">
        <v>217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f t="shared" si="1"/>
        <v>0</v>
      </c>
    </row>
    <row r="109" spans="1:12" x14ac:dyDescent="0.25">
      <c r="A109" t="s">
        <v>216</v>
      </c>
      <c r="B109" t="s">
        <v>25</v>
      </c>
      <c r="C109">
        <v>0.433</v>
      </c>
      <c r="D109">
        <v>0</v>
      </c>
      <c r="E109">
        <v>0.56599999999999995</v>
      </c>
      <c r="F109">
        <v>0</v>
      </c>
      <c r="G109">
        <v>0</v>
      </c>
      <c r="H109">
        <v>1E-3</v>
      </c>
      <c r="I109">
        <v>0</v>
      </c>
      <c r="J109">
        <v>0</v>
      </c>
      <c r="L109">
        <f t="shared" si="1"/>
        <v>0</v>
      </c>
    </row>
    <row r="110" spans="1:12" x14ac:dyDescent="0.25">
      <c r="A110" t="s">
        <v>215</v>
      </c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f t="shared" si="1"/>
        <v>1</v>
      </c>
    </row>
    <row r="111" spans="1:12" x14ac:dyDescent="0.25">
      <c r="A111" t="s">
        <v>214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f t="shared" si="1"/>
        <v>0</v>
      </c>
    </row>
    <row r="112" spans="1:12" x14ac:dyDescent="0.25">
      <c r="A112" t="s">
        <v>213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>
        <f t="shared" si="1"/>
        <v>0</v>
      </c>
    </row>
    <row r="113" spans="1:12" x14ac:dyDescent="0.25">
      <c r="A113" t="s">
        <v>212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f t="shared" si="1"/>
        <v>0</v>
      </c>
    </row>
    <row r="114" spans="1:12" x14ac:dyDescent="0.25">
      <c r="A114" t="s">
        <v>211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f t="shared" si="1"/>
        <v>0</v>
      </c>
    </row>
    <row r="115" spans="1:12" x14ac:dyDescent="0.25">
      <c r="A115" t="s">
        <v>210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f t="shared" si="1"/>
        <v>0</v>
      </c>
    </row>
    <row r="116" spans="1:12" x14ac:dyDescent="0.25">
      <c r="A116" t="s">
        <v>209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f t="shared" si="1"/>
        <v>0</v>
      </c>
    </row>
    <row r="117" spans="1:12" x14ac:dyDescent="0.25">
      <c r="A117" t="s">
        <v>208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f t="shared" si="1"/>
        <v>0</v>
      </c>
    </row>
    <row r="118" spans="1:12" x14ac:dyDescent="0.25">
      <c r="A118" t="s">
        <v>207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f t="shared" si="1"/>
        <v>0</v>
      </c>
    </row>
    <row r="119" spans="1:12" x14ac:dyDescent="0.25">
      <c r="A119" t="s">
        <v>206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f t="shared" si="1"/>
        <v>0</v>
      </c>
    </row>
    <row r="120" spans="1:12" x14ac:dyDescent="0.25">
      <c r="A120" t="s">
        <v>205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f t="shared" si="1"/>
        <v>0</v>
      </c>
    </row>
    <row r="121" spans="1:12" x14ac:dyDescent="0.25">
      <c r="A121" t="s">
        <v>204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f t="shared" si="1"/>
        <v>0</v>
      </c>
    </row>
    <row r="122" spans="1:12" x14ac:dyDescent="0.25">
      <c r="A122" t="s">
        <v>203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f t="shared" si="1"/>
        <v>0</v>
      </c>
    </row>
    <row r="123" spans="1:12" x14ac:dyDescent="0.25">
      <c r="A123" t="s">
        <v>202</v>
      </c>
      <c r="B123" t="s">
        <v>25</v>
      </c>
      <c r="C123">
        <v>0.59799999999999998</v>
      </c>
      <c r="D123">
        <v>0.10100000000000001</v>
      </c>
      <c r="E123">
        <v>0.29799999999999999</v>
      </c>
      <c r="F123">
        <v>0</v>
      </c>
      <c r="G123">
        <v>0</v>
      </c>
      <c r="H123">
        <v>3.0000000000000001E-3</v>
      </c>
      <c r="I123">
        <v>0</v>
      </c>
      <c r="J123">
        <v>0</v>
      </c>
      <c r="L123">
        <f t="shared" si="1"/>
        <v>0</v>
      </c>
    </row>
    <row r="124" spans="1:12" x14ac:dyDescent="0.25">
      <c r="A124" t="s">
        <v>201</v>
      </c>
      <c r="B124" t="s">
        <v>25</v>
      </c>
      <c r="C124">
        <v>0.63600000000000001</v>
      </c>
      <c r="D124">
        <v>7.0999999999999994E-2</v>
      </c>
      <c r="E124">
        <v>0.28999999999999998</v>
      </c>
      <c r="F124">
        <v>0</v>
      </c>
      <c r="G124">
        <v>0</v>
      </c>
      <c r="H124">
        <v>2E-3</v>
      </c>
      <c r="I124">
        <v>0</v>
      </c>
      <c r="J124">
        <v>0</v>
      </c>
      <c r="L124">
        <f t="shared" si="1"/>
        <v>0</v>
      </c>
    </row>
    <row r="125" spans="1:12" x14ac:dyDescent="0.25">
      <c r="A125" t="s">
        <v>200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>
        <f t="shared" si="1"/>
        <v>1</v>
      </c>
    </row>
    <row r="126" spans="1:12" x14ac:dyDescent="0.25">
      <c r="A126" t="s">
        <v>199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f t="shared" si="1"/>
        <v>0</v>
      </c>
    </row>
    <row r="127" spans="1:12" x14ac:dyDescent="0.25">
      <c r="A127" t="s">
        <v>198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f t="shared" si="1"/>
        <v>0</v>
      </c>
    </row>
    <row r="128" spans="1:12" x14ac:dyDescent="0.25">
      <c r="A128" t="s">
        <v>197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f t="shared" si="1"/>
        <v>0</v>
      </c>
    </row>
    <row r="129" spans="1:12" x14ac:dyDescent="0.25">
      <c r="A129" t="s">
        <v>196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f t="shared" si="1"/>
        <v>0</v>
      </c>
    </row>
    <row r="130" spans="1:12" x14ac:dyDescent="0.25">
      <c r="A130" t="s">
        <v>195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f t="shared" si="1"/>
        <v>0</v>
      </c>
    </row>
    <row r="131" spans="1:12" x14ac:dyDescent="0.25">
      <c r="A131" t="s">
        <v>194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>
        <f t="shared" ref="L131:L178" si="2">IF(AND(B130="success", E131=MAX(C131:J131)), 1, 0)</f>
        <v>0</v>
      </c>
    </row>
    <row r="132" spans="1:12" x14ac:dyDescent="0.25">
      <c r="A132" t="s">
        <v>193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f t="shared" si="2"/>
        <v>0</v>
      </c>
    </row>
    <row r="133" spans="1:12" x14ac:dyDescent="0.25">
      <c r="A133" t="s">
        <v>192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f t="shared" si="2"/>
        <v>0</v>
      </c>
    </row>
    <row r="134" spans="1:12" x14ac:dyDescent="0.25">
      <c r="A134" t="s">
        <v>191</v>
      </c>
      <c r="B134" t="s">
        <v>25</v>
      </c>
      <c r="C134">
        <v>0.497</v>
      </c>
      <c r="D134">
        <v>3.0000000000000001E-3</v>
      </c>
      <c r="E134">
        <v>0.38300000000000001</v>
      </c>
      <c r="F134">
        <v>0</v>
      </c>
      <c r="G134">
        <v>0</v>
      </c>
      <c r="H134">
        <v>0.11600000000000001</v>
      </c>
      <c r="I134">
        <v>1E-3</v>
      </c>
      <c r="J134">
        <v>0</v>
      </c>
      <c r="L134">
        <f t="shared" si="2"/>
        <v>0</v>
      </c>
    </row>
    <row r="135" spans="1:12" x14ac:dyDescent="0.25">
      <c r="A135" t="s">
        <v>190</v>
      </c>
      <c r="B135" t="s">
        <v>25</v>
      </c>
      <c r="C135">
        <v>0.52800000000000002</v>
      </c>
      <c r="D135">
        <v>2E-3</v>
      </c>
      <c r="E135">
        <v>0.41499999999999998</v>
      </c>
      <c r="F135">
        <v>0</v>
      </c>
      <c r="G135">
        <v>0</v>
      </c>
      <c r="H135">
        <v>5.5E-2</v>
      </c>
      <c r="I135">
        <v>0</v>
      </c>
      <c r="J135">
        <v>0</v>
      </c>
      <c r="L135">
        <f t="shared" si="2"/>
        <v>0</v>
      </c>
    </row>
    <row r="136" spans="1:12" x14ac:dyDescent="0.25">
      <c r="A136" t="s">
        <v>189</v>
      </c>
      <c r="B136" t="s">
        <v>25</v>
      </c>
      <c r="C136">
        <v>0.502</v>
      </c>
      <c r="D136">
        <v>2E-3</v>
      </c>
      <c r="E136">
        <v>0.48099999999999998</v>
      </c>
      <c r="F136">
        <v>0</v>
      </c>
      <c r="G136">
        <v>0</v>
      </c>
      <c r="H136">
        <v>1.4999999999999999E-2</v>
      </c>
      <c r="I136">
        <v>0</v>
      </c>
      <c r="J136">
        <v>0</v>
      </c>
      <c r="L136">
        <f t="shared" si="2"/>
        <v>0</v>
      </c>
    </row>
    <row r="137" spans="1:12" x14ac:dyDescent="0.25">
      <c r="A137" t="s">
        <v>188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f t="shared" si="2"/>
        <v>1</v>
      </c>
    </row>
    <row r="138" spans="1:12" x14ac:dyDescent="0.25">
      <c r="A138" t="s">
        <v>187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>
        <f t="shared" si="2"/>
        <v>0</v>
      </c>
    </row>
    <row r="139" spans="1:12" x14ac:dyDescent="0.25">
      <c r="A139" t="s">
        <v>186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f t="shared" si="2"/>
        <v>0</v>
      </c>
    </row>
    <row r="140" spans="1:12" x14ac:dyDescent="0.25">
      <c r="A140" t="s">
        <v>185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f t="shared" si="2"/>
        <v>0</v>
      </c>
    </row>
    <row r="141" spans="1:12" x14ac:dyDescent="0.25">
      <c r="A141" t="s">
        <v>184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f t="shared" si="2"/>
        <v>0</v>
      </c>
    </row>
    <row r="142" spans="1:12" x14ac:dyDescent="0.25">
      <c r="A142" t="s">
        <v>183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>
        <f t="shared" si="2"/>
        <v>0</v>
      </c>
    </row>
    <row r="143" spans="1:12" x14ac:dyDescent="0.25">
      <c r="A143" t="s">
        <v>182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>
        <f t="shared" si="2"/>
        <v>0</v>
      </c>
    </row>
    <row r="144" spans="1:12" x14ac:dyDescent="0.25">
      <c r="A144" t="s">
        <v>181</v>
      </c>
      <c r="B144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>
        <f t="shared" si="2"/>
        <v>0</v>
      </c>
    </row>
    <row r="145" spans="1:12" x14ac:dyDescent="0.25">
      <c r="A145" t="s">
        <v>180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f t="shared" si="2"/>
        <v>0</v>
      </c>
    </row>
    <row r="146" spans="1:12" x14ac:dyDescent="0.25">
      <c r="A146" t="s">
        <v>179</v>
      </c>
      <c r="B146" t="s">
        <v>25</v>
      </c>
      <c r="C146">
        <v>0.66500000000000004</v>
      </c>
      <c r="D146">
        <v>3.0000000000000001E-3</v>
      </c>
      <c r="E146">
        <v>0.32300000000000001</v>
      </c>
      <c r="F146">
        <v>0</v>
      </c>
      <c r="G146">
        <v>0</v>
      </c>
      <c r="H146">
        <v>8.9999999999999993E-3</v>
      </c>
      <c r="I146">
        <v>0</v>
      </c>
      <c r="J146">
        <v>0</v>
      </c>
      <c r="L146">
        <f t="shared" si="2"/>
        <v>0</v>
      </c>
    </row>
    <row r="147" spans="1:12" x14ac:dyDescent="0.25">
      <c r="A147" t="s">
        <v>178</v>
      </c>
      <c r="B147" t="s">
        <v>25</v>
      </c>
      <c r="C147">
        <v>0.41499999999999998</v>
      </c>
      <c r="D147">
        <v>2E-3</v>
      </c>
      <c r="E147">
        <v>0.51700000000000002</v>
      </c>
      <c r="F147">
        <v>0</v>
      </c>
      <c r="G147">
        <v>0</v>
      </c>
      <c r="H147">
        <v>6.4000000000000001E-2</v>
      </c>
      <c r="I147">
        <v>1E-3</v>
      </c>
      <c r="J147">
        <v>0</v>
      </c>
      <c r="L147">
        <f t="shared" si="2"/>
        <v>1</v>
      </c>
    </row>
    <row r="148" spans="1:12" x14ac:dyDescent="0.25">
      <c r="A148" t="s">
        <v>177</v>
      </c>
      <c r="B148" t="s">
        <v>25</v>
      </c>
      <c r="C148">
        <v>0.67600000000000005</v>
      </c>
      <c r="D148">
        <v>2E-3</v>
      </c>
      <c r="E148">
        <v>0.31900000000000001</v>
      </c>
      <c r="F148">
        <v>0</v>
      </c>
      <c r="G148">
        <v>0</v>
      </c>
      <c r="H148">
        <v>3.0000000000000001E-3</v>
      </c>
      <c r="I148">
        <v>0</v>
      </c>
      <c r="J148">
        <v>0</v>
      </c>
      <c r="L148">
        <f t="shared" si="2"/>
        <v>0</v>
      </c>
    </row>
    <row r="149" spans="1:12" x14ac:dyDescent="0.25">
      <c r="A149" t="s">
        <v>176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>
        <f t="shared" si="2"/>
        <v>1</v>
      </c>
    </row>
    <row r="150" spans="1:12" x14ac:dyDescent="0.25">
      <c r="A150" t="s">
        <v>175</v>
      </c>
      <c r="B150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>
        <f t="shared" si="2"/>
        <v>0</v>
      </c>
    </row>
    <row r="151" spans="1:12" x14ac:dyDescent="0.25">
      <c r="A151" t="s">
        <v>174</v>
      </c>
      <c r="B15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>
        <f t="shared" si="2"/>
        <v>0</v>
      </c>
    </row>
    <row r="152" spans="1:12" x14ac:dyDescent="0.25">
      <c r="A152" t="s">
        <v>173</v>
      </c>
      <c r="B152" t="s">
        <v>25</v>
      </c>
      <c r="C152">
        <v>0.60199999999999998</v>
      </c>
      <c r="D152">
        <v>1E-3</v>
      </c>
      <c r="E152">
        <v>0.39600000000000002</v>
      </c>
      <c r="F152">
        <v>0</v>
      </c>
      <c r="G152">
        <v>0</v>
      </c>
      <c r="H152">
        <v>0</v>
      </c>
      <c r="I152">
        <v>0</v>
      </c>
      <c r="J152">
        <v>0</v>
      </c>
      <c r="L152">
        <f t="shared" si="2"/>
        <v>0</v>
      </c>
    </row>
    <row r="153" spans="1:12" x14ac:dyDescent="0.25">
      <c r="A153" t="s">
        <v>172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f t="shared" si="2"/>
        <v>1</v>
      </c>
    </row>
    <row r="154" spans="1:12" x14ac:dyDescent="0.25">
      <c r="A154" t="s">
        <v>171</v>
      </c>
      <c r="B154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f t="shared" si="2"/>
        <v>0</v>
      </c>
    </row>
    <row r="155" spans="1:12" x14ac:dyDescent="0.25">
      <c r="A155" t="s">
        <v>170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f t="shared" si="2"/>
        <v>0</v>
      </c>
    </row>
    <row r="156" spans="1:12" x14ac:dyDescent="0.25">
      <c r="A156" t="s">
        <v>169</v>
      </c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f t="shared" si="2"/>
        <v>0</v>
      </c>
    </row>
    <row r="157" spans="1:12" x14ac:dyDescent="0.25">
      <c r="A157" t="s">
        <v>168</v>
      </c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f t="shared" si="2"/>
        <v>0</v>
      </c>
    </row>
    <row r="158" spans="1:12" x14ac:dyDescent="0.25">
      <c r="A158" t="s">
        <v>167</v>
      </c>
      <c r="B158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>
        <f t="shared" si="2"/>
        <v>0</v>
      </c>
    </row>
    <row r="159" spans="1:12" x14ac:dyDescent="0.25">
      <c r="A159" t="s">
        <v>166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>
        <f t="shared" si="2"/>
        <v>0</v>
      </c>
    </row>
    <row r="160" spans="1:12" x14ac:dyDescent="0.25">
      <c r="A160" t="s">
        <v>165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>
        <f t="shared" si="2"/>
        <v>0</v>
      </c>
    </row>
    <row r="161" spans="1:12" x14ac:dyDescent="0.25">
      <c r="A161" t="s">
        <v>164</v>
      </c>
      <c r="B16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f t="shared" si="2"/>
        <v>0</v>
      </c>
    </row>
    <row r="162" spans="1:12" x14ac:dyDescent="0.25">
      <c r="A162" t="s">
        <v>163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f t="shared" si="2"/>
        <v>0</v>
      </c>
    </row>
    <row r="163" spans="1:12" x14ac:dyDescent="0.25">
      <c r="A163" t="s">
        <v>162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f t="shared" si="2"/>
        <v>0</v>
      </c>
    </row>
    <row r="164" spans="1:12" x14ac:dyDescent="0.25">
      <c r="A164" t="s">
        <v>161</v>
      </c>
      <c r="B164" t="s">
        <v>25</v>
      </c>
      <c r="C164">
        <v>0.187</v>
      </c>
      <c r="D164">
        <v>5.7000000000000002E-2</v>
      </c>
      <c r="E164">
        <v>0.746</v>
      </c>
      <c r="F164">
        <v>0</v>
      </c>
      <c r="G164">
        <v>1E-3</v>
      </c>
      <c r="H164">
        <v>8.9999999999999993E-3</v>
      </c>
      <c r="I164">
        <v>0</v>
      </c>
      <c r="J164">
        <v>0</v>
      </c>
      <c r="L164">
        <f t="shared" si="2"/>
        <v>0</v>
      </c>
    </row>
    <row r="165" spans="1:12" x14ac:dyDescent="0.25">
      <c r="A165" t="s">
        <v>160</v>
      </c>
      <c r="B165" t="s">
        <v>25</v>
      </c>
      <c r="C165">
        <v>0.21099999999999999</v>
      </c>
      <c r="D165">
        <v>3.7999999999999999E-2</v>
      </c>
      <c r="E165">
        <v>0.70799999999999996</v>
      </c>
      <c r="F165">
        <v>0</v>
      </c>
      <c r="G165">
        <v>1.7999999999999999E-2</v>
      </c>
      <c r="H165">
        <v>2.4E-2</v>
      </c>
      <c r="I165">
        <v>0</v>
      </c>
      <c r="J165">
        <v>0</v>
      </c>
      <c r="L165">
        <f t="shared" si="2"/>
        <v>1</v>
      </c>
    </row>
    <row r="166" spans="1:12" x14ac:dyDescent="0.25">
      <c r="A166" t="s">
        <v>159</v>
      </c>
      <c r="B166" t="s">
        <v>25</v>
      </c>
      <c r="C166">
        <v>0.14099999999999999</v>
      </c>
      <c r="D166">
        <v>0.126</v>
      </c>
      <c r="E166">
        <v>0.70899999999999996</v>
      </c>
      <c r="F166">
        <v>0</v>
      </c>
      <c r="G166">
        <v>4.0000000000000001E-3</v>
      </c>
      <c r="H166">
        <v>2.1000000000000001E-2</v>
      </c>
      <c r="I166">
        <v>0</v>
      </c>
      <c r="J166">
        <v>0</v>
      </c>
      <c r="L166">
        <f t="shared" si="2"/>
        <v>1</v>
      </c>
    </row>
    <row r="167" spans="1:12" x14ac:dyDescent="0.25">
      <c r="A167" t="s">
        <v>158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f t="shared" si="2"/>
        <v>1</v>
      </c>
    </row>
    <row r="168" spans="1:12" x14ac:dyDescent="0.25">
      <c r="A168" t="s">
        <v>157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f t="shared" si="2"/>
        <v>0</v>
      </c>
    </row>
    <row r="169" spans="1:12" x14ac:dyDescent="0.25">
      <c r="A169" t="s">
        <v>156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f t="shared" si="2"/>
        <v>0</v>
      </c>
    </row>
    <row r="170" spans="1:12" x14ac:dyDescent="0.25">
      <c r="A170" t="s">
        <v>155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f t="shared" si="2"/>
        <v>0</v>
      </c>
    </row>
    <row r="171" spans="1:12" x14ac:dyDescent="0.25">
      <c r="A171" t="s">
        <v>154</v>
      </c>
      <c r="B17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f t="shared" si="2"/>
        <v>0</v>
      </c>
    </row>
    <row r="172" spans="1:12" x14ac:dyDescent="0.25">
      <c r="A172" t="s">
        <v>153</v>
      </c>
      <c r="B172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>
        <f t="shared" si="2"/>
        <v>0</v>
      </c>
    </row>
    <row r="173" spans="1:12" x14ac:dyDescent="0.25">
      <c r="A173" t="s">
        <v>152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f t="shared" si="2"/>
        <v>0</v>
      </c>
    </row>
    <row r="174" spans="1:12" x14ac:dyDescent="0.25">
      <c r="A174" t="s">
        <v>151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f t="shared" si="2"/>
        <v>0</v>
      </c>
    </row>
    <row r="175" spans="1:12" x14ac:dyDescent="0.25">
      <c r="A175" t="s">
        <v>150</v>
      </c>
      <c r="B175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f t="shared" si="2"/>
        <v>0</v>
      </c>
    </row>
    <row r="176" spans="1:12" x14ac:dyDescent="0.25">
      <c r="A176" t="s">
        <v>149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>
        <f t="shared" si="2"/>
        <v>0</v>
      </c>
    </row>
    <row r="177" spans="1:12" x14ac:dyDescent="0.25">
      <c r="A177" t="s">
        <v>148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f t="shared" si="2"/>
        <v>0</v>
      </c>
    </row>
    <row r="178" spans="1:12" x14ac:dyDescent="0.25">
      <c r="A178" t="s">
        <v>147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24A8-5B45-4052-9E98-22A64934C71D}">
  <dimension ref="A1:L76"/>
  <sheetViews>
    <sheetView topLeftCell="B1" workbookViewId="0">
      <selection activeCell="L1" sqref="L1"/>
    </sheetView>
  </sheetViews>
  <sheetFormatPr defaultRowHeight="15" x14ac:dyDescent="0.25"/>
  <sheetData>
    <row r="1" spans="1:12" x14ac:dyDescent="0.2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L1" s="3" t="s">
        <v>953</v>
      </c>
    </row>
    <row r="2" spans="1:12" x14ac:dyDescent="0.25">
      <c r="A2" t="s">
        <v>398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f>IF(AND(B1="success", F2=MAX(C2:J2)), 1, 0)</f>
        <v>0</v>
      </c>
    </row>
    <row r="3" spans="1:12" x14ac:dyDescent="0.25">
      <c r="A3" t="s">
        <v>397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f t="shared" ref="L3:L66" si="0">IF(AND(B2="success", F3=MAX(C3:J3)), 1, 0)</f>
        <v>0</v>
      </c>
    </row>
    <row r="4" spans="1:12" x14ac:dyDescent="0.25">
      <c r="A4" t="s">
        <v>396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f t="shared" si="0"/>
        <v>0</v>
      </c>
    </row>
    <row r="5" spans="1:12" x14ac:dyDescent="0.25">
      <c r="A5" t="s">
        <v>395</v>
      </c>
      <c r="B5" t="s">
        <v>25</v>
      </c>
      <c r="C5">
        <v>0.36499999999999999</v>
      </c>
      <c r="D5">
        <v>4.0000000000000001E-3</v>
      </c>
      <c r="E5">
        <v>3.5999999999999997E-2</v>
      </c>
      <c r="F5">
        <v>0.16700000000000001</v>
      </c>
      <c r="G5">
        <v>0.1</v>
      </c>
      <c r="H5">
        <v>4.8000000000000001E-2</v>
      </c>
      <c r="I5">
        <v>0.27900000000000003</v>
      </c>
      <c r="J5">
        <v>2E-3</v>
      </c>
      <c r="L5">
        <f t="shared" si="0"/>
        <v>0</v>
      </c>
    </row>
    <row r="6" spans="1:12" x14ac:dyDescent="0.25">
      <c r="A6" t="s">
        <v>394</v>
      </c>
      <c r="B6" t="s">
        <v>25</v>
      </c>
      <c r="C6">
        <v>0.185</v>
      </c>
      <c r="D6">
        <v>2E-3</v>
      </c>
      <c r="E6">
        <v>2.8000000000000001E-2</v>
      </c>
      <c r="F6">
        <v>0.21299999999999999</v>
      </c>
      <c r="G6">
        <v>0.03</v>
      </c>
      <c r="H6">
        <v>1.4E-2</v>
      </c>
      <c r="I6">
        <v>0.52700000000000002</v>
      </c>
      <c r="J6">
        <v>0</v>
      </c>
      <c r="L6">
        <f t="shared" si="0"/>
        <v>0</v>
      </c>
    </row>
    <row r="7" spans="1:12" x14ac:dyDescent="0.25">
      <c r="A7" t="s">
        <v>393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f t="shared" si="0"/>
        <v>1</v>
      </c>
    </row>
    <row r="8" spans="1:12" x14ac:dyDescent="0.25">
      <c r="A8" t="s">
        <v>392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f t="shared" si="0"/>
        <v>0</v>
      </c>
    </row>
    <row r="9" spans="1:12" x14ac:dyDescent="0.25">
      <c r="A9" t="s">
        <v>391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f t="shared" si="0"/>
        <v>0</v>
      </c>
    </row>
    <row r="10" spans="1:12" x14ac:dyDescent="0.25">
      <c r="A10" t="s">
        <v>390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f t="shared" si="0"/>
        <v>0</v>
      </c>
    </row>
    <row r="11" spans="1:12" x14ac:dyDescent="0.25">
      <c r="A11" t="s">
        <v>389</v>
      </c>
      <c r="B11" t="s">
        <v>25</v>
      </c>
      <c r="C11">
        <v>1.2999999999999999E-2</v>
      </c>
      <c r="D11">
        <v>1.2999999999999999E-2</v>
      </c>
      <c r="E11">
        <v>1.4E-2</v>
      </c>
      <c r="F11">
        <v>0.434</v>
      </c>
      <c r="G11">
        <v>0.498</v>
      </c>
      <c r="H11">
        <v>8.9999999999999993E-3</v>
      </c>
      <c r="I11">
        <v>1.2E-2</v>
      </c>
      <c r="J11">
        <v>8.0000000000000002E-3</v>
      </c>
      <c r="L11">
        <f t="shared" si="0"/>
        <v>0</v>
      </c>
    </row>
    <row r="12" spans="1:12" x14ac:dyDescent="0.25">
      <c r="A12" t="s">
        <v>388</v>
      </c>
      <c r="B12" t="s">
        <v>25</v>
      </c>
      <c r="C12">
        <v>7.0000000000000001E-3</v>
      </c>
      <c r="D12">
        <v>8.9999999999999993E-3</v>
      </c>
      <c r="E12">
        <v>0.01</v>
      </c>
      <c r="F12">
        <v>0.46</v>
      </c>
      <c r="G12">
        <v>0.49199999999999999</v>
      </c>
      <c r="H12">
        <v>5.0000000000000001E-3</v>
      </c>
      <c r="I12">
        <v>1.4E-2</v>
      </c>
      <c r="J12">
        <v>4.0000000000000001E-3</v>
      </c>
      <c r="L12">
        <f t="shared" si="0"/>
        <v>0</v>
      </c>
    </row>
    <row r="13" spans="1:12" x14ac:dyDescent="0.25">
      <c r="A13" t="s">
        <v>387</v>
      </c>
      <c r="B13" t="s">
        <v>25</v>
      </c>
      <c r="C13">
        <v>7.0000000000000001E-3</v>
      </c>
      <c r="D13">
        <v>6.0000000000000001E-3</v>
      </c>
      <c r="E13">
        <v>8.0000000000000002E-3</v>
      </c>
      <c r="F13">
        <v>0.435</v>
      </c>
      <c r="G13">
        <v>0.52700000000000002</v>
      </c>
      <c r="H13">
        <v>3.0000000000000001E-3</v>
      </c>
      <c r="I13">
        <v>8.9999999999999993E-3</v>
      </c>
      <c r="J13">
        <v>3.0000000000000001E-3</v>
      </c>
      <c r="L13">
        <f t="shared" si="0"/>
        <v>0</v>
      </c>
    </row>
    <row r="14" spans="1:12" x14ac:dyDescent="0.25">
      <c r="A14" t="s">
        <v>386</v>
      </c>
      <c r="B14" t="s">
        <v>25</v>
      </c>
      <c r="C14">
        <v>2E-3</v>
      </c>
      <c r="D14">
        <v>1.9E-2</v>
      </c>
      <c r="E14">
        <v>0.33600000000000002</v>
      </c>
      <c r="F14">
        <v>0.46300000000000002</v>
      </c>
      <c r="G14">
        <v>0</v>
      </c>
      <c r="H14">
        <v>1E-3</v>
      </c>
      <c r="I14">
        <v>0.17799999999999999</v>
      </c>
      <c r="J14">
        <v>1E-3</v>
      </c>
      <c r="L14">
        <f t="shared" si="0"/>
        <v>1</v>
      </c>
    </row>
    <row r="15" spans="1:12" x14ac:dyDescent="0.25">
      <c r="A15" t="s">
        <v>385</v>
      </c>
      <c r="B15" t="s">
        <v>25</v>
      </c>
      <c r="C15">
        <v>1E-3</v>
      </c>
      <c r="D15">
        <v>2.4E-2</v>
      </c>
      <c r="E15">
        <v>0.19600000000000001</v>
      </c>
      <c r="F15">
        <v>0.63100000000000001</v>
      </c>
      <c r="G15">
        <v>0</v>
      </c>
      <c r="H15">
        <v>5.0000000000000001E-3</v>
      </c>
      <c r="I15">
        <v>0.14199999999999999</v>
      </c>
      <c r="J15">
        <v>1E-3</v>
      </c>
      <c r="L15">
        <f t="shared" si="0"/>
        <v>1</v>
      </c>
    </row>
    <row r="16" spans="1:12" x14ac:dyDescent="0.25">
      <c r="A16" t="s">
        <v>384</v>
      </c>
      <c r="B16" t="s">
        <v>25</v>
      </c>
      <c r="C16">
        <v>1E-3</v>
      </c>
      <c r="D16">
        <v>2.9000000000000001E-2</v>
      </c>
      <c r="E16">
        <v>0.17</v>
      </c>
      <c r="F16">
        <v>0.67900000000000005</v>
      </c>
      <c r="G16">
        <v>1E-3</v>
      </c>
      <c r="H16">
        <v>7.0000000000000001E-3</v>
      </c>
      <c r="I16">
        <v>0.111</v>
      </c>
      <c r="J16">
        <v>2E-3</v>
      </c>
      <c r="L16">
        <f t="shared" si="0"/>
        <v>1</v>
      </c>
    </row>
    <row r="17" spans="1:12" x14ac:dyDescent="0.25">
      <c r="A17" t="s">
        <v>383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f t="shared" si="0"/>
        <v>1</v>
      </c>
    </row>
    <row r="18" spans="1:12" x14ac:dyDescent="0.25">
      <c r="A18" t="s">
        <v>382</v>
      </c>
      <c r="B18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f t="shared" si="0"/>
        <v>0</v>
      </c>
    </row>
    <row r="19" spans="1:12" x14ac:dyDescent="0.25">
      <c r="A19" t="s">
        <v>381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f t="shared" si="0"/>
        <v>0</v>
      </c>
    </row>
    <row r="20" spans="1:12" x14ac:dyDescent="0.25">
      <c r="A20" t="s">
        <v>380</v>
      </c>
      <c r="B20" t="s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f t="shared" si="0"/>
        <v>0</v>
      </c>
    </row>
    <row r="21" spans="1:12" x14ac:dyDescent="0.25">
      <c r="A21" t="s">
        <v>379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f t="shared" si="0"/>
        <v>0</v>
      </c>
    </row>
    <row r="22" spans="1:12" x14ac:dyDescent="0.25">
      <c r="A22" t="s">
        <v>378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f t="shared" si="0"/>
        <v>0</v>
      </c>
    </row>
    <row r="23" spans="1:12" x14ac:dyDescent="0.25">
      <c r="A23" t="s">
        <v>377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f t="shared" si="0"/>
        <v>0</v>
      </c>
    </row>
    <row r="24" spans="1:12" x14ac:dyDescent="0.25">
      <c r="A24" t="s">
        <v>376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f t="shared" si="0"/>
        <v>0</v>
      </c>
    </row>
    <row r="25" spans="1:12" x14ac:dyDescent="0.25">
      <c r="A25" t="s">
        <v>375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f t="shared" si="0"/>
        <v>0</v>
      </c>
    </row>
    <row r="26" spans="1:12" x14ac:dyDescent="0.25">
      <c r="A26" t="s">
        <v>374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f t="shared" si="0"/>
        <v>0</v>
      </c>
    </row>
    <row r="27" spans="1:12" x14ac:dyDescent="0.25">
      <c r="A27" t="s">
        <v>373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f t="shared" si="0"/>
        <v>0</v>
      </c>
    </row>
    <row r="28" spans="1:12" x14ac:dyDescent="0.25">
      <c r="A28" t="s">
        <v>372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f t="shared" si="0"/>
        <v>0</v>
      </c>
    </row>
    <row r="29" spans="1:12" x14ac:dyDescent="0.25">
      <c r="A29" t="s">
        <v>371</v>
      </c>
      <c r="B29" t="s">
        <v>25</v>
      </c>
      <c r="C29">
        <v>2E-3</v>
      </c>
      <c r="D29">
        <v>1E-3</v>
      </c>
      <c r="E29">
        <v>1.2E-2</v>
      </c>
      <c r="F29">
        <v>2E-3</v>
      </c>
      <c r="G29">
        <v>0</v>
      </c>
      <c r="H29">
        <v>8.3000000000000004E-2</v>
      </c>
      <c r="I29">
        <v>0.90100000000000002</v>
      </c>
      <c r="J29">
        <v>0</v>
      </c>
      <c r="L29">
        <f t="shared" si="0"/>
        <v>0</v>
      </c>
    </row>
    <row r="30" spans="1:12" x14ac:dyDescent="0.25">
      <c r="A30" t="s">
        <v>370</v>
      </c>
      <c r="B30" t="s">
        <v>25</v>
      </c>
      <c r="C30">
        <v>0</v>
      </c>
      <c r="D30">
        <v>0</v>
      </c>
      <c r="E30">
        <v>7.0000000000000001E-3</v>
      </c>
      <c r="F30">
        <v>1E-3</v>
      </c>
      <c r="G30">
        <v>0</v>
      </c>
      <c r="H30">
        <v>8.3000000000000004E-2</v>
      </c>
      <c r="I30">
        <v>0.90800000000000003</v>
      </c>
      <c r="J30">
        <v>0</v>
      </c>
      <c r="L30">
        <f t="shared" si="0"/>
        <v>0</v>
      </c>
    </row>
    <row r="31" spans="1:12" x14ac:dyDescent="0.25">
      <c r="A31" t="s">
        <v>369</v>
      </c>
      <c r="B31" t="s">
        <v>25</v>
      </c>
      <c r="C31">
        <v>0</v>
      </c>
      <c r="D31">
        <v>0</v>
      </c>
      <c r="E31">
        <v>4.0000000000000001E-3</v>
      </c>
      <c r="F31">
        <v>1E-3</v>
      </c>
      <c r="G31">
        <v>0</v>
      </c>
      <c r="H31">
        <v>4.7E-2</v>
      </c>
      <c r="I31">
        <v>0.94799999999999995</v>
      </c>
      <c r="J31">
        <v>0</v>
      </c>
      <c r="L31">
        <f t="shared" si="0"/>
        <v>0</v>
      </c>
    </row>
    <row r="32" spans="1:12" x14ac:dyDescent="0.25">
      <c r="A32" t="s">
        <v>368</v>
      </c>
      <c r="B32" t="s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f t="shared" si="0"/>
        <v>1</v>
      </c>
    </row>
    <row r="33" spans="1:12" x14ac:dyDescent="0.25">
      <c r="A33" t="s">
        <v>367</v>
      </c>
      <c r="B33" t="s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f t="shared" si="0"/>
        <v>0</v>
      </c>
    </row>
    <row r="34" spans="1:12" x14ac:dyDescent="0.25">
      <c r="A34" t="s">
        <v>366</v>
      </c>
      <c r="B34" t="s">
        <v>25</v>
      </c>
      <c r="C34">
        <v>0</v>
      </c>
      <c r="D34">
        <v>1.2999999999999999E-2</v>
      </c>
      <c r="E34">
        <v>7.5999999999999998E-2</v>
      </c>
      <c r="F34">
        <v>0.82399999999999995</v>
      </c>
      <c r="G34">
        <v>0</v>
      </c>
      <c r="H34">
        <v>4.0000000000000001E-3</v>
      </c>
      <c r="I34">
        <v>0.01</v>
      </c>
      <c r="J34">
        <v>7.2999999999999995E-2</v>
      </c>
      <c r="L34">
        <f t="shared" si="0"/>
        <v>0</v>
      </c>
    </row>
    <row r="35" spans="1:12" x14ac:dyDescent="0.25">
      <c r="A35" t="s">
        <v>365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f t="shared" si="0"/>
        <v>1</v>
      </c>
    </row>
    <row r="36" spans="1:12" x14ac:dyDescent="0.25">
      <c r="A36" t="s">
        <v>364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f t="shared" si="0"/>
        <v>0</v>
      </c>
    </row>
    <row r="37" spans="1:12" x14ac:dyDescent="0.25">
      <c r="A37" t="s">
        <v>363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f t="shared" si="0"/>
        <v>0</v>
      </c>
    </row>
    <row r="38" spans="1:12" x14ac:dyDescent="0.25">
      <c r="A38" t="s">
        <v>362</v>
      </c>
      <c r="B38" t="s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f t="shared" si="0"/>
        <v>0</v>
      </c>
    </row>
    <row r="39" spans="1:12" x14ac:dyDescent="0.25">
      <c r="A39" t="s">
        <v>361</v>
      </c>
      <c r="B39" t="s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f t="shared" si="0"/>
        <v>0</v>
      </c>
    </row>
    <row r="40" spans="1:12" x14ac:dyDescent="0.25">
      <c r="A40" t="s">
        <v>360</v>
      </c>
      <c r="B40" t="s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f t="shared" si="0"/>
        <v>0</v>
      </c>
    </row>
    <row r="41" spans="1:12" x14ac:dyDescent="0.25">
      <c r="A41" t="s">
        <v>359</v>
      </c>
      <c r="B41" t="s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f t="shared" si="0"/>
        <v>0</v>
      </c>
    </row>
    <row r="42" spans="1:12" x14ac:dyDescent="0.25">
      <c r="A42" t="s">
        <v>358</v>
      </c>
      <c r="B42" t="s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f t="shared" si="0"/>
        <v>0</v>
      </c>
    </row>
    <row r="43" spans="1:12" x14ac:dyDescent="0.25">
      <c r="A43" t="s">
        <v>357</v>
      </c>
      <c r="B43" t="s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f t="shared" si="0"/>
        <v>0</v>
      </c>
    </row>
    <row r="44" spans="1:12" x14ac:dyDescent="0.25">
      <c r="A44" t="s">
        <v>356</v>
      </c>
      <c r="B44" t="s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f t="shared" si="0"/>
        <v>0</v>
      </c>
    </row>
    <row r="45" spans="1:12" x14ac:dyDescent="0.25">
      <c r="A45" t="s">
        <v>355</v>
      </c>
      <c r="B45" t="s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f t="shared" si="0"/>
        <v>0</v>
      </c>
    </row>
    <row r="46" spans="1:12" x14ac:dyDescent="0.25">
      <c r="A46" t="s">
        <v>354</v>
      </c>
      <c r="B46" t="s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f t="shared" si="0"/>
        <v>0</v>
      </c>
    </row>
    <row r="47" spans="1:12" x14ac:dyDescent="0.25">
      <c r="A47" t="s">
        <v>353</v>
      </c>
      <c r="B47" t="s">
        <v>25</v>
      </c>
      <c r="C47">
        <v>0</v>
      </c>
      <c r="D47">
        <v>1E-3</v>
      </c>
      <c r="E47">
        <v>4.0000000000000001E-3</v>
      </c>
      <c r="F47">
        <v>0.98299999999999998</v>
      </c>
      <c r="G47">
        <v>0</v>
      </c>
      <c r="H47">
        <v>0</v>
      </c>
      <c r="I47">
        <v>1.2E-2</v>
      </c>
      <c r="J47">
        <v>0</v>
      </c>
      <c r="L47">
        <f t="shared" si="0"/>
        <v>0</v>
      </c>
    </row>
    <row r="48" spans="1:12" x14ac:dyDescent="0.25">
      <c r="A48" t="s">
        <v>352</v>
      </c>
      <c r="B48" t="s">
        <v>25</v>
      </c>
      <c r="C48">
        <v>0</v>
      </c>
      <c r="D48">
        <v>1E-3</v>
      </c>
      <c r="E48">
        <v>1.2999999999999999E-2</v>
      </c>
      <c r="F48">
        <v>0.97399999999999998</v>
      </c>
      <c r="G48">
        <v>0</v>
      </c>
      <c r="H48">
        <v>0</v>
      </c>
      <c r="I48">
        <v>1.2999999999999999E-2</v>
      </c>
      <c r="J48">
        <v>0</v>
      </c>
      <c r="L48">
        <f t="shared" si="0"/>
        <v>1</v>
      </c>
    </row>
    <row r="49" spans="1:12" x14ac:dyDescent="0.25">
      <c r="A49" t="s">
        <v>351</v>
      </c>
      <c r="B49" t="s">
        <v>25</v>
      </c>
      <c r="C49">
        <v>0</v>
      </c>
      <c r="D49">
        <v>1E-3</v>
      </c>
      <c r="E49">
        <v>8.0000000000000002E-3</v>
      </c>
      <c r="F49">
        <v>0.96799999999999997</v>
      </c>
      <c r="G49">
        <v>0</v>
      </c>
      <c r="H49">
        <v>0</v>
      </c>
      <c r="I49">
        <v>2.1999999999999999E-2</v>
      </c>
      <c r="J49">
        <v>0</v>
      </c>
      <c r="L49">
        <f t="shared" si="0"/>
        <v>1</v>
      </c>
    </row>
    <row r="50" spans="1:12" x14ac:dyDescent="0.25">
      <c r="A50" t="s">
        <v>350</v>
      </c>
      <c r="B50" t="s">
        <v>25</v>
      </c>
      <c r="C50">
        <v>0</v>
      </c>
      <c r="D50">
        <v>0</v>
      </c>
      <c r="E50">
        <v>1E-3</v>
      </c>
      <c r="F50">
        <v>0.33800000000000002</v>
      </c>
      <c r="G50">
        <v>0</v>
      </c>
      <c r="H50">
        <v>0</v>
      </c>
      <c r="I50">
        <v>0.66</v>
      </c>
      <c r="J50">
        <v>0</v>
      </c>
      <c r="L50">
        <f t="shared" si="0"/>
        <v>0</v>
      </c>
    </row>
    <row r="51" spans="1:12" x14ac:dyDescent="0.25">
      <c r="A51" t="s">
        <v>349</v>
      </c>
      <c r="B51" t="s">
        <v>25</v>
      </c>
      <c r="C51">
        <v>0</v>
      </c>
      <c r="D51">
        <v>0</v>
      </c>
      <c r="E51">
        <v>0</v>
      </c>
      <c r="F51">
        <v>0.217</v>
      </c>
      <c r="G51">
        <v>0</v>
      </c>
      <c r="H51">
        <v>1E-3</v>
      </c>
      <c r="I51">
        <v>0.78100000000000003</v>
      </c>
      <c r="J51">
        <v>0</v>
      </c>
      <c r="L51">
        <f t="shared" si="0"/>
        <v>0</v>
      </c>
    </row>
    <row r="52" spans="1:12" x14ac:dyDescent="0.25">
      <c r="A52" t="s">
        <v>348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f t="shared" si="0"/>
        <v>1</v>
      </c>
    </row>
    <row r="53" spans="1:12" x14ac:dyDescent="0.25">
      <c r="A53" t="s">
        <v>347</v>
      </c>
      <c r="B53" t="s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f t="shared" si="0"/>
        <v>0</v>
      </c>
    </row>
    <row r="54" spans="1:12" x14ac:dyDescent="0.25">
      <c r="A54" t="s">
        <v>346</v>
      </c>
      <c r="B54" t="s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f t="shared" si="0"/>
        <v>0</v>
      </c>
    </row>
    <row r="55" spans="1:12" x14ac:dyDescent="0.25">
      <c r="A55" t="s">
        <v>345</v>
      </c>
      <c r="B55" t="s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f t="shared" si="0"/>
        <v>0</v>
      </c>
    </row>
    <row r="56" spans="1:12" x14ac:dyDescent="0.25">
      <c r="A56" t="s">
        <v>344</v>
      </c>
      <c r="B56" t="s">
        <v>25</v>
      </c>
      <c r="C56">
        <v>0</v>
      </c>
      <c r="D56">
        <v>0</v>
      </c>
      <c r="E56">
        <v>2E-3</v>
      </c>
      <c r="F56">
        <v>3.2000000000000001E-2</v>
      </c>
      <c r="G56">
        <v>2.9000000000000001E-2</v>
      </c>
      <c r="H56">
        <v>0</v>
      </c>
      <c r="I56">
        <v>0.93700000000000006</v>
      </c>
      <c r="J56">
        <v>0</v>
      </c>
      <c r="L56">
        <f t="shared" si="0"/>
        <v>0</v>
      </c>
    </row>
    <row r="57" spans="1:12" x14ac:dyDescent="0.25">
      <c r="A57" t="s">
        <v>343</v>
      </c>
      <c r="B57" t="s">
        <v>25</v>
      </c>
      <c r="C57">
        <v>0</v>
      </c>
      <c r="D57">
        <v>0</v>
      </c>
      <c r="E57">
        <v>0</v>
      </c>
      <c r="F57">
        <v>2.5000000000000001E-2</v>
      </c>
      <c r="G57">
        <v>4.3999999999999997E-2</v>
      </c>
      <c r="H57">
        <v>0</v>
      </c>
      <c r="I57">
        <v>0.93</v>
      </c>
      <c r="J57">
        <v>0</v>
      </c>
      <c r="L57">
        <f t="shared" si="0"/>
        <v>0</v>
      </c>
    </row>
    <row r="58" spans="1:12" x14ac:dyDescent="0.25">
      <c r="A58" t="s">
        <v>342</v>
      </c>
      <c r="B58" t="s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f t="shared" si="0"/>
        <v>1</v>
      </c>
    </row>
    <row r="59" spans="1:12" x14ac:dyDescent="0.25">
      <c r="A59" t="s">
        <v>341</v>
      </c>
      <c r="B59" t="s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f t="shared" si="0"/>
        <v>0</v>
      </c>
    </row>
    <row r="60" spans="1:12" x14ac:dyDescent="0.25">
      <c r="A60" t="s">
        <v>340</v>
      </c>
      <c r="B60" t="s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f t="shared" si="0"/>
        <v>0</v>
      </c>
    </row>
    <row r="61" spans="1:12" x14ac:dyDescent="0.25">
      <c r="A61" t="s">
        <v>339</v>
      </c>
      <c r="B61" t="s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f t="shared" si="0"/>
        <v>0</v>
      </c>
    </row>
    <row r="62" spans="1:12" x14ac:dyDescent="0.25">
      <c r="A62" t="s">
        <v>338</v>
      </c>
      <c r="B62" t="s">
        <v>25</v>
      </c>
      <c r="C62">
        <v>0</v>
      </c>
      <c r="D62">
        <v>4.0000000000000001E-3</v>
      </c>
      <c r="E62">
        <v>3.0000000000000001E-3</v>
      </c>
      <c r="F62">
        <v>0.83499999999999996</v>
      </c>
      <c r="G62">
        <v>0</v>
      </c>
      <c r="H62">
        <v>1E-3</v>
      </c>
      <c r="I62">
        <v>0.155</v>
      </c>
      <c r="J62">
        <v>2E-3</v>
      </c>
      <c r="L62">
        <f t="shared" si="0"/>
        <v>0</v>
      </c>
    </row>
    <row r="63" spans="1:12" x14ac:dyDescent="0.25">
      <c r="A63" t="s">
        <v>337</v>
      </c>
      <c r="B63" t="s">
        <v>25</v>
      </c>
      <c r="C63">
        <v>0</v>
      </c>
      <c r="D63">
        <v>4.0000000000000001E-3</v>
      </c>
      <c r="E63">
        <v>4.0000000000000001E-3</v>
      </c>
      <c r="F63">
        <v>0.83499999999999996</v>
      </c>
      <c r="G63">
        <v>0</v>
      </c>
      <c r="H63">
        <v>1E-3</v>
      </c>
      <c r="I63">
        <v>0.154</v>
      </c>
      <c r="J63">
        <v>3.0000000000000001E-3</v>
      </c>
      <c r="L63">
        <f t="shared" si="0"/>
        <v>1</v>
      </c>
    </row>
    <row r="64" spans="1:12" x14ac:dyDescent="0.25">
      <c r="A64" t="s">
        <v>336</v>
      </c>
      <c r="B64" t="s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f t="shared" si="0"/>
        <v>1</v>
      </c>
    </row>
    <row r="65" spans="1:12" x14ac:dyDescent="0.25">
      <c r="A65" t="s">
        <v>335</v>
      </c>
      <c r="B65" t="s">
        <v>25</v>
      </c>
      <c r="C65">
        <v>0</v>
      </c>
      <c r="D65">
        <v>0</v>
      </c>
      <c r="E65">
        <v>0</v>
      </c>
      <c r="F65">
        <v>0.49199999999999999</v>
      </c>
      <c r="G65">
        <v>0</v>
      </c>
      <c r="H65">
        <v>0</v>
      </c>
      <c r="I65">
        <v>0.50600000000000001</v>
      </c>
      <c r="J65">
        <v>0</v>
      </c>
      <c r="L65">
        <f t="shared" si="0"/>
        <v>0</v>
      </c>
    </row>
    <row r="66" spans="1:12" x14ac:dyDescent="0.25">
      <c r="A66" t="s">
        <v>334</v>
      </c>
      <c r="B66" t="s">
        <v>25</v>
      </c>
      <c r="C66">
        <v>0</v>
      </c>
      <c r="D66">
        <v>0</v>
      </c>
      <c r="E66">
        <v>0</v>
      </c>
      <c r="F66">
        <v>0.27700000000000002</v>
      </c>
      <c r="G66">
        <v>0</v>
      </c>
      <c r="H66">
        <v>2E-3</v>
      </c>
      <c r="I66">
        <v>0.72099999999999997</v>
      </c>
      <c r="J66">
        <v>0</v>
      </c>
      <c r="L66">
        <f t="shared" si="0"/>
        <v>0</v>
      </c>
    </row>
    <row r="67" spans="1:12" x14ac:dyDescent="0.25">
      <c r="A67" t="s">
        <v>333</v>
      </c>
      <c r="B67" t="s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f t="shared" ref="L67:L76" si="1">IF(AND(B66="success", F67=MAX(C67:J67)), 1, 0)</f>
        <v>1</v>
      </c>
    </row>
    <row r="68" spans="1:12" x14ac:dyDescent="0.25">
      <c r="A68" t="s">
        <v>332</v>
      </c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f t="shared" si="1"/>
        <v>0</v>
      </c>
    </row>
    <row r="69" spans="1:12" x14ac:dyDescent="0.25">
      <c r="A69" t="s">
        <v>331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f t="shared" si="1"/>
        <v>0</v>
      </c>
    </row>
    <row r="70" spans="1:12" x14ac:dyDescent="0.25">
      <c r="A70" t="s">
        <v>330</v>
      </c>
      <c r="B70" t="s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f t="shared" si="1"/>
        <v>0</v>
      </c>
    </row>
    <row r="71" spans="1:12" x14ac:dyDescent="0.25">
      <c r="A71" t="s">
        <v>329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f t="shared" si="1"/>
        <v>0</v>
      </c>
    </row>
    <row r="72" spans="1:12" x14ac:dyDescent="0.25">
      <c r="A72" t="s">
        <v>328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f t="shared" si="1"/>
        <v>0</v>
      </c>
    </row>
    <row r="73" spans="1:12" x14ac:dyDescent="0.25">
      <c r="A73" t="s">
        <v>327</v>
      </c>
      <c r="B73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f t="shared" si="1"/>
        <v>0</v>
      </c>
    </row>
    <row r="74" spans="1:12" x14ac:dyDescent="0.25">
      <c r="A74" t="s">
        <v>326</v>
      </c>
      <c r="B74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f t="shared" si="1"/>
        <v>0</v>
      </c>
    </row>
    <row r="75" spans="1:12" x14ac:dyDescent="0.25">
      <c r="A75" t="s">
        <v>325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f t="shared" si="1"/>
        <v>0</v>
      </c>
    </row>
    <row r="76" spans="1:12" x14ac:dyDescent="0.25">
      <c r="A76" t="s">
        <v>324</v>
      </c>
      <c r="B76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54A0-CB96-49DA-A2ED-D1C84B5CC67F}">
  <dimension ref="A1:L208"/>
  <sheetViews>
    <sheetView topLeftCell="C1" workbookViewId="0">
      <selection activeCell="L1" sqref="L1"/>
    </sheetView>
  </sheetViews>
  <sheetFormatPr defaultRowHeight="15" x14ac:dyDescent="0.25"/>
  <cols>
    <col min="1" max="1" width="18.28515625" bestFit="1" customWidth="1"/>
  </cols>
  <sheetData>
    <row r="1" spans="1:12" x14ac:dyDescent="0.2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L1" s="3" t="s">
        <v>953</v>
      </c>
    </row>
    <row r="2" spans="1:12" x14ac:dyDescent="0.25">
      <c r="A2" t="s">
        <v>939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f>IF(AND(B1="success", G2=MAX(C2:J2)), 1, 0)</f>
        <v>0</v>
      </c>
    </row>
    <row r="3" spans="1:12" x14ac:dyDescent="0.25">
      <c r="A3" t="s">
        <v>938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f t="shared" ref="L3:L66" si="0">IF(AND(B2="success", G3=MAX(C3:J3)), 1, 0)</f>
        <v>0</v>
      </c>
    </row>
    <row r="4" spans="1:12" x14ac:dyDescent="0.25">
      <c r="A4" t="s">
        <v>937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f t="shared" si="0"/>
        <v>0</v>
      </c>
    </row>
    <row r="5" spans="1:12" x14ac:dyDescent="0.25">
      <c r="A5" t="s">
        <v>936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f t="shared" si="0"/>
        <v>0</v>
      </c>
    </row>
    <row r="6" spans="1:12" x14ac:dyDescent="0.25">
      <c r="A6" t="s">
        <v>935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f t="shared" si="0"/>
        <v>0</v>
      </c>
    </row>
    <row r="7" spans="1:12" x14ac:dyDescent="0.25">
      <c r="A7" t="s">
        <v>934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f t="shared" si="0"/>
        <v>0</v>
      </c>
    </row>
    <row r="8" spans="1:12" x14ac:dyDescent="0.25">
      <c r="A8" t="s">
        <v>933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f t="shared" si="0"/>
        <v>0</v>
      </c>
    </row>
    <row r="9" spans="1:12" x14ac:dyDescent="0.25">
      <c r="A9" t="s">
        <v>932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f t="shared" si="0"/>
        <v>0</v>
      </c>
    </row>
    <row r="10" spans="1:12" x14ac:dyDescent="0.25">
      <c r="A10" t="s">
        <v>931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f t="shared" si="0"/>
        <v>0</v>
      </c>
    </row>
    <row r="11" spans="1:12" x14ac:dyDescent="0.25">
      <c r="A11" t="s">
        <v>930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f t="shared" si="0"/>
        <v>0</v>
      </c>
    </row>
    <row r="12" spans="1:12" x14ac:dyDescent="0.25">
      <c r="A12" t="s">
        <v>929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L12">
        <f t="shared" si="0"/>
        <v>1</v>
      </c>
    </row>
    <row r="13" spans="1:12" x14ac:dyDescent="0.25">
      <c r="A13" t="s">
        <v>928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>
        <f t="shared" si="0"/>
        <v>1</v>
      </c>
    </row>
    <row r="14" spans="1:12" x14ac:dyDescent="0.25">
      <c r="A14" t="s">
        <v>927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f t="shared" si="0"/>
        <v>1</v>
      </c>
    </row>
    <row r="15" spans="1:12" x14ac:dyDescent="0.25">
      <c r="A15" t="s">
        <v>926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f t="shared" si="0"/>
        <v>0</v>
      </c>
    </row>
    <row r="16" spans="1:12" x14ac:dyDescent="0.25">
      <c r="A16" t="s">
        <v>925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f t="shared" si="0"/>
        <v>1</v>
      </c>
    </row>
    <row r="17" spans="1:12" x14ac:dyDescent="0.25">
      <c r="A17" t="s">
        <v>924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f t="shared" si="0"/>
        <v>1</v>
      </c>
    </row>
    <row r="18" spans="1:12" x14ac:dyDescent="0.25">
      <c r="A18" t="s">
        <v>923</v>
      </c>
      <c r="B18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f t="shared" si="0"/>
        <v>0</v>
      </c>
    </row>
    <row r="19" spans="1:12" x14ac:dyDescent="0.25">
      <c r="A19" t="s">
        <v>922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f t="shared" si="0"/>
        <v>0</v>
      </c>
    </row>
    <row r="20" spans="1:12" x14ac:dyDescent="0.25">
      <c r="A20" t="s">
        <v>921</v>
      </c>
      <c r="B20" t="s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f t="shared" si="0"/>
        <v>0</v>
      </c>
    </row>
    <row r="21" spans="1:12" x14ac:dyDescent="0.25">
      <c r="A21" t="s">
        <v>920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f t="shared" si="0"/>
        <v>0</v>
      </c>
    </row>
    <row r="22" spans="1:12" x14ac:dyDescent="0.25">
      <c r="A22" t="s">
        <v>919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f t="shared" si="0"/>
        <v>0</v>
      </c>
    </row>
    <row r="23" spans="1:12" x14ac:dyDescent="0.25">
      <c r="A23" t="s">
        <v>918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f t="shared" si="0"/>
        <v>0</v>
      </c>
    </row>
    <row r="24" spans="1:12" x14ac:dyDescent="0.25">
      <c r="A24" t="s">
        <v>917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f t="shared" si="0"/>
        <v>0</v>
      </c>
    </row>
    <row r="25" spans="1:12" x14ac:dyDescent="0.25">
      <c r="A25" t="s">
        <v>916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f t="shared" si="0"/>
        <v>0</v>
      </c>
    </row>
    <row r="26" spans="1:12" x14ac:dyDescent="0.25">
      <c r="A26" t="s">
        <v>915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f t="shared" si="0"/>
        <v>0</v>
      </c>
    </row>
    <row r="27" spans="1:12" x14ac:dyDescent="0.25">
      <c r="A27" t="s">
        <v>914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f t="shared" si="0"/>
        <v>0</v>
      </c>
    </row>
    <row r="28" spans="1:12" x14ac:dyDescent="0.25">
      <c r="A28" t="s">
        <v>913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f t="shared" si="0"/>
        <v>0</v>
      </c>
    </row>
    <row r="29" spans="1:12" x14ac:dyDescent="0.25">
      <c r="A29" t="s">
        <v>912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f t="shared" si="0"/>
        <v>0</v>
      </c>
    </row>
    <row r="30" spans="1:12" x14ac:dyDescent="0.25">
      <c r="A30" t="s">
        <v>911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f t="shared" si="0"/>
        <v>1</v>
      </c>
    </row>
    <row r="31" spans="1:12" x14ac:dyDescent="0.25">
      <c r="A31" t="s">
        <v>910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f t="shared" si="0"/>
        <v>1</v>
      </c>
    </row>
    <row r="32" spans="1:12" x14ac:dyDescent="0.25">
      <c r="A32" t="s">
        <v>909</v>
      </c>
      <c r="B32" t="s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f t="shared" si="0"/>
        <v>1</v>
      </c>
    </row>
    <row r="33" spans="1:12" x14ac:dyDescent="0.25">
      <c r="A33" t="s">
        <v>908</v>
      </c>
      <c r="B33" t="s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f t="shared" si="0"/>
        <v>0</v>
      </c>
    </row>
    <row r="34" spans="1:12" x14ac:dyDescent="0.25">
      <c r="A34" t="s">
        <v>907</v>
      </c>
      <c r="B34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f t="shared" si="0"/>
        <v>0</v>
      </c>
    </row>
    <row r="35" spans="1:12" x14ac:dyDescent="0.25">
      <c r="A35" t="s">
        <v>906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f t="shared" si="0"/>
        <v>0</v>
      </c>
    </row>
    <row r="36" spans="1:12" x14ac:dyDescent="0.25">
      <c r="A36" t="s">
        <v>905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f t="shared" si="0"/>
        <v>0</v>
      </c>
    </row>
    <row r="37" spans="1:12" x14ac:dyDescent="0.25">
      <c r="A37" t="s">
        <v>904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f t="shared" si="0"/>
        <v>0</v>
      </c>
    </row>
    <row r="38" spans="1:12" x14ac:dyDescent="0.25">
      <c r="A38" t="s">
        <v>903</v>
      </c>
      <c r="B38" t="s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f t="shared" si="0"/>
        <v>0</v>
      </c>
    </row>
    <row r="39" spans="1:12" x14ac:dyDescent="0.25">
      <c r="A39" t="s">
        <v>902</v>
      </c>
      <c r="B39" t="s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f t="shared" si="0"/>
        <v>0</v>
      </c>
    </row>
    <row r="40" spans="1:12" x14ac:dyDescent="0.25">
      <c r="A40" t="s">
        <v>901</v>
      </c>
      <c r="B40" t="s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f t="shared" si="0"/>
        <v>0</v>
      </c>
    </row>
    <row r="41" spans="1:12" x14ac:dyDescent="0.25">
      <c r="A41" t="s">
        <v>900</v>
      </c>
      <c r="B41" t="s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f t="shared" si="0"/>
        <v>0</v>
      </c>
    </row>
    <row r="42" spans="1:12" x14ac:dyDescent="0.25">
      <c r="A42" t="s">
        <v>899</v>
      </c>
      <c r="B42" t="s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f t="shared" si="0"/>
        <v>0</v>
      </c>
    </row>
    <row r="43" spans="1:12" x14ac:dyDescent="0.25">
      <c r="A43" t="s">
        <v>898</v>
      </c>
      <c r="B43" t="s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f t="shared" si="0"/>
        <v>0</v>
      </c>
    </row>
    <row r="44" spans="1:12" x14ac:dyDescent="0.25">
      <c r="A44" t="s">
        <v>897</v>
      </c>
      <c r="B44" t="s">
        <v>25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f t="shared" si="0"/>
        <v>0</v>
      </c>
    </row>
    <row r="45" spans="1:12" x14ac:dyDescent="0.25">
      <c r="A45" t="s">
        <v>896</v>
      </c>
      <c r="B45" t="s">
        <v>25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L45">
        <f t="shared" si="0"/>
        <v>1</v>
      </c>
    </row>
    <row r="46" spans="1:12" x14ac:dyDescent="0.25">
      <c r="A46" t="s">
        <v>895</v>
      </c>
      <c r="B46" t="s">
        <v>25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f t="shared" si="0"/>
        <v>1</v>
      </c>
    </row>
    <row r="47" spans="1:12" x14ac:dyDescent="0.25">
      <c r="A47" t="s">
        <v>894</v>
      </c>
      <c r="B47" t="s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f t="shared" si="0"/>
        <v>1</v>
      </c>
    </row>
    <row r="48" spans="1:12" x14ac:dyDescent="0.25">
      <c r="A48" t="s">
        <v>893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f t="shared" si="0"/>
        <v>0</v>
      </c>
    </row>
    <row r="49" spans="1:12" x14ac:dyDescent="0.25">
      <c r="A49" t="s">
        <v>892</v>
      </c>
      <c r="B49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f t="shared" si="0"/>
        <v>0</v>
      </c>
    </row>
    <row r="50" spans="1:12" x14ac:dyDescent="0.25">
      <c r="A50" t="s">
        <v>891</v>
      </c>
      <c r="B5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f t="shared" si="0"/>
        <v>0</v>
      </c>
    </row>
    <row r="51" spans="1:12" x14ac:dyDescent="0.25">
      <c r="A51" t="s">
        <v>890</v>
      </c>
      <c r="B51" t="s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f t="shared" si="0"/>
        <v>0</v>
      </c>
    </row>
    <row r="52" spans="1:12" x14ac:dyDescent="0.25">
      <c r="A52" t="s">
        <v>889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f t="shared" si="0"/>
        <v>0</v>
      </c>
    </row>
    <row r="53" spans="1:12" x14ac:dyDescent="0.25">
      <c r="A53" t="s">
        <v>888</v>
      </c>
      <c r="B53" t="s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f t="shared" si="0"/>
        <v>0</v>
      </c>
    </row>
    <row r="54" spans="1:12" x14ac:dyDescent="0.25">
      <c r="A54" t="s">
        <v>887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f t="shared" si="0"/>
        <v>0</v>
      </c>
    </row>
    <row r="55" spans="1:12" x14ac:dyDescent="0.25">
      <c r="A55" t="s">
        <v>886</v>
      </c>
      <c r="B55" t="s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f t="shared" si="0"/>
        <v>1</v>
      </c>
    </row>
    <row r="56" spans="1:12" x14ac:dyDescent="0.25">
      <c r="A56" t="s">
        <v>885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f t="shared" si="0"/>
        <v>0</v>
      </c>
    </row>
    <row r="57" spans="1:12" x14ac:dyDescent="0.25">
      <c r="A57" t="s">
        <v>884</v>
      </c>
      <c r="B57" t="s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f t="shared" si="0"/>
        <v>0</v>
      </c>
    </row>
    <row r="58" spans="1:12" x14ac:dyDescent="0.25">
      <c r="A58" t="s">
        <v>883</v>
      </c>
      <c r="B58" t="s">
        <v>25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f t="shared" si="0"/>
        <v>0</v>
      </c>
    </row>
    <row r="59" spans="1:12" x14ac:dyDescent="0.25">
      <c r="A59" t="s">
        <v>882</v>
      </c>
      <c r="B59" t="s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f t="shared" si="0"/>
        <v>1</v>
      </c>
    </row>
    <row r="60" spans="1:12" x14ac:dyDescent="0.25">
      <c r="A60" t="s">
        <v>881</v>
      </c>
      <c r="B60" t="s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f t="shared" si="0"/>
        <v>0</v>
      </c>
    </row>
    <row r="61" spans="1:12" x14ac:dyDescent="0.25">
      <c r="A61" t="s">
        <v>880</v>
      </c>
      <c r="B61" t="s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f t="shared" si="0"/>
        <v>0</v>
      </c>
    </row>
    <row r="62" spans="1:12" x14ac:dyDescent="0.25">
      <c r="A62" t="s">
        <v>879</v>
      </c>
      <c r="B62" t="s">
        <v>25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f t="shared" si="0"/>
        <v>0</v>
      </c>
    </row>
    <row r="63" spans="1:12" x14ac:dyDescent="0.25">
      <c r="A63" t="s">
        <v>878</v>
      </c>
      <c r="B63" t="s">
        <v>25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f t="shared" si="0"/>
        <v>1</v>
      </c>
    </row>
    <row r="64" spans="1:12" x14ac:dyDescent="0.25">
      <c r="A64" t="s">
        <v>877</v>
      </c>
      <c r="B64" t="s">
        <v>25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f t="shared" si="0"/>
        <v>1</v>
      </c>
    </row>
    <row r="65" spans="1:12" x14ac:dyDescent="0.25">
      <c r="A65" t="s">
        <v>876</v>
      </c>
      <c r="B65" t="s">
        <v>25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f t="shared" si="0"/>
        <v>1</v>
      </c>
    </row>
    <row r="66" spans="1:12" x14ac:dyDescent="0.25">
      <c r="A66" t="s">
        <v>875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f t="shared" si="0"/>
        <v>1</v>
      </c>
    </row>
    <row r="67" spans="1:12" x14ac:dyDescent="0.25">
      <c r="A67" t="s">
        <v>874</v>
      </c>
      <c r="B67" t="s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f t="shared" ref="L67:L130" si="1">IF(AND(B66="success", G67=MAX(C67:J67)), 1, 0)</f>
        <v>1</v>
      </c>
    </row>
    <row r="68" spans="1:12" x14ac:dyDescent="0.25">
      <c r="A68" t="s">
        <v>873</v>
      </c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f t="shared" si="1"/>
        <v>0</v>
      </c>
    </row>
    <row r="69" spans="1:12" x14ac:dyDescent="0.25">
      <c r="A69" t="s">
        <v>872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f t="shared" si="1"/>
        <v>0</v>
      </c>
    </row>
    <row r="70" spans="1:12" x14ac:dyDescent="0.25">
      <c r="A70" t="s">
        <v>871</v>
      </c>
      <c r="B70" t="s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f t="shared" si="1"/>
        <v>0</v>
      </c>
    </row>
    <row r="71" spans="1:12" x14ac:dyDescent="0.25">
      <c r="A71" t="s">
        <v>870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f t="shared" si="1"/>
        <v>0</v>
      </c>
    </row>
    <row r="72" spans="1:12" x14ac:dyDescent="0.25">
      <c r="A72" t="s">
        <v>869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f t="shared" si="1"/>
        <v>0</v>
      </c>
    </row>
    <row r="73" spans="1:12" x14ac:dyDescent="0.25">
      <c r="A73" t="s">
        <v>868</v>
      </c>
      <c r="B73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f t="shared" si="1"/>
        <v>0</v>
      </c>
    </row>
    <row r="74" spans="1:12" x14ac:dyDescent="0.25">
      <c r="A74" t="s">
        <v>867</v>
      </c>
      <c r="B74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f t="shared" si="1"/>
        <v>0</v>
      </c>
    </row>
    <row r="75" spans="1:12" x14ac:dyDescent="0.25">
      <c r="A75" t="s">
        <v>866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f t="shared" si="1"/>
        <v>0</v>
      </c>
    </row>
    <row r="76" spans="1:12" x14ac:dyDescent="0.25">
      <c r="A76" t="s">
        <v>865</v>
      </c>
      <c r="B76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f t="shared" si="1"/>
        <v>0</v>
      </c>
    </row>
    <row r="77" spans="1:12" x14ac:dyDescent="0.25">
      <c r="A77" t="s">
        <v>864</v>
      </c>
      <c r="B77" t="s">
        <v>25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f t="shared" si="1"/>
        <v>0</v>
      </c>
    </row>
    <row r="78" spans="1:12" x14ac:dyDescent="0.25">
      <c r="A78" t="s">
        <v>863</v>
      </c>
      <c r="B78" t="s">
        <v>25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f t="shared" si="1"/>
        <v>1</v>
      </c>
    </row>
    <row r="79" spans="1:12" x14ac:dyDescent="0.25">
      <c r="A79" t="s">
        <v>862</v>
      </c>
      <c r="B79" t="s">
        <v>25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f t="shared" si="1"/>
        <v>1</v>
      </c>
    </row>
    <row r="80" spans="1:12" x14ac:dyDescent="0.25">
      <c r="A80" t="s">
        <v>861</v>
      </c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f t="shared" si="1"/>
        <v>1</v>
      </c>
    </row>
    <row r="81" spans="1:12" x14ac:dyDescent="0.25">
      <c r="A81" t="s">
        <v>860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f t="shared" si="1"/>
        <v>0</v>
      </c>
    </row>
    <row r="82" spans="1:12" x14ac:dyDescent="0.25">
      <c r="A82" t="s">
        <v>859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f t="shared" si="1"/>
        <v>0</v>
      </c>
    </row>
    <row r="83" spans="1:12" x14ac:dyDescent="0.25">
      <c r="A83" t="s">
        <v>858</v>
      </c>
      <c r="B83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f t="shared" si="1"/>
        <v>0</v>
      </c>
    </row>
    <row r="84" spans="1:12" x14ac:dyDescent="0.25">
      <c r="A84" t="s">
        <v>857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f t="shared" si="1"/>
        <v>0</v>
      </c>
    </row>
    <row r="85" spans="1:12" x14ac:dyDescent="0.25">
      <c r="A85" t="s">
        <v>856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f t="shared" si="1"/>
        <v>0</v>
      </c>
    </row>
    <row r="86" spans="1:12" x14ac:dyDescent="0.25">
      <c r="A86" t="s">
        <v>855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f t="shared" si="1"/>
        <v>0</v>
      </c>
    </row>
    <row r="87" spans="1:12" x14ac:dyDescent="0.25">
      <c r="A87" t="s">
        <v>854</v>
      </c>
      <c r="B87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f t="shared" si="1"/>
        <v>0</v>
      </c>
    </row>
    <row r="88" spans="1:12" x14ac:dyDescent="0.25">
      <c r="A88" t="s">
        <v>853</v>
      </c>
      <c r="B88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f t="shared" si="1"/>
        <v>0</v>
      </c>
    </row>
    <row r="89" spans="1:12" x14ac:dyDescent="0.25">
      <c r="A89" t="s">
        <v>852</v>
      </c>
      <c r="B89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f t="shared" si="1"/>
        <v>0</v>
      </c>
    </row>
    <row r="90" spans="1:12" x14ac:dyDescent="0.25">
      <c r="A90" t="s">
        <v>851</v>
      </c>
      <c r="B90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>
        <f t="shared" si="1"/>
        <v>0</v>
      </c>
    </row>
    <row r="91" spans="1:12" x14ac:dyDescent="0.25">
      <c r="A91" t="s">
        <v>850</v>
      </c>
      <c r="B9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f t="shared" si="1"/>
        <v>0</v>
      </c>
    </row>
    <row r="92" spans="1:12" x14ac:dyDescent="0.25">
      <c r="A92" t="s">
        <v>849</v>
      </c>
      <c r="B92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f t="shared" si="1"/>
        <v>0</v>
      </c>
    </row>
    <row r="93" spans="1:12" x14ac:dyDescent="0.25">
      <c r="A93" t="s">
        <v>848</v>
      </c>
      <c r="B93" t="s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f t="shared" si="1"/>
        <v>0</v>
      </c>
    </row>
    <row r="94" spans="1:12" x14ac:dyDescent="0.25">
      <c r="A94" t="s">
        <v>847</v>
      </c>
      <c r="B94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f t="shared" si="1"/>
        <v>0</v>
      </c>
    </row>
    <row r="95" spans="1:12" x14ac:dyDescent="0.25">
      <c r="A95" t="s">
        <v>846</v>
      </c>
      <c r="B95" t="s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f t="shared" si="1"/>
        <v>0</v>
      </c>
    </row>
    <row r="96" spans="1:12" x14ac:dyDescent="0.25">
      <c r="A96" t="s">
        <v>845</v>
      </c>
      <c r="B96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>
        <f t="shared" si="1"/>
        <v>0</v>
      </c>
    </row>
    <row r="97" spans="1:12" x14ac:dyDescent="0.25">
      <c r="A97" t="s">
        <v>844</v>
      </c>
      <c r="B97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f t="shared" si="1"/>
        <v>0</v>
      </c>
    </row>
    <row r="98" spans="1:12" x14ac:dyDescent="0.25">
      <c r="A98" t="s">
        <v>843</v>
      </c>
      <c r="B98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>
        <f t="shared" si="1"/>
        <v>0</v>
      </c>
    </row>
    <row r="99" spans="1:12" x14ac:dyDescent="0.25">
      <c r="A99" t="s">
        <v>842</v>
      </c>
      <c r="B99" t="s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f t="shared" si="1"/>
        <v>0</v>
      </c>
    </row>
    <row r="100" spans="1:12" x14ac:dyDescent="0.25">
      <c r="A100" t="s">
        <v>841</v>
      </c>
      <c r="B100" t="s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>
        <f t="shared" si="1"/>
        <v>0</v>
      </c>
    </row>
    <row r="101" spans="1:12" x14ac:dyDescent="0.25">
      <c r="A101" t="s">
        <v>840</v>
      </c>
      <c r="B10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f t="shared" si="1"/>
        <v>0</v>
      </c>
    </row>
    <row r="102" spans="1:12" x14ac:dyDescent="0.25">
      <c r="A102" t="s">
        <v>839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>
        <f t="shared" si="1"/>
        <v>0</v>
      </c>
    </row>
    <row r="103" spans="1:12" x14ac:dyDescent="0.25">
      <c r="A103" t="s">
        <v>838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f t="shared" si="1"/>
        <v>0</v>
      </c>
    </row>
    <row r="104" spans="1:12" x14ac:dyDescent="0.25">
      <c r="A104" t="s">
        <v>837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f t="shared" si="1"/>
        <v>0</v>
      </c>
    </row>
    <row r="105" spans="1:12" x14ac:dyDescent="0.25">
      <c r="A105" t="s">
        <v>836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>
        <f t="shared" si="1"/>
        <v>0</v>
      </c>
    </row>
    <row r="106" spans="1:12" x14ac:dyDescent="0.25">
      <c r="A106" t="s">
        <v>835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f t="shared" si="1"/>
        <v>0</v>
      </c>
    </row>
    <row r="107" spans="1:12" x14ac:dyDescent="0.25">
      <c r="A107" t="s">
        <v>834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f t="shared" si="1"/>
        <v>0</v>
      </c>
    </row>
    <row r="108" spans="1:12" x14ac:dyDescent="0.25">
      <c r="A108" t="s">
        <v>833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f t="shared" si="1"/>
        <v>0</v>
      </c>
    </row>
    <row r="109" spans="1:12" x14ac:dyDescent="0.25">
      <c r="A109" t="s">
        <v>832</v>
      </c>
      <c r="B109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>
        <f t="shared" si="1"/>
        <v>0</v>
      </c>
    </row>
    <row r="110" spans="1:12" x14ac:dyDescent="0.25">
      <c r="A110" t="s">
        <v>831</v>
      </c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f t="shared" si="1"/>
        <v>0</v>
      </c>
    </row>
    <row r="111" spans="1:12" x14ac:dyDescent="0.25">
      <c r="A111" t="s">
        <v>830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f t="shared" si="1"/>
        <v>0</v>
      </c>
    </row>
    <row r="112" spans="1:12" x14ac:dyDescent="0.25">
      <c r="A112" t="s">
        <v>829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>
        <f t="shared" si="1"/>
        <v>0</v>
      </c>
    </row>
    <row r="113" spans="1:12" x14ac:dyDescent="0.25">
      <c r="A113" t="s">
        <v>828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f t="shared" si="1"/>
        <v>0</v>
      </c>
    </row>
    <row r="114" spans="1:12" x14ac:dyDescent="0.25">
      <c r="A114" t="s">
        <v>827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f t="shared" si="1"/>
        <v>0</v>
      </c>
    </row>
    <row r="115" spans="1:12" x14ac:dyDescent="0.25">
      <c r="A115" t="s">
        <v>826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f t="shared" si="1"/>
        <v>0</v>
      </c>
    </row>
    <row r="116" spans="1:12" x14ac:dyDescent="0.25">
      <c r="A116" t="s">
        <v>825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f t="shared" si="1"/>
        <v>0</v>
      </c>
    </row>
    <row r="117" spans="1:12" x14ac:dyDescent="0.25">
      <c r="A117" t="s">
        <v>824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f t="shared" si="1"/>
        <v>0</v>
      </c>
    </row>
    <row r="118" spans="1:12" x14ac:dyDescent="0.25">
      <c r="A118" t="s">
        <v>823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f t="shared" si="1"/>
        <v>0</v>
      </c>
    </row>
    <row r="119" spans="1:12" x14ac:dyDescent="0.25">
      <c r="A119" t="s">
        <v>822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f t="shared" si="1"/>
        <v>0</v>
      </c>
    </row>
    <row r="120" spans="1:12" x14ac:dyDescent="0.25">
      <c r="A120" t="s">
        <v>821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f t="shared" si="1"/>
        <v>0</v>
      </c>
    </row>
    <row r="121" spans="1:12" x14ac:dyDescent="0.25">
      <c r="A121" t="s">
        <v>820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f t="shared" si="1"/>
        <v>0</v>
      </c>
    </row>
    <row r="122" spans="1:12" x14ac:dyDescent="0.25">
      <c r="A122" t="s">
        <v>819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f t="shared" si="1"/>
        <v>0</v>
      </c>
    </row>
    <row r="123" spans="1:12" x14ac:dyDescent="0.25">
      <c r="A123" t="s">
        <v>818</v>
      </c>
      <c r="B123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f t="shared" si="1"/>
        <v>0</v>
      </c>
    </row>
    <row r="124" spans="1:12" x14ac:dyDescent="0.25">
      <c r="A124" t="s">
        <v>817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>
        <f t="shared" si="1"/>
        <v>0</v>
      </c>
    </row>
    <row r="125" spans="1:12" x14ac:dyDescent="0.25">
      <c r="A125" t="s">
        <v>816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>
        <f t="shared" si="1"/>
        <v>0</v>
      </c>
    </row>
    <row r="126" spans="1:12" x14ac:dyDescent="0.25">
      <c r="A126" t="s">
        <v>815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f t="shared" si="1"/>
        <v>0</v>
      </c>
    </row>
    <row r="127" spans="1:12" x14ac:dyDescent="0.25">
      <c r="A127" t="s">
        <v>814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f t="shared" si="1"/>
        <v>0</v>
      </c>
    </row>
    <row r="128" spans="1:12" x14ac:dyDescent="0.25">
      <c r="A128" t="s">
        <v>813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f t="shared" si="1"/>
        <v>0</v>
      </c>
    </row>
    <row r="129" spans="1:12" x14ac:dyDescent="0.25">
      <c r="A129" t="s">
        <v>812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f t="shared" si="1"/>
        <v>0</v>
      </c>
    </row>
    <row r="130" spans="1:12" x14ac:dyDescent="0.25">
      <c r="A130" t="s">
        <v>811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f t="shared" si="1"/>
        <v>0</v>
      </c>
    </row>
    <row r="131" spans="1:12" x14ac:dyDescent="0.25">
      <c r="A131" t="s">
        <v>810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>
        <f t="shared" ref="L131:L194" si="2">IF(AND(B130="success", G131=MAX(C131:J131)), 1, 0)</f>
        <v>0</v>
      </c>
    </row>
    <row r="132" spans="1:12" x14ac:dyDescent="0.25">
      <c r="A132" t="s">
        <v>809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f t="shared" si="2"/>
        <v>0</v>
      </c>
    </row>
    <row r="133" spans="1:12" x14ac:dyDescent="0.25">
      <c r="A133" t="s">
        <v>808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f t="shared" si="2"/>
        <v>0</v>
      </c>
    </row>
    <row r="134" spans="1:12" x14ac:dyDescent="0.25">
      <c r="A134" t="s">
        <v>807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f t="shared" si="2"/>
        <v>0</v>
      </c>
    </row>
    <row r="135" spans="1:12" x14ac:dyDescent="0.25">
      <c r="A135" t="s">
        <v>806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>
        <f t="shared" si="2"/>
        <v>0</v>
      </c>
    </row>
    <row r="136" spans="1:12" x14ac:dyDescent="0.25">
      <c r="A136" t="s">
        <v>805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f t="shared" si="2"/>
        <v>0</v>
      </c>
    </row>
    <row r="137" spans="1:12" x14ac:dyDescent="0.25">
      <c r="A137" t="s">
        <v>804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f t="shared" si="2"/>
        <v>0</v>
      </c>
    </row>
    <row r="138" spans="1:12" x14ac:dyDescent="0.25">
      <c r="A138" t="s">
        <v>803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>
        <f t="shared" si="2"/>
        <v>0</v>
      </c>
    </row>
    <row r="139" spans="1:12" x14ac:dyDescent="0.25">
      <c r="A139" t="s">
        <v>802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f t="shared" si="2"/>
        <v>0</v>
      </c>
    </row>
    <row r="140" spans="1:12" x14ac:dyDescent="0.25">
      <c r="A140" t="s">
        <v>801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f t="shared" si="2"/>
        <v>0</v>
      </c>
    </row>
    <row r="141" spans="1:12" x14ac:dyDescent="0.25">
      <c r="A141" t="s">
        <v>800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f t="shared" si="2"/>
        <v>0</v>
      </c>
    </row>
    <row r="142" spans="1:12" x14ac:dyDescent="0.25">
      <c r="A142" t="s">
        <v>799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>
        <f t="shared" si="2"/>
        <v>0</v>
      </c>
    </row>
    <row r="143" spans="1:12" x14ac:dyDescent="0.25">
      <c r="A143" t="s">
        <v>798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>
        <f t="shared" si="2"/>
        <v>0</v>
      </c>
    </row>
    <row r="144" spans="1:12" x14ac:dyDescent="0.25">
      <c r="A144" t="s">
        <v>797</v>
      </c>
      <c r="B144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>
        <f t="shared" si="2"/>
        <v>0</v>
      </c>
    </row>
    <row r="145" spans="1:12" x14ac:dyDescent="0.25">
      <c r="A145" t="s">
        <v>796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f t="shared" si="2"/>
        <v>0</v>
      </c>
    </row>
    <row r="146" spans="1:12" x14ac:dyDescent="0.25">
      <c r="A146" t="s">
        <v>795</v>
      </c>
      <c r="B146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f t="shared" si="2"/>
        <v>0</v>
      </c>
    </row>
    <row r="147" spans="1:12" x14ac:dyDescent="0.25">
      <c r="A147" t="s">
        <v>794</v>
      </c>
      <c r="B147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f t="shared" si="2"/>
        <v>0</v>
      </c>
    </row>
    <row r="148" spans="1:12" x14ac:dyDescent="0.25">
      <c r="A148" t="s">
        <v>793</v>
      </c>
      <c r="B148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>
        <f t="shared" si="2"/>
        <v>0</v>
      </c>
    </row>
    <row r="149" spans="1:12" x14ac:dyDescent="0.25">
      <c r="A149" t="s">
        <v>792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>
        <f t="shared" si="2"/>
        <v>0</v>
      </c>
    </row>
    <row r="150" spans="1:12" x14ac:dyDescent="0.25">
      <c r="A150" t="s">
        <v>791</v>
      </c>
      <c r="B150" t="s">
        <v>25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f t="shared" si="2"/>
        <v>0</v>
      </c>
    </row>
    <row r="151" spans="1:12" x14ac:dyDescent="0.25">
      <c r="A151" t="s">
        <v>790</v>
      </c>
      <c r="B151" t="s">
        <v>25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f t="shared" si="2"/>
        <v>1</v>
      </c>
    </row>
    <row r="152" spans="1:12" x14ac:dyDescent="0.25">
      <c r="A152" t="s">
        <v>789</v>
      </c>
      <c r="B152" t="s">
        <v>25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f t="shared" si="2"/>
        <v>1</v>
      </c>
    </row>
    <row r="153" spans="1:12" x14ac:dyDescent="0.25">
      <c r="A153" t="s">
        <v>788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f t="shared" si="2"/>
        <v>1</v>
      </c>
    </row>
    <row r="154" spans="1:12" x14ac:dyDescent="0.25">
      <c r="A154" t="s">
        <v>787</v>
      </c>
      <c r="B154" t="s">
        <v>25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f t="shared" si="2"/>
        <v>0</v>
      </c>
    </row>
    <row r="155" spans="1:12" x14ac:dyDescent="0.25">
      <c r="A155" t="s">
        <v>786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f t="shared" si="2"/>
        <v>1</v>
      </c>
    </row>
    <row r="156" spans="1:12" x14ac:dyDescent="0.25">
      <c r="A156" t="s">
        <v>785</v>
      </c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f t="shared" si="2"/>
        <v>0</v>
      </c>
    </row>
    <row r="157" spans="1:12" x14ac:dyDescent="0.25">
      <c r="A157" t="s">
        <v>784</v>
      </c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f t="shared" si="2"/>
        <v>0</v>
      </c>
    </row>
    <row r="158" spans="1:12" x14ac:dyDescent="0.25">
      <c r="A158" t="s">
        <v>783</v>
      </c>
      <c r="B158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>
        <f t="shared" si="2"/>
        <v>0</v>
      </c>
    </row>
    <row r="159" spans="1:12" x14ac:dyDescent="0.25">
      <c r="A159" t="s">
        <v>782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>
        <f t="shared" si="2"/>
        <v>0</v>
      </c>
    </row>
    <row r="160" spans="1:12" x14ac:dyDescent="0.25">
      <c r="A160" t="s">
        <v>781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>
        <f t="shared" si="2"/>
        <v>0</v>
      </c>
    </row>
    <row r="161" spans="1:12" x14ac:dyDescent="0.25">
      <c r="A161" t="s">
        <v>780</v>
      </c>
      <c r="B161" t="s">
        <v>25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L161">
        <f t="shared" si="2"/>
        <v>0</v>
      </c>
    </row>
    <row r="162" spans="1:12" x14ac:dyDescent="0.25">
      <c r="A162" t="s">
        <v>779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f t="shared" si="2"/>
        <v>1</v>
      </c>
    </row>
    <row r="163" spans="1:12" x14ac:dyDescent="0.25">
      <c r="A163" t="s">
        <v>778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f t="shared" si="2"/>
        <v>0</v>
      </c>
    </row>
    <row r="164" spans="1:12" x14ac:dyDescent="0.25">
      <c r="A164" t="s">
        <v>777</v>
      </c>
      <c r="B164" t="s">
        <v>25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L164">
        <f t="shared" si="2"/>
        <v>0</v>
      </c>
    </row>
    <row r="165" spans="1:12" x14ac:dyDescent="0.25">
      <c r="A165" t="s">
        <v>776</v>
      </c>
      <c r="B165" t="s">
        <v>25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L165">
        <f t="shared" si="2"/>
        <v>1</v>
      </c>
    </row>
    <row r="166" spans="1:12" x14ac:dyDescent="0.25">
      <c r="A166" t="s">
        <v>775</v>
      </c>
      <c r="B166" t="s">
        <v>25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f t="shared" si="2"/>
        <v>1</v>
      </c>
    </row>
    <row r="167" spans="1:12" x14ac:dyDescent="0.25">
      <c r="A167" t="s">
        <v>774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f t="shared" si="2"/>
        <v>1</v>
      </c>
    </row>
    <row r="168" spans="1:12" x14ac:dyDescent="0.25">
      <c r="A168" t="s">
        <v>773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f t="shared" si="2"/>
        <v>0</v>
      </c>
    </row>
    <row r="169" spans="1:12" x14ac:dyDescent="0.25">
      <c r="A169" t="s">
        <v>772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f t="shared" si="2"/>
        <v>0</v>
      </c>
    </row>
    <row r="170" spans="1:12" x14ac:dyDescent="0.25">
      <c r="A170" t="s">
        <v>771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f t="shared" si="2"/>
        <v>0</v>
      </c>
    </row>
    <row r="171" spans="1:12" x14ac:dyDescent="0.25">
      <c r="A171" t="s">
        <v>770</v>
      </c>
      <c r="B17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f t="shared" si="2"/>
        <v>0</v>
      </c>
    </row>
    <row r="172" spans="1:12" x14ac:dyDescent="0.25">
      <c r="A172" t="s">
        <v>769</v>
      </c>
      <c r="B172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>
        <f t="shared" si="2"/>
        <v>0</v>
      </c>
    </row>
    <row r="173" spans="1:12" x14ac:dyDescent="0.25">
      <c r="A173" t="s">
        <v>768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f t="shared" si="2"/>
        <v>0</v>
      </c>
    </row>
    <row r="174" spans="1:12" x14ac:dyDescent="0.25">
      <c r="A174" t="s">
        <v>767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f t="shared" si="2"/>
        <v>0</v>
      </c>
    </row>
    <row r="175" spans="1:12" x14ac:dyDescent="0.25">
      <c r="A175" t="s">
        <v>766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f t="shared" si="2"/>
        <v>0</v>
      </c>
    </row>
    <row r="176" spans="1:12" x14ac:dyDescent="0.25">
      <c r="A176" t="s">
        <v>765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>
        <f t="shared" si="2"/>
        <v>1</v>
      </c>
    </row>
    <row r="177" spans="1:12" x14ac:dyDescent="0.25">
      <c r="A177" t="s">
        <v>764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f t="shared" si="2"/>
        <v>0</v>
      </c>
    </row>
    <row r="178" spans="1:12" x14ac:dyDescent="0.25">
      <c r="A178" t="s">
        <v>763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f t="shared" si="2"/>
        <v>0</v>
      </c>
    </row>
    <row r="179" spans="1:12" x14ac:dyDescent="0.25">
      <c r="A179" t="s">
        <v>762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L179">
        <f t="shared" si="2"/>
        <v>0</v>
      </c>
    </row>
    <row r="180" spans="1:12" x14ac:dyDescent="0.25">
      <c r="A180" t="s">
        <v>761</v>
      </c>
      <c r="B180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f t="shared" si="2"/>
        <v>1</v>
      </c>
    </row>
    <row r="181" spans="1:12" x14ac:dyDescent="0.25">
      <c r="A181" t="s">
        <v>760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f t="shared" si="2"/>
        <v>0</v>
      </c>
    </row>
    <row r="182" spans="1:12" x14ac:dyDescent="0.25">
      <c r="A182" t="s">
        <v>759</v>
      </c>
      <c r="B182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f t="shared" si="2"/>
        <v>0</v>
      </c>
    </row>
    <row r="183" spans="1:12" x14ac:dyDescent="0.25">
      <c r="A183" t="s">
        <v>758</v>
      </c>
      <c r="B183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f t="shared" si="2"/>
        <v>0</v>
      </c>
    </row>
    <row r="184" spans="1:12" x14ac:dyDescent="0.25">
      <c r="A184" t="s">
        <v>757</v>
      </c>
      <c r="B184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>
        <f t="shared" si="2"/>
        <v>0</v>
      </c>
    </row>
    <row r="185" spans="1:12" x14ac:dyDescent="0.25">
      <c r="A185" t="s">
        <v>756</v>
      </c>
      <c r="B185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f t="shared" si="2"/>
        <v>0</v>
      </c>
    </row>
    <row r="186" spans="1:12" x14ac:dyDescent="0.25">
      <c r="A186" t="s">
        <v>755</v>
      </c>
      <c r="B186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>
        <f t="shared" si="2"/>
        <v>0</v>
      </c>
    </row>
    <row r="187" spans="1:12" x14ac:dyDescent="0.25">
      <c r="A187" t="s">
        <v>754</v>
      </c>
      <c r="B187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>
        <f t="shared" si="2"/>
        <v>0</v>
      </c>
    </row>
    <row r="188" spans="1:12" x14ac:dyDescent="0.25">
      <c r="A188" t="s">
        <v>753</v>
      </c>
      <c r="B188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>
        <f t="shared" si="2"/>
        <v>0</v>
      </c>
    </row>
    <row r="189" spans="1:12" x14ac:dyDescent="0.25">
      <c r="A189" t="s">
        <v>752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>
        <f t="shared" si="2"/>
        <v>0</v>
      </c>
    </row>
    <row r="190" spans="1:12" x14ac:dyDescent="0.25">
      <c r="A190" t="s">
        <v>751</v>
      </c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f t="shared" si="2"/>
        <v>0</v>
      </c>
    </row>
    <row r="191" spans="1:12" x14ac:dyDescent="0.25">
      <c r="A191" t="s">
        <v>750</v>
      </c>
      <c r="B19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>
        <f t="shared" si="2"/>
        <v>0</v>
      </c>
    </row>
    <row r="192" spans="1:12" x14ac:dyDescent="0.25">
      <c r="A192" t="s">
        <v>749</v>
      </c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f t="shared" si="2"/>
        <v>0</v>
      </c>
    </row>
    <row r="193" spans="1:12" x14ac:dyDescent="0.25">
      <c r="A193" t="s">
        <v>748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>
        <f t="shared" si="2"/>
        <v>0</v>
      </c>
    </row>
    <row r="194" spans="1:12" x14ac:dyDescent="0.25">
      <c r="A194" t="s">
        <v>747</v>
      </c>
      <c r="B194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f t="shared" si="2"/>
        <v>0</v>
      </c>
    </row>
    <row r="195" spans="1:12" x14ac:dyDescent="0.25">
      <c r="A195" t="s">
        <v>746</v>
      </c>
      <c r="B195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f t="shared" ref="L195:L208" si="3">IF(AND(B194="success", G195=MAX(C195:J195)), 1, 0)</f>
        <v>0</v>
      </c>
    </row>
    <row r="196" spans="1:12" x14ac:dyDescent="0.25">
      <c r="A196" t="s">
        <v>745</v>
      </c>
      <c r="B196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f t="shared" si="3"/>
        <v>0</v>
      </c>
    </row>
    <row r="197" spans="1:12" x14ac:dyDescent="0.25">
      <c r="A197" t="s">
        <v>744</v>
      </c>
      <c r="B197" t="s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f t="shared" si="3"/>
        <v>0</v>
      </c>
    </row>
    <row r="198" spans="1:12" x14ac:dyDescent="0.25">
      <c r="A198" t="s">
        <v>743</v>
      </c>
      <c r="B198" t="s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>
        <f t="shared" si="3"/>
        <v>0</v>
      </c>
    </row>
    <row r="199" spans="1:12" x14ac:dyDescent="0.25">
      <c r="A199" t="s">
        <v>742</v>
      </c>
      <c r="B199" t="s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f t="shared" si="3"/>
        <v>0</v>
      </c>
    </row>
    <row r="200" spans="1:12" x14ac:dyDescent="0.25">
      <c r="A200" t="s">
        <v>741</v>
      </c>
      <c r="B200" t="s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>
        <f t="shared" si="3"/>
        <v>0</v>
      </c>
    </row>
    <row r="201" spans="1:12" x14ac:dyDescent="0.25">
      <c r="A201" t="s">
        <v>740</v>
      </c>
      <c r="B201" t="s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>
        <f t="shared" si="3"/>
        <v>0</v>
      </c>
    </row>
    <row r="202" spans="1:12" x14ac:dyDescent="0.25">
      <c r="A202" t="s">
        <v>739</v>
      </c>
      <c r="B202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f t="shared" si="3"/>
        <v>0</v>
      </c>
    </row>
    <row r="203" spans="1:12" x14ac:dyDescent="0.25">
      <c r="A203" t="s">
        <v>738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f t="shared" si="3"/>
        <v>0</v>
      </c>
    </row>
    <row r="204" spans="1:12" x14ac:dyDescent="0.25">
      <c r="A204" t="s">
        <v>737</v>
      </c>
      <c r="B204" t="s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f t="shared" si="3"/>
        <v>1</v>
      </c>
    </row>
    <row r="205" spans="1:12" x14ac:dyDescent="0.25">
      <c r="A205" t="s">
        <v>736</v>
      </c>
      <c r="B205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f t="shared" si="3"/>
        <v>0</v>
      </c>
    </row>
    <row r="206" spans="1:12" x14ac:dyDescent="0.25">
      <c r="A206" t="s">
        <v>735</v>
      </c>
      <c r="B206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f t="shared" si="3"/>
        <v>0</v>
      </c>
    </row>
    <row r="207" spans="1:12" x14ac:dyDescent="0.25">
      <c r="A207" t="s">
        <v>734</v>
      </c>
      <c r="B207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f t="shared" si="3"/>
        <v>0</v>
      </c>
    </row>
    <row r="208" spans="1:12" x14ac:dyDescent="0.25">
      <c r="A208" t="s">
        <v>733</v>
      </c>
      <c r="B208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f t="shared" si="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F72-0BC0-411F-B50F-B3B960D8B06C}">
  <dimension ref="A1:L85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L1" s="3" t="s">
        <v>953</v>
      </c>
    </row>
    <row r="2" spans="1:12" x14ac:dyDescent="0.25">
      <c r="A2" t="s">
        <v>732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f>IF(AND(B1="success", I2=MAX(C2:J2)), 1, 0)</f>
        <v>0</v>
      </c>
    </row>
    <row r="3" spans="1:12" x14ac:dyDescent="0.25">
      <c r="A3" t="s">
        <v>731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f t="shared" ref="L3:L66" si="0">IF(AND(B2="success", I3=MAX(C3:J3)), 1, 0)</f>
        <v>0</v>
      </c>
    </row>
    <row r="4" spans="1:12" x14ac:dyDescent="0.25">
      <c r="A4" t="s">
        <v>730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f t="shared" si="0"/>
        <v>0</v>
      </c>
    </row>
    <row r="5" spans="1:12" x14ac:dyDescent="0.25">
      <c r="A5" t="s">
        <v>729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f t="shared" si="0"/>
        <v>0</v>
      </c>
    </row>
    <row r="6" spans="1:12" x14ac:dyDescent="0.25">
      <c r="A6" t="s">
        <v>728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f t="shared" si="0"/>
        <v>0</v>
      </c>
    </row>
    <row r="7" spans="1:12" x14ac:dyDescent="0.25">
      <c r="A7" t="s">
        <v>727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f t="shared" si="0"/>
        <v>0</v>
      </c>
    </row>
    <row r="8" spans="1:12" x14ac:dyDescent="0.25">
      <c r="A8" t="s">
        <v>726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0.999</v>
      </c>
      <c r="J8">
        <v>0</v>
      </c>
      <c r="L8">
        <f t="shared" si="0"/>
        <v>0</v>
      </c>
    </row>
    <row r="9" spans="1:12" x14ac:dyDescent="0.25">
      <c r="A9" t="s">
        <v>725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2E-3</v>
      </c>
      <c r="I9">
        <v>0.997</v>
      </c>
      <c r="J9">
        <v>0</v>
      </c>
      <c r="L9">
        <f t="shared" si="0"/>
        <v>1</v>
      </c>
    </row>
    <row r="10" spans="1:12" x14ac:dyDescent="0.25">
      <c r="A10" t="s">
        <v>724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0.997</v>
      </c>
      <c r="J10">
        <v>0</v>
      </c>
      <c r="L10">
        <f t="shared" si="0"/>
        <v>1</v>
      </c>
    </row>
    <row r="11" spans="1:12" x14ac:dyDescent="0.25">
      <c r="A11" t="s">
        <v>723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f t="shared" si="0"/>
        <v>1</v>
      </c>
    </row>
    <row r="12" spans="1:12" x14ac:dyDescent="0.25">
      <c r="A12" t="s">
        <v>722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f t="shared" si="0"/>
        <v>0</v>
      </c>
    </row>
    <row r="13" spans="1:12" x14ac:dyDescent="0.25">
      <c r="A13" t="s">
        <v>721</v>
      </c>
      <c r="B13" t="s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f t="shared" si="0"/>
        <v>0</v>
      </c>
    </row>
    <row r="14" spans="1:12" x14ac:dyDescent="0.25">
      <c r="A14" t="s">
        <v>720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f t="shared" si="0"/>
        <v>0</v>
      </c>
    </row>
    <row r="15" spans="1:12" x14ac:dyDescent="0.25">
      <c r="A15" t="s">
        <v>719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f t="shared" si="0"/>
        <v>0</v>
      </c>
    </row>
    <row r="16" spans="1:12" x14ac:dyDescent="0.25">
      <c r="A16" t="s">
        <v>718</v>
      </c>
      <c r="B16" t="s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f t="shared" si="0"/>
        <v>0</v>
      </c>
    </row>
    <row r="17" spans="1:12" x14ac:dyDescent="0.25">
      <c r="A17" t="s">
        <v>717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f t="shared" si="0"/>
        <v>0</v>
      </c>
    </row>
    <row r="18" spans="1:12" x14ac:dyDescent="0.25">
      <c r="A18" t="s">
        <v>716</v>
      </c>
      <c r="B18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f t="shared" si="0"/>
        <v>0</v>
      </c>
    </row>
    <row r="19" spans="1:12" x14ac:dyDescent="0.25">
      <c r="A19" t="s">
        <v>715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f t="shared" si="0"/>
        <v>0</v>
      </c>
    </row>
    <row r="20" spans="1:12" x14ac:dyDescent="0.25">
      <c r="A20" t="s">
        <v>714</v>
      </c>
      <c r="B20" t="s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f t="shared" si="0"/>
        <v>0</v>
      </c>
    </row>
    <row r="21" spans="1:12" x14ac:dyDescent="0.25">
      <c r="A21" t="s">
        <v>713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f t="shared" si="0"/>
        <v>0</v>
      </c>
    </row>
    <row r="22" spans="1:12" x14ac:dyDescent="0.25">
      <c r="A22" t="s">
        <v>712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f t="shared" si="0"/>
        <v>0</v>
      </c>
    </row>
    <row r="23" spans="1:12" x14ac:dyDescent="0.25">
      <c r="A23" t="s">
        <v>711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f t="shared" si="0"/>
        <v>0</v>
      </c>
    </row>
    <row r="24" spans="1:12" x14ac:dyDescent="0.25">
      <c r="A24" t="s">
        <v>710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f t="shared" si="0"/>
        <v>0</v>
      </c>
    </row>
    <row r="25" spans="1:12" x14ac:dyDescent="0.25">
      <c r="A25" t="s">
        <v>709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f t="shared" si="0"/>
        <v>0</v>
      </c>
    </row>
    <row r="26" spans="1:12" x14ac:dyDescent="0.25">
      <c r="A26" t="s">
        <v>708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f t="shared" si="0"/>
        <v>0</v>
      </c>
    </row>
    <row r="27" spans="1:12" x14ac:dyDescent="0.25">
      <c r="A27" t="s">
        <v>707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f t="shared" si="0"/>
        <v>0</v>
      </c>
    </row>
    <row r="28" spans="1:12" x14ac:dyDescent="0.25">
      <c r="A28" t="s">
        <v>706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f t="shared" si="0"/>
        <v>0</v>
      </c>
    </row>
    <row r="29" spans="1:12" x14ac:dyDescent="0.25">
      <c r="A29" t="s">
        <v>705</v>
      </c>
      <c r="B29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f t="shared" si="0"/>
        <v>0</v>
      </c>
    </row>
    <row r="30" spans="1:12" x14ac:dyDescent="0.25">
      <c r="A30" t="s">
        <v>704</v>
      </c>
      <c r="B30" t="s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f t="shared" si="0"/>
        <v>0</v>
      </c>
    </row>
    <row r="31" spans="1:12" x14ac:dyDescent="0.25">
      <c r="A31" t="s">
        <v>703</v>
      </c>
      <c r="B31" t="s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>
        <f t="shared" si="0"/>
        <v>0</v>
      </c>
    </row>
    <row r="32" spans="1:12" x14ac:dyDescent="0.25">
      <c r="A32" t="s">
        <v>702</v>
      </c>
      <c r="B32" t="s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f t="shared" si="0"/>
        <v>0</v>
      </c>
    </row>
    <row r="33" spans="1:12" x14ac:dyDescent="0.25">
      <c r="A33" t="s">
        <v>701</v>
      </c>
      <c r="B33" t="s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f t="shared" si="0"/>
        <v>0</v>
      </c>
    </row>
    <row r="34" spans="1:12" x14ac:dyDescent="0.25">
      <c r="A34" t="s">
        <v>700</v>
      </c>
      <c r="B34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f t="shared" si="0"/>
        <v>0</v>
      </c>
    </row>
    <row r="35" spans="1:12" x14ac:dyDescent="0.25">
      <c r="A35" t="s">
        <v>699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f t="shared" si="0"/>
        <v>0</v>
      </c>
    </row>
    <row r="36" spans="1:12" x14ac:dyDescent="0.25">
      <c r="A36" t="s">
        <v>698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f t="shared" si="0"/>
        <v>0</v>
      </c>
    </row>
    <row r="37" spans="1:12" x14ac:dyDescent="0.25">
      <c r="A37" t="s">
        <v>697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f t="shared" si="0"/>
        <v>0</v>
      </c>
    </row>
    <row r="38" spans="1:12" x14ac:dyDescent="0.25">
      <c r="A38" t="s">
        <v>696</v>
      </c>
      <c r="B38" t="s">
        <v>25</v>
      </c>
      <c r="C38">
        <v>0</v>
      </c>
      <c r="D38">
        <v>1.2999999999999999E-2</v>
      </c>
      <c r="E38">
        <v>2E-3</v>
      </c>
      <c r="F38">
        <v>0</v>
      </c>
      <c r="G38">
        <v>0</v>
      </c>
      <c r="H38">
        <v>0</v>
      </c>
      <c r="I38">
        <v>0.98499999999999999</v>
      </c>
      <c r="J38">
        <v>0</v>
      </c>
      <c r="L38">
        <f t="shared" si="0"/>
        <v>0</v>
      </c>
    </row>
    <row r="39" spans="1:12" x14ac:dyDescent="0.25">
      <c r="A39" t="s">
        <v>695</v>
      </c>
      <c r="B39" t="s">
        <v>25</v>
      </c>
      <c r="C39">
        <v>0</v>
      </c>
      <c r="D39">
        <v>0.01</v>
      </c>
      <c r="E39">
        <v>2E-3</v>
      </c>
      <c r="F39">
        <v>0</v>
      </c>
      <c r="G39">
        <v>0</v>
      </c>
      <c r="H39">
        <v>3.0000000000000001E-3</v>
      </c>
      <c r="I39">
        <v>0.98499999999999999</v>
      </c>
      <c r="J39">
        <v>0</v>
      </c>
      <c r="L39">
        <f t="shared" si="0"/>
        <v>1</v>
      </c>
    </row>
    <row r="40" spans="1:12" x14ac:dyDescent="0.25">
      <c r="A40" t="s">
        <v>694</v>
      </c>
      <c r="B40" t="s">
        <v>25</v>
      </c>
      <c r="C40">
        <v>0</v>
      </c>
      <c r="D40">
        <v>1E-3</v>
      </c>
      <c r="E40">
        <v>0</v>
      </c>
      <c r="F40">
        <v>0</v>
      </c>
      <c r="G40">
        <v>0</v>
      </c>
      <c r="H40">
        <v>0</v>
      </c>
      <c r="I40">
        <v>0.999</v>
      </c>
      <c r="J40">
        <v>0</v>
      </c>
      <c r="L40">
        <f t="shared" si="0"/>
        <v>1</v>
      </c>
    </row>
    <row r="41" spans="1:12" x14ac:dyDescent="0.25">
      <c r="A41" t="s">
        <v>693</v>
      </c>
      <c r="B41" t="s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f t="shared" si="0"/>
        <v>1</v>
      </c>
    </row>
    <row r="42" spans="1:12" x14ac:dyDescent="0.25">
      <c r="A42" t="s">
        <v>692</v>
      </c>
      <c r="B42" t="s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f t="shared" si="0"/>
        <v>0</v>
      </c>
    </row>
    <row r="43" spans="1:12" x14ac:dyDescent="0.25">
      <c r="A43" t="s">
        <v>691</v>
      </c>
      <c r="B43" t="s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f t="shared" si="0"/>
        <v>0</v>
      </c>
    </row>
    <row r="44" spans="1:12" x14ac:dyDescent="0.25">
      <c r="A44" t="s">
        <v>690</v>
      </c>
      <c r="B44" t="s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f t="shared" si="0"/>
        <v>0</v>
      </c>
    </row>
    <row r="45" spans="1:12" x14ac:dyDescent="0.25">
      <c r="A45" t="s">
        <v>689</v>
      </c>
      <c r="B45" t="s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f t="shared" si="0"/>
        <v>0</v>
      </c>
    </row>
    <row r="46" spans="1:12" x14ac:dyDescent="0.25">
      <c r="A46" t="s">
        <v>688</v>
      </c>
      <c r="B46" t="s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f t="shared" si="0"/>
        <v>0</v>
      </c>
    </row>
    <row r="47" spans="1:12" x14ac:dyDescent="0.25">
      <c r="A47" t="s">
        <v>687</v>
      </c>
      <c r="B47" t="s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f t="shared" si="0"/>
        <v>0</v>
      </c>
    </row>
    <row r="48" spans="1:12" x14ac:dyDescent="0.25">
      <c r="A48" t="s">
        <v>686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f t="shared" si="0"/>
        <v>0</v>
      </c>
    </row>
    <row r="49" spans="1:12" x14ac:dyDescent="0.25">
      <c r="A49" t="s">
        <v>685</v>
      </c>
      <c r="B49" t="s">
        <v>25</v>
      </c>
      <c r="C49">
        <v>0</v>
      </c>
      <c r="D49">
        <v>1E-3</v>
      </c>
      <c r="E49">
        <v>0</v>
      </c>
      <c r="F49">
        <v>0</v>
      </c>
      <c r="G49">
        <v>0</v>
      </c>
      <c r="H49">
        <v>0.441</v>
      </c>
      <c r="I49">
        <v>0.55800000000000005</v>
      </c>
      <c r="J49">
        <v>0</v>
      </c>
      <c r="L49">
        <f t="shared" si="0"/>
        <v>0</v>
      </c>
    </row>
    <row r="50" spans="1:12" x14ac:dyDescent="0.25">
      <c r="A50" t="s">
        <v>684</v>
      </c>
      <c r="B5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f t="shared" si="0"/>
        <v>1</v>
      </c>
    </row>
    <row r="51" spans="1:12" x14ac:dyDescent="0.25">
      <c r="A51" t="s">
        <v>683</v>
      </c>
      <c r="B51" t="s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f t="shared" si="0"/>
        <v>0</v>
      </c>
    </row>
    <row r="52" spans="1:12" x14ac:dyDescent="0.25">
      <c r="A52" t="s">
        <v>682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f t="shared" si="0"/>
        <v>0</v>
      </c>
    </row>
    <row r="53" spans="1:12" x14ac:dyDescent="0.25">
      <c r="A53" t="s">
        <v>681</v>
      </c>
      <c r="B53" t="s">
        <v>25</v>
      </c>
      <c r="C53">
        <v>0.115</v>
      </c>
      <c r="D53">
        <v>0.21199999999999999</v>
      </c>
      <c r="E53">
        <v>7.0000000000000001E-3</v>
      </c>
      <c r="F53">
        <v>0</v>
      </c>
      <c r="G53">
        <v>0</v>
      </c>
      <c r="H53">
        <v>0.53400000000000003</v>
      </c>
      <c r="I53">
        <v>0.13</v>
      </c>
      <c r="J53">
        <v>1E-3</v>
      </c>
      <c r="L53">
        <f t="shared" si="0"/>
        <v>0</v>
      </c>
    </row>
    <row r="54" spans="1:12" x14ac:dyDescent="0.25">
      <c r="A54" t="s">
        <v>680</v>
      </c>
      <c r="B54" t="s">
        <v>25</v>
      </c>
      <c r="C54">
        <v>4.9000000000000002E-2</v>
      </c>
      <c r="D54">
        <v>0.14199999999999999</v>
      </c>
      <c r="E54">
        <v>7.0000000000000001E-3</v>
      </c>
      <c r="F54">
        <v>1E-3</v>
      </c>
      <c r="G54">
        <v>0</v>
      </c>
      <c r="H54">
        <v>0.44</v>
      </c>
      <c r="I54">
        <v>0.36099999999999999</v>
      </c>
      <c r="J54">
        <v>0</v>
      </c>
      <c r="L54">
        <f t="shared" si="0"/>
        <v>0</v>
      </c>
    </row>
    <row r="55" spans="1:12" x14ac:dyDescent="0.25">
      <c r="A55" t="s">
        <v>679</v>
      </c>
      <c r="B55" t="s">
        <v>25</v>
      </c>
      <c r="C55">
        <v>4.8000000000000001E-2</v>
      </c>
      <c r="D55">
        <v>0.13</v>
      </c>
      <c r="E55">
        <v>1.0999999999999999E-2</v>
      </c>
      <c r="F55">
        <v>1E-3</v>
      </c>
      <c r="G55">
        <v>0</v>
      </c>
      <c r="H55">
        <v>0.40799999999999997</v>
      </c>
      <c r="I55">
        <v>0.40100000000000002</v>
      </c>
      <c r="J55">
        <v>1E-3</v>
      </c>
      <c r="L55">
        <f t="shared" si="0"/>
        <v>0</v>
      </c>
    </row>
    <row r="56" spans="1:12" x14ac:dyDescent="0.25">
      <c r="A56" t="s">
        <v>678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f t="shared" si="0"/>
        <v>1</v>
      </c>
    </row>
    <row r="57" spans="1:12" x14ac:dyDescent="0.25">
      <c r="A57" t="s">
        <v>677</v>
      </c>
      <c r="B57" t="s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f t="shared" si="0"/>
        <v>0</v>
      </c>
    </row>
    <row r="58" spans="1:12" x14ac:dyDescent="0.25">
      <c r="A58" t="s">
        <v>676</v>
      </c>
      <c r="B58" t="s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f t="shared" si="0"/>
        <v>0</v>
      </c>
    </row>
    <row r="59" spans="1:12" x14ac:dyDescent="0.25">
      <c r="A59" t="s">
        <v>675</v>
      </c>
      <c r="B59" t="s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f t="shared" si="0"/>
        <v>0</v>
      </c>
    </row>
    <row r="60" spans="1:12" x14ac:dyDescent="0.25">
      <c r="A60" t="s">
        <v>674</v>
      </c>
      <c r="B60" t="s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f t="shared" si="0"/>
        <v>0</v>
      </c>
    </row>
    <row r="61" spans="1:12" x14ac:dyDescent="0.25">
      <c r="A61" t="s">
        <v>673</v>
      </c>
      <c r="B61" t="s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f t="shared" si="0"/>
        <v>0</v>
      </c>
    </row>
    <row r="62" spans="1:12" x14ac:dyDescent="0.25">
      <c r="A62" t="s">
        <v>672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f t="shared" si="0"/>
        <v>0</v>
      </c>
    </row>
    <row r="63" spans="1:12" x14ac:dyDescent="0.25">
      <c r="A63" t="s">
        <v>671</v>
      </c>
      <c r="B63" t="s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f t="shared" si="0"/>
        <v>0</v>
      </c>
    </row>
    <row r="64" spans="1:12" x14ac:dyDescent="0.25">
      <c r="A64" t="s">
        <v>670</v>
      </c>
      <c r="B64" t="s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f t="shared" si="0"/>
        <v>0</v>
      </c>
    </row>
    <row r="65" spans="1:12" x14ac:dyDescent="0.25">
      <c r="A65" t="s">
        <v>669</v>
      </c>
      <c r="B65" t="s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f t="shared" si="0"/>
        <v>0</v>
      </c>
    </row>
    <row r="66" spans="1:12" x14ac:dyDescent="0.25">
      <c r="A66" t="s">
        <v>668</v>
      </c>
      <c r="B66" t="s">
        <v>25</v>
      </c>
      <c r="C66">
        <v>0</v>
      </c>
      <c r="D66">
        <v>3.0000000000000001E-3</v>
      </c>
      <c r="E66">
        <v>0</v>
      </c>
      <c r="F66">
        <v>0</v>
      </c>
      <c r="G66">
        <v>0</v>
      </c>
      <c r="H66">
        <v>0.26200000000000001</v>
      </c>
      <c r="I66">
        <v>0.73499999999999999</v>
      </c>
      <c r="J66">
        <v>0</v>
      </c>
      <c r="L66">
        <f t="shared" si="0"/>
        <v>0</v>
      </c>
    </row>
    <row r="67" spans="1:12" x14ac:dyDescent="0.25">
      <c r="A67" t="s">
        <v>667</v>
      </c>
      <c r="B67" t="s">
        <v>25</v>
      </c>
      <c r="C67">
        <v>0</v>
      </c>
      <c r="D67">
        <v>2E-3</v>
      </c>
      <c r="E67">
        <v>0</v>
      </c>
      <c r="F67">
        <v>0</v>
      </c>
      <c r="G67">
        <v>0</v>
      </c>
      <c r="H67">
        <v>0.27700000000000002</v>
      </c>
      <c r="I67">
        <v>0.72099999999999997</v>
      </c>
      <c r="J67">
        <v>0</v>
      </c>
      <c r="L67">
        <f t="shared" ref="L67:L85" si="1">IF(AND(B66="success", I67=MAX(C67:J67)), 1, 0)</f>
        <v>1</v>
      </c>
    </row>
    <row r="68" spans="1:12" x14ac:dyDescent="0.25">
      <c r="A68" t="s">
        <v>666</v>
      </c>
      <c r="B68" t="s">
        <v>25</v>
      </c>
      <c r="C68">
        <v>1E-3</v>
      </c>
      <c r="D68">
        <v>2E-3</v>
      </c>
      <c r="E68">
        <v>0</v>
      </c>
      <c r="F68">
        <v>0</v>
      </c>
      <c r="G68">
        <v>0</v>
      </c>
      <c r="H68">
        <v>0.86299999999999999</v>
      </c>
      <c r="I68">
        <v>0.13400000000000001</v>
      </c>
      <c r="J68">
        <v>0</v>
      </c>
      <c r="L68">
        <f t="shared" si="1"/>
        <v>0</v>
      </c>
    </row>
    <row r="69" spans="1:12" x14ac:dyDescent="0.25">
      <c r="A69" t="s">
        <v>665</v>
      </c>
      <c r="B69" t="s">
        <v>25</v>
      </c>
      <c r="C69">
        <v>1E-3</v>
      </c>
      <c r="D69">
        <v>4.0000000000000001E-3</v>
      </c>
      <c r="E69">
        <v>0</v>
      </c>
      <c r="F69">
        <v>0</v>
      </c>
      <c r="G69">
        <v>0</v>
      </c>
      <c r="H69">
        <v>0.70699999999999996</v>
      </c>
      <c r="I69">
        <v>0.28799999999999998</v>
      </c>
      <c r="J69">
        <v>0</v>
      </c>
      <c r="L69">
        <f t="shared" si="1"/>
        <v>0</v>
      </c>
    </row>
    <row r="70" spans="1:12" x14ac:dyDescent="0.25">
      <c r="A70" t="s">
        <v>664</v>
      </c>
      <c r="B70" t="s">
        <v>25</v>
      </c>
      <c r="C70">
        <v>0</v>
      </c>
      <c r="D70">
        <v>1E-3</v>
      </c>
      <c r="E70">
        <v>0</v>
      </c>
      <c r="F70">
        <v>0</v>
      </c>
      <c r="G70">
        <v>0</v>
      </c>
      <c r="H70">
        <v>0.44800000000000001</v>
      </c>
      <c r="I70">
        <v>0.55100000000000005</v>
      </c>
      <c r="J70">
        <v>0</v>
      </c>
      <c r="L70">
        <f t="shared" si="1"/>
        <v>1</v>
      </c>
    </row>
    <row r="71" spans="1:12" x14ac:dyDescent="0.25">
      <c r="A71" t="s">
        <v>663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f t="shared" si="1"/>
        <v>1</v>
      </c>
    </row>
    <row r="72" spans="1:12" x14ac:dyDescent="0.25">
      <c r="A72" t="s">
        <v>662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f t="shared" si="1"/>
        <v>0</v>
      </c>
    </row>
    <row r="73" spans="1:12" x14ac:dyDescent="0.25">
      <c r="A73" t="s">
        <v>661</v>
      </c>
      <c r="B73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f t="shared" si="1"/>
        <v>0</v>
      </c>
    </row>
    <row r="74" spans="1:12" x14ac:dyDescent="0.25">
      <c r="A74" t="s">
        <v>660</v>
      </c>
      <c r="B74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f t="shared" si="1"/>
        <v>0</v>
      </c>
    </row>
    <row r="75" spans="1:12" x14ac:dyDescent="0.25">
      <c r="A75" t="s">
        <v>659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f t="shared" si="1"/>
        <v>0</v>
      </c>
    </row>
    <row r="76" spans="1:12" x14ac:dyDescent="0.25">
      <c r="A76" t="s">
        <v>658</v>
      </c>
      <c r="B76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f t="shared" si="1"/>
        <v>0</v>
      </c>
    </row>
    <row r="77" spans="1:12" x14ac:dyDescent="0.25">
      <c r="A77" t="s">
        <v>657</v>
      </c>
      <c r="B77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f t="shared" si="1"/>
        <v>0</v>
      </c>
    </row>
    <row r="78" spans="1:12" x14ac:dyDescent="0.25">
      <c r="A78" t="s">
        <v>656</v>
      </c>
      <c r="B78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f t="shared" si="1"/>
        <v>0</v>
      </c>
    </row>
    <row r="79" spans="1:12" x14ac:dyDescent="0.25">
      <c r="A79" t="s">
        <v>655</v>
      </c>
      <c r="B79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f t="shared" si="1"/>
        <v>0</v>
      </c>
    </row>
    <row r="80" spans="1:12" x14ac:dyDescent="0.25">
      <c r="A80" t="s">
        <v>654</v>
      </c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f t="shared" si="1"/>
        <v>0</v>
      </c>
    </row>
    <row r="81" spans="1:12" x14ac:dyDescent="0.25">
      <c r="A81" t="s">
        <v>653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f t="shared" si="1"/>
        <v>0</v>
      </c>
    </row>
    <row r="82" spans="1:12" x14ac:dyDescent="0.25">
      <c r="A82" t="s">
        <v>652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f t="shared" si="1"/>
        <v>0</v>
      </c>
    </row>
    <row r="83" spans="1:12" x14ac:dyDescent="0.25">
      <c r="A83" t="s">
        <v>651</v>
      </c>
      <c r="B83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f t="shared" si="1"/>
        <v>0</v>
      </c>
    </row>
    <row r="84" spans="1:12" x14ac:dyDescent="0.25">
      <c r="A84" t="s">
        <v>650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f t="shared" si="1"/>
        <v>0</v>
      </c>
    </row>
    <row r="85" spans="1:12" x14ac:dyDescent="0.25">
      <c r="A85" t="s">
        <v>649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222E-3138-4184-9206-DF191443A8A5}">
  <dimension ref="A1:L251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L1" s="3" t="s">
        <v>953</v>
      </c>
    </row>
    <row r="2" spans="1:12" x14ac:dyDescent="0.25">
      <c r="A2" t="s">
        <v>648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f>IF(AND(B1="success", J2=MAX(C2:J2)), 1, 0)</f>
        <v>0</v>
      </c>
    </row>
    <row r="3" spans="1:12" x14ac:dyDescent="0.25">
      <c r="A3" t="s">
        <v>647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f t="shared" ref="L3:L66" si="0">IF(AND(B2="success", J3=MAX(C3:J3)), 1, 0)</f>
        <v>0</v>
      </c>
    </row>
    <row r="4" spans="1:12" x14ac:dyDescent="0.25">
      <c r="A4" t="s">
        <v>646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f t="shared" si="0"/>
        <v>0</v>
      </c>
    </row>
    <row r="5" spans="1:12" x14ac:dyDescent="0.25">
      <c r="A5" t="s">
        <v>645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f t="shared" si="0"/>
        <v>0</v>
      </c>
    </row>
    <row r="6" spans="1:12" x14ac:dyDescent="0.25">
      <c r="A6" t="s">
        <v>644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f t="shared" si="0"/>
        <v>0</v>
      </c>
    </row>
    <row r="7" spans="1:12" x14ac:dyDescent="0.25">
      <c r="A7" t="s">
        <v>643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f t="shared" si="0"/>
        <v>0</v>
      </c>
    </row>
    <row r="8" spans="1:12" x14ac:dyDescent="0.25">
      <c r="A8" t="s">
        <v>642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f t="shared" si="0"/>
        <v>0</v>
      </c>
    </row>
    <row r="9" spans="1:12" x14ac:dyDescent="0.25">
      <c r="A9" t="s">
        <v>641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f t="shared" si="0"/>
        <v>0</v>
      </c>
    </row>
    <row r="10" spans="1:12" x14ac:dyDescent="0.25">
      <c r="A10" t="s">
        <v>640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f t="shared" si="0"/>
        <v>0</v>
      </c>
    </row>
    <row r="11" spans="1:12" x14ac:dyDescent="0.25">
      <c r="A11" t="s">
        <v>639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f t="shared" si="0"/>
        <v>0</v>
      </c>
    </row>
    <row r="12" spans="1:12" x14ac:dyDescent="0.25">
      <c r="A12" t="s">
        <v>638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f t="shared" si="0"/>
        <v>0</v>
      </c>
    </row>
    <row r="13" spans="1:12" x14ac:dyDescent="0.25">
      <c r="A13" t="s">
        <v>637</v>
      </c>
      <c r="B13" t="s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f t="shared" si="0"/>
        <v>0</v>
      </c>
    </row>
    <row r="14" spans="1:12" x14ac:dyDescent="0.25">
      <c r="A14" t="s">
        <v>636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f t="shared" si="0"/>
        <v>0</v>
      </c>
    </row>
    <row r="15" spans="1:12" x14ac:dyDescent="0.25">
      <c r="A15" t="s">
        <v>635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L15">
        <f t="shared" si="0"/>
        <v>0</v>
      </c>
    </row>
    <row r="16" spans="1:12" x14ac:dyDescent="0.25">
      <c r="A16" t="s">
        <v>634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L16">
        <f t="shared" si="0"/>
        <v>1</v>
      </c>
    </row>
    <row r="17" spans="1:12" x14ac:dyDescent="0.25">
      <c r="A17" t="s">
        <v>633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L17">
        <f t="shared" si="0"/>
        <v>1</v>
      </c>
    </row>
    <row r="18" spans="1:12" x14ac:dyDescent="0.25">
      <c r="A18" t="s">
        <v>632</v>
      </c>
      <c r="B18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f t="shared" si="0"/>
        <v>1</v>
      </c>
    </row>
    <row r="19" spans="1:12" x14ac:dyDescent="0.25">
      <c r="A19" t="s">
        <v>631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f t="shared" si="0"/>
        <v>0</v>
      </c>
    </row>
    <row r="20" spans="1:12" x14ac:dyDescent="0.25">
      <c r="A20" t="s">
        <v>630</v>
      </c>
      <c r="B20" t="s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f t="shared" si="0"/>
        <v>0</v>
      </c>
    </row>
    <row r="21" spans="1:12" x14ac:dyDescent="0.25">
      <c r="A21" t="s">
        <v>629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f t="shared" si="0"/>
        <v>0</v>
      </c>
    </row>
    <row r="22" spans="1:12" x14ac:dyDescent="0.25">
      <c r="A22" t="s">
        <v>628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f t="shared" si="0"/>
        <v>0</v>
      </c>
    </row>
    <row r="23" spans="1:12" x14ac:dyDescent="0.25">
      <c r="A23" t="s">
        <v>627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f t="shared" si="0"/>
        <v>0</v>
      </c>
    </row>
    <row r="24" spans="1:12" x14ac:dyDescent="0.25">
      <c r="A24" t="s">
        <v>626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f t="shared" si="0"/>
        <v>0</v>
      </c>
    </row>
    <row r="25" spans="1:12" x14ac:dyDescent="0.25">
      <c r="A25" t="s">
        <v>625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f t="shared" si="0"/>
        <v>0</v>
      </c>
    </row>
    <row r="26" spans="1:12" x14ac:dyDescent="0.25">
      <c r="A26" t="s">
        <v>624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f t="shared" si="0"/>
        <v>0</v>
      </c>
    </row>
    <row r="27" spans="1:12" x14ac:dyDescent="0.25">
      <c r="A27" t="s">
        <v>623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f t="shared" si="0"/>
        <v>0</v>
      </c>
    </row>
    <row r="28" spans="1:12" x14ac:dyDescent="0.25">
      <c r="A28" t="s">
        <v>622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f t="shared" si="0"/>
        <v>0</v>
      </c>
    </row>
    <row r="29" spans="1:12" x14ac:dyDescent="0.25">
      <c r="A29" t="s">
        <v>621</v>
      </c>
      <c r="B29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f t="shared" si="0"/>
        <v>0</v>
      </c>
    </row>
    <row r="30" spans="1:12" x14ac:dyDescent="0.25">
      <c r="A30" t="s">
        <v>620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4.0000000000000001E-3</v>
      </c>
      <c r="I30">
        <v>0</v>
      </c>
      <c r="J30">
        <v>0.996</v>
      </c>
      <c r="L30">
        <f t="shared" si="0"/>
        <v>0</v>
      </c>
    </row>
    <row r="31" spans="1:12" x14ac:dyDescent="0.25">
      <c r="A31" t="s">
        <v>619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3.0000000000000001E-3</v>
      </c>
      <c r="I31">
        <v>0</v>
      </c>
      <c r="J31">
        <v>0.997</v>
      </c>
      <c r="L31">
        <f t="shared" si="0"/>
        <v>1</v>
      </c>
    </row>
    <row r="32" spans="1:12" x14ac:dyDescent="0.25">
      <c r="A32" t="s">
        <v>618</v>
      </c>
      <c r="B32" t="s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f t="shared" si="0"/>
        <v>1</v>
      </c>
    </row>
    <row r="33" spans="1:12" x14ac:dyDescent="0.25">
      <c r="A33" t="s">
        <v>617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L33">
        <f t="shared" si="0"/>
        <v>0</v>
      </c>
    </row>
    <row r="34" spans="1:12" x14ac:dyDescent="0.25">
      <c r="A34" t="s">
        <v>616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L34">
        <f t="shared" si="0"/>
        <v>1</v>
      </c>
    </row>
    <row r="35" spans="1:12" x14ac:dyDescent="0.25">
      <c r="A35" t="s">
        <v>615</v>
      </c>
      <c r="B35" t="s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L35">
        <f t="shared" si="0"/>
        <v>1</v>
      </c>
    </row>
    <row r="36" spans="1:12" x14ac:dyDescent="0.25">
      <c r="A36" t="s">
        <v>614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f t="shared" si="0"/>
        <v>1</v>
      </c>
    </row>
    <row r="37" spans="1:12" x14ac:dyDescent="0.25">
      <c r="A37" t="s">
        <v>613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f t="shared" si="0"/>
        <v>0</v>
      </c>
    </row>
    <row r="38" spans="1:12" x14ac:dyDescent="0.25">
      <c r="A38" t="s">
        <v>612</v>
      </c>
      <c r="B38" t="s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f t="shared" si="0"/>
        <v>0</v>
      </c>
    </row>
    <row r="39" spans="1:12" x14ac:dyDescent="0.25">
      <c r="A39" t="s">
        <v>611</v>
      </c>
      <c r="B39" t="s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f t="shared" si="0"/>
        <v>0</v>
      </c>
    </row>
    <row r="40" spans="1:12" x14ac:dyDescent="0.25">
      <c r="A40" t="s">
        <v>610</v>
      </c>
      <c r="B40" t="s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f t="shared" si="0"/>
        <v>0</v>
      </c>
    </row>
    <row r="41" spans="1:12" x14ac:dyDescent="0.25">
      <c r="A41" t="s">
        <v>609</v>
      </c>
      <c r="B41" t="s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f t="shared" si="0"/>
        <v>0</v>
      </c>
    </row>
    <row r="42" spans="1:12" x14ac:dyDescent="0.25">
      <c r="A42" t="s">
        <v>608</v>
      </c>
      <c r="B42" t="s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f t="shared" si="0"/>
        <v>0</v>
      </c>
    </row>
    <row r="43" spans="1:12" x14ac:dyDescent="0.25">
      <c r="A43" t="s">
        <v>607</v>
      </c>
      <c r="B43" t="s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f t="shared" si="0"/>
        <v>0</v>
      </c>
    </row>
    <row r="44" spans="1:12" x14ac:dyDescent="0.25">
      <c r="A44" t="s">
        <v>606</v>
      </c>
      <c r="B44" t="s">
        <v>25</v>
      </c>
      <c r="C44">
        <v>1E-3</v>
      </c>
      <c r="D44">
        <v>0</v>
      </c>
      <c r="E44">
        <v>0</v>
      </c>
      <c r="F44">
        <v>8.0000000000000002E-3</v>
      </c>
      <c r="G44">
        <v>5.5E-2</v>
      </c>
      <c r="H44">
        <v>0</v>
      </c>
      <c r="I44">
        <v>0</v>
      </c>
      <c r="J44">
        <v>0.93600000000000005</v>
      </c>
      <c r="L44">
        <f t="shared" si="0"/>
        <v>0</v>
      </c>
    </row>
    <row r="45" spans="1:12" x14ac:dyDescent="0.25">
      <c r="A45" t="s">
        <v>605</v>
      </c>
      <c r="B45" t="s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f t="shared" si="0"/>
        <v>1</v>
      </c>
    </row>
    <row r="46" spans="1:12" x14ac:dyDescent="0.25">
      <c r="A46" t="s">
        <v>604</v>
      </c>
      <c r="B46" t="s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f t="shared" si="0"/>
        <v>0</v>
      </c>
    </row>
    <row r="47" spans="1:12" x14ac:dyDescent="0.25">
      <c r="A47" t="s">
        <v>603</v>
      </c>
      <c r="B47" t="s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f t="shared" si="0"/>
        <v>0</v>
      </c>
    </row>
    <row r="48" spans="1:12" x14ac:dyDescent="0.25">
      <c r="A48" t="s">
        <v>602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f t="shared" si="0"/>
        <v>0</v>
      </c>
    </row>
    <row r="49" spans="1:12" x14ac:dyDescent="0.25">
      <c r="A49" t="s">
        <v>601</v>
      </c>
      <c r="B49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f t="shared" si="0"/>
        <v>0</v>
      </c>
    </row>
    <row r="50" spans="1:12" x14ac:dyDescent="0.25">
      <c r="A50" t="s">
        <v>600</v>
      </c>
      <c r="B5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f t="shared" si="0"/>
        <v>0</v>
      </c>
    </row>
    <row r="51" spans="1:12" x14ac:dyDescent="0.25">
      <c r="A51" t="s">
        <v>599</v>
      </c>
      <c r="B51" t="s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f t="shared" si="0"/>
        <v>0</v>
      </c>
    </row>
    <row r="52" spans="1:12" x14ac:dyDescent="0.25">
      <c r="A52" t="s">
        <v>598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f t="shared" si="0"/>
        <v>0</v>
      </c>
    </row>
    <row r="53" spans="1:12" x14ac:dyDescent="0.25">
      <c r="A53" t="s">
        <v>597</v>
      </c>
      <c r="B53" t="s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f t="shared" si="0"/>
        <v>0</v>
      </c>
    </row>
    <row r="54" spans="1:12" x14ac:dyDescent="0.25">
      <c r="A54" t="s">
        <v>596</v>
      </c>
      <c r="B54" t="s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f t="shared" si="0"/>
        <v>0</v>
      </c>
    </row>
    <row r="55" spans="1:12" x14ac:dyDescent="0.25">
      <c r="A55" t="s">
        <v>595</v>
      </c>
      <c r="B55" t="s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f t="shared" si="0"/>
        <v>0</v>
      </c>
    </row>
    <row r="56" spans="1:12" x14ac:dyDescent="0.25">
      <c r="A56" t="s">
        <v>594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f t="shared" si="0"/>
        <v>0</v>
      </c>
    </row>
    <row r="57" spans="1:12" x14ac:dyDescent="0.25">
      <c r="A57" t="s">
        <v>593</v>
      </c>
      <c r="B57" t="s">
        <v>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L57">
        <f t="shared" si="0"/>
        <v>0</v>
      </c>
    </row>
    <row r="58" spans="1:12" x14ac:dyDescent="0.25">
      <c r="A58" t="s">
        <v>592</v>
      </c>
      <c r="B58" t="s">
        <v>25</v>
      </c>
      <c r="C58">
        <v>0</v>
      </c>
      <c r="D58">
        <v>0</v>
      </c>
      <c r="E58">
        <v>0</v>
      </c>
      <c r="F58">
        <v>0</v>
      </c>
      <c r="G58">
        <v>1E-3</v>
      </c>
      <c r="H58">
        <v>0</v>
      </c>
      <c r="I58">
        <v>0</v>
      </c>
      <c r="J58">
        <v>0.999</v>
      </c>
      <c r="L58">
        <f t="shared" si="0"/>
        <v>1</v>
      </c>
    </row>
    <row r="59" spans="1:12" x14ac:dyDescent="0.25">
      <c r="A59" t="s">
        <v>591</v>
      </c>
      <c r="B59" t="s">
        <v>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L59">
        <f t="shared" si="0"/>
        <v>1</v>
      </c>
    </row>
    <row r="60" spans="1:12" x14ac:dyDescent="0.25">
      <c r="A60" t="s">
        <v>590</v>
      </c>
      <c r="B60" t="s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f t="shared" si="0"/>
        <v>1</v>
      </c>
    </row>
    <row r="61" spans="1:12" x14ac:dyDescent="0.25">
      <c r="A61" t="s">
        <v>589</v>
      </c>
      <c r="B61" t="s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f t="shared" si="0"/>
        <v>0</v>
      </c>
    </row>
    <row r="62" spans="1:12" x14ac:dyDescent="0.25">
      <c r="A62" t="s">
        <v>588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f t="shared" si="0"/>
        <v>0</v>
      </c>
    </row>
    <row r="63" spans="1:12" x14ac:dyDescent="0.25">
      <c r="A63" t="s">
        <v>587</v>
      </c>
      <c r="B63" t="s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f t="shared" si="0"/>
        <v>0</v>
      </c>
    </row>
    <row r="64" spans="1:12" x14ac:dyDescent="0.25">
      <c r="A64" t="s">
        <v>586</v>
      </c>
      <c r="B64" t="s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f t="shared" si="0"/>
        <v>0</v>
      </c>
    </row>
    <row r="65" spans="1:12" x14ac:dyDescent="0.25">
      <c r="A65" t="s">
        <v>585</v>
      </c>
      <c r="B65" t="s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f t="shared" si="0"/>
        <v>0</v>
      </c>
    </row>
    <row r="66" spans="1:12" x14ac:dyDescent="0.25">
      <c r="A66" t="s">
        <v>584</v>
      </c>
      <c r="B66" t="s">
        <v>25</v>
      </c>
      <c r="C66">
        <v>1E-3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0.999</v>
      </c>
      <c r="L66">
        <f t="shared" si="0"/>
        <v>0</v>
      </c>
    </row>
    <row r="67" spans="1:12" x14ac:dyDescent="0.25">
      <c r="A67" t="s">
        <v>583</v>
      </c>
      <c r="B67" t="s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f t="shared" ref="L67:L130" si="1">IF(AND(B66="success", J67=MAX(C67:J67)), 1, 0)</f>
        <v>1</v>
      </c>
    </row>
    <row r="68" spans="1:12" x14ac:dyDescent="0.25">
      <c r="A68" t="s">
        <v>582</v>
      </c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f t="shared" si="1"/>
        <v>0</v>
      </c>
    </row>
    <row r="69" spans="1:12" x14ac:dyDescent="0.25">
      <c r="A69" t="s">
        <v>581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f t="shared" si="1"/>
        <v>0</v>
      </c>
    </row>
    <row r="70" spans="1:12" x14ac:dyDescent="0.25">
      <c r="A70" t="s">
        <v>580</v>
      </c>
      <c r="B70" t="s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f t="shared" si="1"/>
        <v>0</v>
      </c>
    </row>
    <row r="71" spans="1:12" x14ac:dyDescent="0.25">
      <c r="A71" t="s">
        <v>579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f t="shared" si="1"/>
        <v>0</v>
      </c>
    </row>
    <row r="72" spans="1:12" x14ac:dyDescent="0.25">
      <c r="A72" t="s">
        <v>578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f t="shared" si="1"/>
        <v>0</v>
      </c>
    </row>
    <row r="73" spans="1:12" x14ac:dyDescent="0.25">
      <c r="A73" t="s">
        <v>577</v>
      </c>
      <c r="B73" t="s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L73">
        <f t="shared" si="1"/>
        <v>0</v>
      </c>
    </row>
    <row r="74" spans="1:12" x14ac:dyDescent="0.25">
      <c r="A74" t="s">
        <v>576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L74">
        <f t="shared" si="1"/>
        <v>1</v>
      </c>
    </row>
    <row r="75" spans="1:12" x14ac:dyDescent="0.25">
      <c r="A75" t="s">
        <v>575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f t="shared" si="1"/>
        <v>1</v>
      </c>
    </row>
    <row r="76" spans="1:12" x14ac:dyDescent="0.25">
      <c r="A76" t="s">
        <v>574</v>
      </c>
      <c r="B76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f t="shared" si="1"/>
        <v>0</v>
      </c>
    </row>
    <row r="77" spans="1:12" x14ac:dyDescent="0.25">
      <c r="A77" t="s">
        <v>573</v>
      </c>
      <c r="B77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f t="shared" si="1"/>
        <v>0</v>
      </c>
    </row>
    <row r="78" spans="1:12" x14ac:dyDescent="0.25">
      <c r="A78" t="s">
        <v>572</v>
      </c>
      <c r="B78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f t="shared" si="1"/>
        <v>0</v>
      </c>
    </row>
    <row r="79" spans="1:12" x14ac:dyDescent="0.25">
      <c r="A79" t="s">
        <v>571</v>
      </c>
      <c r="B79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f t="shared" si="1"/>
        <v>0</v>
      </c>
    </row>
    <row r="80" spans="1:12" x14ac:dyDescent="0.25">
      <c r="A80" t="s">
        <v>570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L80">
        <f t="shared" si="1"/>
        <v>0</v>
      </c>
    </row>
    <row r="81" spans="1:12" x14ac:dyDescent="0.25">
      <c r="A81" t="s">
        <v>569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f t="shared" si="1"/>
        <v>1</v>
      </c>
    </row>
    <row r="82" spans="1:12" x14ac:dyDescent="0.25">
      <c r="A82" t="s">
        <v>568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f t="shared" si="1"/>
        <v>0</v>
      </c>
    </row>
    <row r="83" spans="1:12" x14ac:dyDescent="0.25">
      <c r="A83" t="s">
        <v>567</v>
      </c>
      <c r="B83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f t="shared" si="1"/>
        <v>0</v>
      </c>
    </row>
    <row r="84" spans="1:12" x14ac:dyDescent="0.25">
      <c r="A84" t="s">
        <v>566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f t="shared" si="1"/>
        <v>0</v>
      </c>
    </row>
    <row r="85" spans="1:12" x14ac:dyDescent="0.25">
      <c r="A85" t="s">
        <v>565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f t="shared" si="1"/>
        <v>0</v>
      </c>
    </row>
    <row r="86" spans="1:12" x14ac:dyDescent="0.25">
      <c r="A86" t="s">
        <v>564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f t="shared" si="1"/>
        <v>0</v>
      </c>
    </row>
    <row r="87" spans="1:12" x14ac:dyDescent="0.25">
      <c r="A87" t="s">
        <v>563</v>
      </c>
      <c r="B87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f t="shared" si="1"/>
        <v>0</v>
      </c>
    </row>
    <row r="88" spans="1:12" x14ac:dyDescent="0.25">
      <c r="A88" t="s">
        <v>562</v>
      </c>
      <c r="B88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f t="shared" si="1"/>
        <v>0</v>
      </c>
    </row>
    <row r="89" spans="1:12" x14ac:dyDescent="0.25">
      <c r="A89" t="s">
        <v>561</v>
      </c>
      <c r="B89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f t="shared" si="1"/>
        <v>0</v>
      </c>
    </row>
    <row r="90" spans="1:12" x14ac:dyDescent="0.25">
      <c r="A90" t="s">
        <v>560</v>
      </c>
      <c r="B90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>
        <f t="shared" si="1"/>
        <v>0</v>
      </c>
    </row>
    <row r="91" spans="1:12" x14ac:dyDescent="0.25">
      <c r="A91" t="s">
        <v>559</v>
      </c>
      <c r="B9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f t="shared" si="1"/>
        <v>0</v>
      </c>
    </row>
    <row r="92" spans="1:12" x14ac:dyDescent="0.25">
      <c r="A92" t="s">
        <v>558</v>
      </c>
      <c r="B92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f t="shared" si="1"/>
        <v>0</v>
      </c>
    </row>
    <row r="93" spans="1:12" x14ac:dyDescent="0.25">
      <c r="A93" t="s">
        <v>557</v>
      </c>
      <c r="B93" t="s">
        <v>25</v>
      </c>
      <c r="C93">
        <v>0</v>
      </c>
      <c r="D93">
        <v>0</v>
      </c>
      <c r="E93">
        <v>0</v>
      </c>
      <c r="F93">
        <v>0</v>
      </c>
      <c r="G93">
        <v>0</v>
      </c>
      <c r="H93">
        <v>5.0000000000000001E-3</v>
      </c>
      <c r="I93">
        <v>0</v>
      </c>
      <c r="J93">
        <v>0.995</v>
      </c>
      <c r="L93">
        <f t="shared" si="1"/>
        <v>0</v>
      </c>
    </row>
    <row r="94" spans="1:12" x14ac:dyDescent="0.25">
      <c r="A94" t="s">
        <v>556</v>
      </c>
      <c r="B94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1E-3</v>
      </c>
      <c r="I94">
        <v>0</v>
      </c>
      <c r="J94">
        <v>0.999</v>
      </c>
      <c r="L94">
        <f t="shared" si="1"/>
        <v>1</v>
      </c>
    </row>
    <row r="95" spans="1:12" x14ac:dyDescent="0.25">
      <c r="A95" t="s">
        <v>555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L95">
        <f t="shared" si="1"/>
        <v>1</v>
      </c>
    </row>
    <row r="96" spans="1:12" x14ac:dyDescent="0.25">
      <c r="A96" t="s">
        <v>554</v>
      </c>
      <c r="B96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>
        <f t="shared" si="1"/>
        <v>1</v>
      </c>
    </row>
    <row r="97" spans="1:12" x14ac:dyDescent="0.25">
      <c r="A97" t="s">
        <v>553</v>
      </c>
      <c r="B97" t="s">
        <v>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L97">
        <f t="shared" si="1"/>
        <v>0</v>
      </c>
    </row>
    <row r="98" spans="1:12" x14ac:dyDescent="0.25">
      <c r="A98" t="s">
        <v>552</v>
      </c>
      <c r="B98" t="s">
        <v>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L98">
        <f t="shared" si="1"/>
        <v>1</v>
      </c>
    </row>
    <row r="99" spans="1:12" x14ac:dyDescent="0.25">
      <c r="A99" t="s">
        <v>551</v>
      </c>
      <c r="B99" t="s">
        <v>25</v>
      </c>
      <c r="C99">
        <v>0</v>
      </c>
      <c r="D99">
        <v>3.0000000000000001E-3</v>
      </c>
      <c r="E99">
        <v>0</v>
      </c>
      <c r="F99">
        <v>0</v>
      </c>
      <c r="G99">
        <v>0</v>
      </c>
      <c r="H99">
        <v>0.49199999999999999</v>
      </c>
      <c r="I99">
        <v>1E-3</v>
      </c>
      <c r="J99">
        <v>0.503</v>
      </c>
      <c r="L99">
        <f t="shared" si="1"/>
        <v>1</v>
      </c>
    </row>
    <row r="100" spans="1:12" x14ac:dyDescent="0.25">
      <c r="A100" t="s">
        <v>550</v>
      </c>
      <c r="B100" t="s">
        <v>25</v>
      </c>
      <c r="C100">
        <v>0</v>
      </c>
      <c r="D100">
        <v>1E-3</v>
      </c>
      <c r="E100">
        <v>0</v>
      </c>
      <c r="F100">
        <v>0</v>
      </c>
      <c r="G100">
        <v>1E-3</v>
      </c>
      <c r="H100">
        <v>0.47099999999999997</v>
      </c>
      <c r="I100">
        <v>0</v>
      </c>
      <c r="J100">
        <v>0.52600000000000002</v>
      </c>
      <c r="L100">
        <f t="shared" si="1"/>
        <v>1</v>
      </c>
    </row>
    <row r="101" spans="1:12" x14ac:dyDescent="0.25">
      <c r="A101" t="s">
        <v>549</v>
      </c>
      <c r="B101" t="s">
        <v>25</v>
      </c>
      <c r="C101">
        <v>0</v>
      </c>
      <c r="D101">
        <v>0</v>
      </c>
      <c r="E101">
        <v>0</v>
      </c>
      <c r="F101">
        <v>0</v>
      </c>
      <c r="G101">
        <v>1E-3</v>
      </c>
      <c r="H101">
        <v>0.2</v>
      </c>
      <c r="I101">
        <v>0</v>
      </c>
      <c r="J101">
        <v>0.79900000000000004</v>
      </c>
      <c r="L101">
        <f t="shared" si="1"/>
        <v>1</v>
      </c>
    </row>
    <row r="102" spans="1:12" x14ac:dyDescent="0.25">
      <c r="A102" t="s">
        <v>548</v>
      </c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L102">
        <f t="shared" si="1"/>
        <v>1</v>
      </c>
    </row>
    <row r="103" spans="1:12" x14ac:dyDescent="0.25">
      <c r="A103" t="s">
        <v>547</v>
      </c>
      <c r="B103" t="s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L103">
        <f t="shared" si="1"/>
        <v>1</v>
      </c>
    </row>
    <row r="104" spans="1:12" x14ac:dyDescent="0.25">
      <c r="A104" t="s">
        <v>546</v>
      </c>
      <c r="B104" t="s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L104">
        <f t="shared" si="1"/>
        <v>1</v>
      </c>
    </row>
    <row r="105" spans="1:12" x14ac:dyDescent="0.25">
      <c r="A105" t="s">
        <v>545</v>
      </c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L105">
        <f t="shared" si="1"/>
        <v>1</v>
      </c>
    </row>
    <row r="106" spans="1:12" x14ac:dyDescent="0.25">
      <c r="A106" t="s">
        <v>544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f t="shared" si="1"/>
        <v>1</v>
      </c>
    </row>
    <row r="107" spans="1:12" x14ac:dyDescent="0.25">
      <c r="A107" t="s">
        <v>543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f t="shared" si="1"/>
        <v>0</v>
      </c>
    </row>
    <row r="108" spans="1:12" x14ac:dyDescent="0.25">
      <c r="A108" t="s">
        <v>542</v>
      </c>
      <c r="B108" t="s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L108">
        <f t="shared" si="1"/>
        <v>0</v>
      </c>
    </row>
    <row r="109" spans="1:12" x14ac:dyDescent="0.25">
      <c r="A109" t="s">
        <v>541</v>
      </c>
      <c r="B109" t="s">
        <v>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L109">
        <f t="shared" si="1"/>
        <v>1</v>
      </c>
    </row>
    <row r="110" spans="1:12" x14ac:dyDescent="0.25">
      <c r="A110" t="s">
        <v>540</v>
      </c>
      <c r="B110" t="s">
        <v>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L110">
        <f t="shared" si="1"/>
        <v>1</v>
      </c>
    </row>
    <row r="111" spans="1:12" x14ac:dyDescent="0.25">
      <c r="A111" t="s">
        <v>539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f t="shared" si="1"/>
        <v>1</v>
      </c>
    </row>
    <row r="112" spans="1:12" x14ac:dyDescent="0.25">
      <c r="A112" t="s">
        <v>538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>
        <f t="shared" si="1"/>
        <v>0</v>
      </c>
    </row>
    <row r="113" spans="1:12" x14ac:dyDescent="0.25">
      <c r="A113" t="s">
        <v>537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f t="shared" si="1"/>
        <v>0</v>
      </c>
    </row>
    <row r="114" spans="1:12" x14ac:dyDescent="0.25">
      <c r="A114" t="s">
        <v>536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f t="shared" si="1"/>
        <v>0</v>
      </c>
    </row>
    <row r="115" spans="1:12" x14ac:dyDescent="0.25">
      <c r="A115" t="s">
        <v>535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f t="shared" si="1"/>
        <v>0</v>
      </c>
    </row>
    <row r="116" spans="1:12" x14ac:dyDescent="0.25">
      <c r="A116" t="s">
        <v>534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f t="shared" si="1"/>
        <v>0</v>
      </c>
    </row>
    <row r="117" spans="1:12" x14ac:dyDescent="0.25">
      <c r="A117" t="s">
        <v>533</v>
      </c>
      <c r="B117" t="s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L117">
        <f t="shared" si="1"/>
        <v>0</v>
      </c>
    </row>
    <row r="118" spans="1:12" x14ac:dyDescent="0.25">
      <c r="A118" t="s">
        <v>532</v>
      </c>
      <c r="B118" t="s">
        <v>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L118">
        <f t="shared" si="1"/>
        <v>1</v>
      </c>
    </row>
    <row r="119" spans="1:12" x14ac:dyDescent="0.25">
      <c r="A119" t="s">
        <v>531</v>
      </c>
      <c r="B119" t="s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L119">
        <f t="shared" si="1"/>
        <v>1</v>
      </c>
    </row>
    <row r="120" spans="1:12" x14ac:dyDescent="0.25">
      <c r="A120" t="s">
        <v>530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f t="shared" si="1"/>
        <v>1</v>
      </c>
    </row>
    <row r="121" spans="1:12" x14ac:dyDescent="0.25">
      <c r="A121" t="s">
        <v>529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f t="shared" si="1"/>
        <v>0</v>
      </c>
    </row>
    <row r="122" spans="1:12" x14ac:dyDescent="0.25">
      <c r="A122" t="s">
        <v>528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f t="shared" si="1"/>
        <v>0</v>
      </c>
    </row>
    <row r="123" spans="1:12" x14ac:dyDescent="0.25">
      <c r="A123" t="s">
        <v>527</v>
      </c>
      <c r="B123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f t="shared" si="1"/>
        <v>0</v>
      </c>
    </row>
    <row r="124" spans="1:12" x14ac:dyDescent="0.25">
      <c r="A124" t="s">
        <v>526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>
        <f t="shared" si="1"/>
        <v>0</v>
      </c>
    </row>
    <row r="125" spans="1:12" x14ac:dyDescent="0.25">
      <c r="A125" t="s">
        <v>525</v>
      </c>
      <c r="B125" t="s">
        <v>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5.0000000000000001E-3</v>
      </c>
      <c r="I125">
        <v>0</v>
      </c>
      <c r="J125">
        <v>0.995</v>
      </c>
      <c r="L125">
        <f t="shared" si="1"/>
        <v>0</v>
      </c>
    </row>
    <row r="126" spans="1:12" x14ac:dyDescent="0.25">
      <c r="A126" t="s">
        <v>524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f t="shared" si="1"/>
        <v>1</v>
      </c>
    </row>
    <row r="127" spans="1:12" x14ac:dyDescent="0.25">
      <c r="A127" t="s">
        <v>523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f t="shared" si="1"/>
        <v>0</v>
      </c>
    </row>
    <row r="128" spans="1:12" x14ac:dyDescent="0.25">
      <c r="A128" t="s">
        <v>522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f t="shared" si="1"/>
        <v>0</v>
      </c>
    </row>
    <row r="129" spans="1:12" x14ac:dyDescent="0.25">
      <c r="A129" t="s">
        <v>521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f t="shared" si="1"/>
        <v>0</v>
      </c>
    </row>
    <row r="130" spans="1:12" x14ac:dyDescent="0.25">
      <c r="A130" t="s">
        <v>520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f t="shared" si="1"/>
        <v>0</v>
      </c>
    </row>
    <row r="131" spans="1:12" x14ac:dyDescent="0.25">
      <c r="A131" t="s">
        <v>519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>
        <f t="shared" ref="L131:L194" si="2">IF(AND(B130="success", J131=MAX(C131:J131)), 1, 0)</f>
        <v>0</v>
      </c>
    </row>
    <row r="132" spans="1:12" x14ac:dyDescent="0.25">
      <c r="A132" t="s">
        <v>518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f t="shared" si="2"/>
        <v>0</v>
      </c>
    </row>
    <row r="133" spans="1:12" x14ac:dyDescent="0.25">
      <c r="A133" t="s">
        <v>517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f t="shared" si="2"/>
        <v>0</v>
      </c>
    </row>
    <row r="134" spans="1:12" x14ac:dyDescent="0.25">
      <c r="A134" t="s">
        <v>516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f t="shared" si="2"/>
        <v>0</v>
      </c>
    </row>
    <row r="135" spans="1:12" x14ac:dyDescent="0.25">
      <c r="A135" t="s">
        <v>515</v>
      </c>
      <c r="B135" t="s">
        <v>25</v>
      </c>
      <c r="C135">
        <v>1E-3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0.999</v>
      </c>
      <c r="L135">
        <f t="shared" si="2"/>
        <v>0</v>
      </c>
    </row>
    <row r="136" spans="1:12" x14ac:dyDescent="0.25">
      <c r="A136" t="s">
        <v>514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f t="shared" si="2"/>
        <v>1</v>
      </c>
    </row>
    <row r="137" spans="1:12" x14ac:dyDescent="0.25">
      <c r="A137" t="s">
        <v>513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f t="shared" si="2"/>
        <v>0</v>
      </c>
    </row>
    <row r="138" spans="1:12" x14ac:dyDescent="0.25">
      <c r="A138" t="s">
        <v>512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>
        <f t="shared" si="2"/>
        <v>0</v>
      </c>
    </row>
    <row r="139" spans="1:12" x14ac:dyDescent="0.25">
      <c r="A139" t="s">
        <v>511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f t="shared" si="2"/>
        <v>0</v>
      </c>
    </row>
    <row r="140" spans="1:12" x14ac:dyDescent="0.25">
      <c r="A140" t="s">
        <v>510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f t="shared" si="2"/>
        <v>0</v>
      </c>
    </row>
    <row r="141" spans="1:12" x14ac:dyDescent="0.25">
      <c r="A141" t="s">
        <v>509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f t="shared" si="2"/>
        <v>0</v>
      </c>
    </row>
    <row r="142" spans="1:12" x14ac:dyDescent="0.25">
      <c r="A142" t="s">
        <v>508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>
        <f t="shared" si="2"/>
        <v>0</v>
      </c>
    </row>
    <row r="143" spans="1:12" x14ac:dyDescent="0.25">
      <c r="A143" t="s">
        <v>507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>
        <f t="shared" si="2"/>
        <v>0</v>
      </c>
    </row>
    <row r="144" spans="1:12" x14ac:dyDescent="0.25">
      <c r="A144" t="s">
        <v>506</v>
      </c>
      <c r="B144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>
        <f t="shared" si="2"/>
        <v>0</v>
      </c>
    </row>
    <row r="145" spans="1:12" x14ac:dyDescent="0.25">
      <c r="A145" t="s">
        <v>505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f t="shared" si="2"/>
        <v>0</v>
      </c>
    </row>
    <row r="146" spans="1:12" x14ac:dyDescent="0.25">
      <c r="A146" t="s">
        <v>504</v>
      </c>
      <c r="B146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f t="shared" si="2"/>
        <v>0</v>
      </c>
    </row>
    <row r="147" spans="1:12" x14ac:dyDescent="0.25">
      <c r="A147" t="s">
        <v>503</v>
      </c>
      <c r="B147" t="s">
        <v>25</v>
      </c>
      <c r="C147">
        <v>0</v>
      </c>
      <c r="D147">
        <v>0</v>
      </c>
      <c r="E147">
        <v>0</v>
      </c>
      <c r="F147">
        <v>0</v>
      </c>
      <c r="G147">
        <v>1E-3</v>
      </c>
      <c r="H147">
        <v>0</v>
      </c>
      <c r="I147">
        <v>0</v>
      </c>
      <c r="J147">
        <v>0.999</v>
      </c>
      <c r="L147">
        <f t="shared" si="2"/>
        <v>0</v>
      </c>
    </row>
    <row r="148" spans="1:12" x14ac:dyDescent="0.25">
      <c r="A148" t="s">
        <v>502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L148">
        <f t="shared" si="2"/>
        <v>1</v>
      </c>
    </row>
    <row r="149" spans="1:12" x14ac:dyDescent="0.25">
      <c r="A149" t="s">
        <v>501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>
        <f t="shared" si="2"/>
        <v>1</v>
      </c>
    </row>
    <row r="150" spans="1:12" x14ac:dyDescent="0.25">
      <c r="A150" t="s">
        <v>500</v>
      </c>
      <c r="B150" t="s">
        <v>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L150">
        <f t="shared" si="2"/>
        <v>0</v>
      </c>
    </row>
    <row r="151" spans="1:12" x14ac:dyDescent="0.25">
      <c r="A151" t="s">
        <v>499</v>
      </c>
      <c r="B151" t="s">
        <v>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L151">
        <f t="shared" si="2"/>
        <v>1</v>
      </c>
    </row>
    <row r="152" spans="1:12" x14ac:dyDescent="0.25">
      <c r="A152" t="s">
        <v>498</v>
      </c>
      <c r="B152" t="s">
        <v>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L152">
        <f t="shared" si="2"/>
        <v>1</v>
      </c>
    </row>
    <row r="153" spans="1:12" x14ac:dyDescent="0.25">
      <c r="A153" t="s">
        <v>497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f t="shared" si="2"/>
        <v>1</v>
      </c>
    </row>
    <row r="154" spans="1:12" x14ac:dyDescent="0.25">
      <c r="A154" t="s">
        <v>496</v>
      </c>
      <c r="B154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f t="shared" si="2"/>
        <v>0</v>
      </c>
    </row>
    <row r="155" spans="1:12" x14ac:dyDescent="0.25">
      <c r="A155" t="s">
        <v>495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f t="shared" si="2"/>
        <v>0</v>
      </c>
    </row>
    <row r="156" spans="1:12" x14ac:dyDescent="0.25">
      <c r="A156" t="s">
        <v>494</v>
      </c>
      <c r="B156" t="s">
        <v>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L156">
        <f t="shared" si="2"/>
        <v>0</v>
      </c>
    </row>
    <row r="157" spans="1:12" x14ac:dyDescent="0.25">
      <c r="A157" t="s">
        <v>493</v>
      </c>
      <c r="B157" t="s">
        <v>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L157">
        <f t="shared" si="2"/>
        <v>1</v>
      </c>
    </row>
    <row r="158" spans="1:12" x14ac:dyDescent="0.25">
      <c r="A158" t="s">
        <v>492</v>
      </c>
      <c r="B158" t="s">
        <v>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L158">
        <f t="shared" si="2"/>
        <v>1</v>
      </c>
    </row>
    <row r="159" spans="1:12" x14ac:dyDescent="0.25">
      <c r="A159" t="s">
        <v>491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>
        <f t="shared" si="2"/>
        <v>1</v>
      </c>
    </row>
    <row r="160" spans="1:12" x14ac:dyDescent="0.25">
      <c r="A160" t="s">
        <v>490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>
        <f t="shared" si="2"/>
        <v>0</v>
      </c>
    </row>
    <row r="161" spans="1:12" x14ac:dyDescent="0.25">
      <c r="A161" t="s">
        <v>489</v>
      </c>
      <c r="B16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f t="shared" si="2"/>
        <v>0</v>
      </c>
    </row>
    <row r="162" spans="1:12" x14ac:dyDescent="0.25">
      <c r="A162" t="s">
        <v>488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f t="shared" si="2"/>
        <v>0</v>
      </c>
    </row>
    <row r="163" spans="1:12" x14ac:dyDescent="0.25">
      <c r="A163" t="s">
        <v>487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f t="shared" si="2"/>
        <v>0</v>
      </c>
    </row>
    <row r="164" spans="1:12" x14ac:dyDescent="0.25">
      <c r="A164" t="s">
        <v>486</v>
      </c>
      <c r="B164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f t="shared" si="2"/>
        <v>0</v>
      </c>
    </row>
    <row r="165" spans="1:12" x14ac:dyDescent="0.25">
      <c r="A165" t="s">
        <v>485</v>
      </c>
      <c r="B165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f t="shared" si="2"/>
        <v>0</v>
      </c>
    </row>
    <row r="166" spans="1:12" x14ac:dyDescent="0.25">
      <c r="A166" t="s">
        <v>484</v>
      </c>
      <c r="B166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f t="shared" si="2"/>
        <v>0</v>
      </c>
    </row>
    <row r="167" spans="1:12" x14ac:dyDescent="0.25">
      <c r="A167" t="s">
        <v>483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f t="shared" si="2"/>
        <v>0</v>
      </c>
    </row>
    <row r="168" spans="1:12" x14ac:dyDescent="0.25">
      <c r="A168" t="s">
        <v>482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f t="shared" si="2"/>
        <v>0</v>
      </c>
    </row>
    <row r="169" spans="1:12" x14ac:dyDescent="0.25">
      <c r="A169" t="s">
        <v>481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f t="shared" si="2"/>
        <v>0</v>
      </c>
    </row>
    <row r="170" spans="1:12" x14ac:dyDescent="0.25">
      <c r="A170" t="s">
        <v>480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f t="shared" si="2"/>
        <v>0</v>
      </c>
    </row>
    <row r="171" spans="1:12" x14ac:dyDescent="0.25">
      <c r="A171" t="s">
        <v>479</v>
      </c>
      <c r="B17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f t="shared" si="2"/>
        <v>0</v>
      </c>
    </row>
    <row r="172" spans="1:12" x14ac:dyDescent="0.25">
      <c r="A172" t="s">
        <v>478</v>
      </c>
      <c r="B172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>
        <f t="shared" si="2"/>
        <v>0</v>
      </c>
    </row>
    <row r="173" spans="1:12" x14ac:dyDescent="0.25">
      <c r="A173" t="s">
        <v>477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f t="shared" si="2"/>
        <v>0</v>
      </c>
    </row>
    <row r="174" spans="1:12" x14ac:dyDescent="0.25">
      <c r="A174" t="s">
        <v>476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f t="shared" si="2"/>
        <v>0</v>
      </c>
    </row>
    <row r="175" spans="1:12" x14ac:dyDescent="0.25">
      <c r="A175" t="s">
        <v>475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L175">
        <f t="shared" si="2"/>
        <v>0</v>
      </c>
    </row>
    <row r="176" spans="1:12" x14ac:dyDescent="0.25">
      <c r="A176" t="s">
        <v>474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>
        <f t="shared" si="2"/>
        <v>1</v>
      </c>
    </row>
    <row r="177" spans="1:12" x14ac:dyDescent="0.25">
      <c r="A177" t="s">
        <v>473</v>
      </c>
      <c r="B177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L177">
        <f t="shared" si="2"/>
        <v>0</v>
      </c>
    </row>
    <row r="178" spans="1:12" x14ac:dyDescent="0.25">
      <c r="A178" t="s">
        <v>472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f t="shared" si="2"/>
        <v>1</v>
      </c>
    </row>
    <row r="179" spans="1:12" x14ac:dyDescent="0.25">
      <c r="A179" t="s">
        <v>471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L179">
        <f t="shared" si="2"/>
        <v>0</v>
      </c>
    </row>
    <row r="180" spans="1:12" x14ac:dyDescent="0.25">
      <c r="A180" t="s">
        <v>470</v>
      </c>
      <c r="B180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f t="shared" si="2"/>
        <v>1</v>
      </c>
    </row>
    <row r="181" spans="1:12" x14ac:dyDescent="0.25">
      <c r="A181" t="s">
        <v>469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f t="shared" si="2"/>
        <v>0</v>
      </c>
    </row>
    <row r="182" spans="1:12" x14ac:dyDescent="0.25">
      <c r="A182" t="s">
        <v>468</v>
      </c>
      <c r="B182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f t="shared" si="2"/>
        <v>0</v>
      </c>
    </row>
    <row r="183" spans="1:12" x14ac:dyDescent="0.25">
      <c r="A183" t="s">
        <v>467</v>
      </c>
      <c r="B183" t="s">
        <v>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L183">
        <f t="shared" si="2"/>
        <v>0</v>
      </c>
    </row>
    <row r="184" spans="1:12" x14ac:dyDescent="0.25">
      <c r="A184" t="s">
        <v>466</v>
      </c>
      <c r="B184" t="s">
        <v>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L184">
        <f t="shared" si="2"/>
        <v>1</v>
      </c>
    </row>
    <row r="185" spans="1:12" x14ac:dyDescent="0.25">
      <c r="A185" t="s">
        <v>465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L185">
        <f t="shared" si="2"/>
        <v>1</v>
      </c>
    </row>
    <row r="186" spans="1:12" x14ac:dyDescent="0.25">
      <c r="A186" t="s">
        <v>464</v>
      </c>
      <c r="B186" t="s">
        <v>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L186">
        <f t="shared" si="2"/>
        <v>1</v>
      </c>
    </row>
    <row r="187" spans="1:12" x14ac:dyDescent="0.25">
      <c r="A187" t="s">
        <v>463</v>
      </c>
      <c r="B187" t="s">
        <v>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L187">
        <f t="shared" si="2"/>
        <v>1</v>
      </c>
    </row>
    <row r="188" spans="1:12" x14ac:dyDescent="0.25">
      <c r="A188" t="s">
        <v>462</v>
      </c>
      <c r="B188" t="s">
        <v>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L188">
        <f t="shared" si="2"/>
        <v>1</v>
      </c>
    </row>
    <row r="189" spans="1:12" x14ac:dyDescent="0.25">
      <c r="A189" t="s">
        <v>461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>
        <f t="shared" si="2"/>
        <v>1</v>
      </c>
    </row>
    <row r="190" spans="1:12" x14ac:dyDescent="0.25">
      <c r="A190" t="s">
        <v>460</v>
      </c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f t="shared" si="2"/>
        <v>0</v>
      </c>
    </row>
    <row r="191" spans="1:12" x14ac:dyDescent="0.25">
      <c r="A191" t="s">
        <v>459</v>
      </c>
      <c r="B191" t="s">
        <v>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L191">
        <f t="shared" si="2"/>
        <v>0</v>
      </c>
    </row>
    <row r="192" spans="1:12" x14ac:dyDescent="0.25">
      <c r="A192" t="s">
        <v>458</v>
      </c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f t="shared" si="2"/>
        <v>1</v>
      </c>
    </row>
    <row r="193" spans="1:12" x14ac:dyDescent="0.25">
      <c r="A193" t="s">
        <v>457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>
        <f t="shared" si="2"/>
        <v>0</v>
      </c>
    </row>
    <row r="194" spans="1:12" x14ac:dyDescent="0.25">
      <c r="A194" t="s">
        <v>456</v>
      </c>
      <c r="B194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f t="shared" si="2"/>
        <v>0</v>
      </c>
    </row>
    <row r="195" spans="1:12" x14ac:dyDescent="0.25">
      <c r="A195" t="s">
        <v>455</v>
      </c>
      <c r="B195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f t="shared" ref="L195:L251" si="3">IF(AND(B194="success", J195=MAX(C195:J195)), 1, 0)</f>
        <v>0</v>
      </c>
    </row>
    <row r="196" spans="1:12" x14ac:dyDescent="0.25">
      <c r="A196" t="s">
        <v>454</v>
      </c>
      <c r="B196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f t="shared" si="3"/>
        <v>0</v>
      </c>
    </row>
    <row r="197" spans="1:12" x14ac:dyDescent="0.25">
      <c r="A197" t="s">
        <v>453</v>
      </c>
      <c r="B197" t="s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f t="shared" si="3"/>
        <v>0</v>
      </c>
    </row>
    <row r="198" spans="1:12" x14ac:dyDescent="0.25">
      <c r="A198" t="s">
        <v>452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0.03</v>
      </c>
      <c r="H198">
        <v>2E-3</v>
      </c>
      <c r="I198">
        <v>0</v>
      </c>
      <c r="J198">
        <v>0.96799999999999997</v>
      </c>
      <c r="L198">
        <f t="shared" si="3"/>
        <v>0</v>
      </c>
    </row>
    <row r="199" spans="1:12" x14ac:dyDescent="0.25">
      <c r="A199" t="s">
        <v>451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2E-3</v>
      </c>
      <c r="H199">
        <v>0</v>
      </c>
      <c r="I199">
        <v>0</v>
      </c>
      <c r="J199">
        <v>0.998</v>
      </c>
      <c r="L199">
        <f t="shared" si="3"/>
        <v>1</v>
      </c>
    </row>
    <row r="200" spans="1:12" x14ac:dyDescent="0.25">
      <c r="A200" t="s">
        <v>450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3.0000000000000001E-3</v>
      </c>
      <c r="H200">
        <v>0</v>
      </c>
      <c r="I200">
        <v>0</v>
      </c>
      <c r="J200">
        <v>0.997</v>
      </c>
      <c r="L200">
        <f t="shared" si="3"/>
        <v>1</v>
      </c>
    </row>
    <row r="201" spans="1:12" x14ac:dyDescent="0.25">
      <c r="A201" t="s">
        <v>449</v>
      </c>
      <c r="B201" t="s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>
        <f t="shared" si="3"/>
        <v>1</v>
      </c>
    </row>
    <row r="202" spans="1:12" x14ac:dyDescent="0.25">
      <c r="A202" t="s">
        <v>448</v>
      </c>
      <c r="B202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f t="shared" si="3"/>
        <v>0</v>
      </c>
    </row>
    <row r="203" spans="1:12" x14ac:dyDescent="0.25">
      <c r="A203" t="s">
        <v>447</v>
      </c>
      <c r="B203" t="s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>
        <f t="shared" si="3"/>
        <v>0</v>
      </c>
    </row>
    <row r="204" spans="1:12" x14ac:dyDescent="0.25">
      <c r="A204" t="s">
        <v>446</v>
      </c>
      <c r="B204" t="s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f t="shared" si="3"/>
        <v>0</v>
      </c>
    </row>
    <row r="205" spans="1:12" x14ac:dyDescent="0.25">
      <c r="A205" t="s">
        <v>445</v>
      </c>
      <c r="B205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f t="shared" si="3"/>
        <v>0</v>
      </c>
    </row>
    <row r="206" spans="1:12" x14ac:dyDescent="0.25">
      <c r="A206" t="s">
        <v>444</v>
      </c>
      <c r="B206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f t="shared" si="3"/>
        <v>0</v>
      </c>
    </row>
    <row r="207" spans="1:12" x14ac:dyDescent="0.25">
      <c r="A207" t="s">
        <v>443</v>
      </c>
      <c r="B207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f t="shared" si="3"/>
        <v>0</v>
      </c>
    </row>
    <row r="208" spans="1:12" x14ac:dyDescent="0.25">
      <c r="A208" t="s">
        <v>442</v>
      </c>
      <c r="B208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f t="shared" si="3"/>
        <v>0</v>
      </c>
    </row>
    <row r="209" spans="1:12" x14ac:dyDescent="0.25">
      <c r="A209" t="s">
        <v>441</v>
      </c>
      <c r="B209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>
        <f t="shared" si="3"/>
        <v>0</v>
      </c>
    </row>
    <row r="210" spans="1:12" x14ac:dyDescent="0.25">
      <c r="A210" t="s">
        <v>440</v>
      </c>
      <c r="B210" t="s">
        <v>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L210">
        <f t="shared" si="3"/>
        <v>0</v>
      </c>
    </row>
    <row r="211" spans="1:12" x14ac:dyDescent="0.25">
      <c r="A211" t="s">
        <v>439</v>
      </c>
      <c r="B21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f t="shared" si="3"/>
        <v>1</v>
      </c>
    </row>
    <row r="212" spans="1:12" x14ac:dyDescent="0.25">
      <c r="A212" t="s">
        <v>438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L212">
        <f t="shared" si="3"/>
        <v>0</v>
      </c>
    </row>
    <row r="213" spans="1:12" x14ac:dyDescent="0.25">
      <c r="A213" t="s">
        <v>437</v>
      </c>
      <c r="B213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>
        <f t="shared" si="3"/>
        <v>1</v>
      </c>
    </row>
    <row r="214" spans="1:12" x14ac:dyDescent="0.25">
      <c r="A214" t="s">
        <v>436</v>
      </c>
      <c r="B214" t="s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f t="shared" si="3"/>
        <v>0</v>
      </c>
    </row>
    <row r="215" spans="1:12" x14ac:dyDescent="0.25">
      <c r="A215" t="s">
        <v>435</v>
      </c>
      <c r="B215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f t="shared" si="3"/>
        <v>0</v>
      </c>
    </row>
    <row r="216" spans="1:12" x14ac:dyDescent="0.25">
      <c r="A216" t="s">
        <v>434</v>
      </c>
      <c r="B216" t="s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f t="shared" si="3"/>
        <v>0</v>
      </c>
    </row>
    <row r="217" spans="1:12" x14ac:dyDescent="0.25">
      <c r="A217" t="s">
        <v>433</v>
      </c>
      <c r="B217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>
        <f t="shared" si="3"/>
        <v>0</v>
      </c>
    </row>
    <row r="218" spans="1:12" x14ac:dyDescent="0.25">
      <c r="A218" t="s">
        <v>432</v>
      </c>
      <c r="B218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>
        <f t="shared" si="3"/>
        <v>0</v>
      </c>
    </row>
    <row r="219" spans="1:12" x14ac:dyDescent="0.25">
      <c r="A219" t="s">
        <v>431</v>
      </c>
      <c r="B219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f t="shared" si="3"/>
        <v>0</v>
      </c>
    </row>
    <row r="220" spans="1:12" x14ac:dyDescent="0.25">
      <c r="A220" t="s">
        <v>430</v>
      </c>
      <c r="B220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>
        <f t="shared" si="3"/>
        <v>0</v>
      </c>
    </row>
    <row r="221" spans="1:12" x14ac:dyDescent="0.25">
      <c r="A221" t="s">
        <v>429</v>
      </c>
      <c r="B221" t="s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>
        <f t="shared" si="3"/>
        <v>0</v>
      </c>
    </row>
    <row r="222" spans="1:12" x14ac:dyDescent="0.25">
      <c r="A222" t="s">
        <v>428</v>
      </c>
      <c r="B222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f t="shared" si="3"/>
        <v>0</v>
      </c>
    </row>
    <row r="223" spans="1:12" x14ac:dyDescent="0.25">
      <c r="A223" t="s">
        <v>427</v>
      </c>
      <c r="B223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>
        <f t="shared" si="3"/>
        <v>0</v>
      </c>
    </row>
    <row r="224" spans="1:12" x14ac:dyDescent="0.25">
      <c r="A224" t="s">
        <v>426</v>
      </c>
      <c r="B224" t="s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>
        <f t="shared" si="3"/>
        <v>0</v>
      </c>
    </row>
    <row r="225" spans="1:12" x14ac:dyDescent="0.25">
      <c r="A225" t="s">
        <v>425</v>
      </c>
      <c r="B225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>
        <f t="shared" si="3"/>
        <v>0</v>
      </c>
    </row>
    <row r="226" spans="1:12" x14ac:dyDescent="0.25">
      <c r="A226" t="s">
        <v>424</v>
      </c>
      <c r="B226" t="s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>
        <f t="shared" si="3"/>
        <v>0</v>
      </c>
    </row>
    <row r="227" spans="1:12" x14ac:dyDescent="0.25">
      <c r="A227" t="s">
        <v>423</v>
      </c>
      <c r="B227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f t="shared" si="3"/>
        <v>0</v>
      </c>
    </row>
    <row r="228" spans="1:12" x14ac:dyDescent="0.25">
      <c r="A228" t="s">
        <v>422</v>
      </c>
      <c r="B228" t="s">
        <v>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0.999</v>
      </c>
      <c r="L228">
        <f t="shared" si="3"/>
        <v>0</v>
      </c>
    </row>
    <row r="229" spans="1:12" x14ac:dyDescent="0.25">
      <c r="A229" t="s">
        <v>421</v>
      </c>
      <c r="B229" t="s">
        <v>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L229">
        <f t="shared" si="3"/>
        <v>1</v>
      </c>
    </row>
    <row r="230" spans="1:12" x14ac:dyDescent="0.25">
      <c r="A230" t="s">
        <v>420</v>
      </c>
      <c r="B230" t="s">
        <v>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1E-3</v>
      </c>
      <c r="I230">
        <v>0</v>
      </c>
      <c r="J230">
        <v>0.999</v>
      </c>
      <c r="L230">
        <f t="shared" si="3"/>
        <v>1</v>
      </c>
    </row>
    <row r="231" spans="1:12" x14ac:dyDescent="0.25">
      <c r="A231" t="s">
        <v>419</v>
      </c>
      <c r="B231" t="s">
        <v>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L231">
        <f t="shared" si="3"/>
        <v>1</v>
      </c>
    </row>
    <row r="232" spans="1:12" x14ac:dyDescent="0.25">
      <c r="A232" t="s">
        <v>418</v>
      </c>
      <c r="B232" t="s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>
        <f t="shared" si="3"/>
        <v>1</v>
      </c>
    </row>
    <row r="233" spans="1:12" x14ac:dyDescent="0.25">
      <c r="A233" t="s">
        <v>417</v>
      </c>
      <c r="B233" t="s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>
        <f t="shared" si="3"/>
        <v>0</v>
      </c>
    </row>
    <row r="234" spans="1:12" x14ac:dyDescent="0.25">
      <c r="A234" t="s">
        <v>416</v>
      </c>
      <c r="B234" t="s">
        <v>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0.13200000000000001</v>
      </c>
      <c r="I234">
        <v>0</v>
      </c>
      <c r="J234">
        <v>0.86699999999999999</v>
      </c>
      <c r="L234">
        <f t="shared" si="3"/>
        <v>0</v>
      </c>
    </row>
    <row r="235" spans="1:12" x14ac:dyDescent="0.25">
      <c r="A235" t="s">
        <v>415</v>
      </c>
      <c r="B235" t="s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f t="shared" si="3"/>
        <v>1</v>
      </c>
    </row>
    <row r="236" spans="1:12" x14ac:dyDescent="0.25">
      <c r="A236" t="s">
        <v>414</v>
      </c>
      <c r="B236" t="s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f t="shared" si="3"/>
        <v>0</v>
      </c>
    </row>
    <row r="237" spans="1:12" x14ac:dyDescent="0.25">
      <c r="A237" t="s">
        <v>413</v>
      </c>
      <c r="B237" t="s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f t="shared" si="3"/>
        <v>0</v>
      </c>
    </row>
    <row r="238" spans="1:12" x14ac:dyDescent="0.25">
      <c r="A238" t="s">
        <v>412</v>
      </c>
      <c r="B238" t="s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f t="shared" si="3"/>
        <v>0</v>
      </c>
    </row>
    <row r="239" spans="1:12" x14ac:dyDescent="0.25">
      <c r="A239" t="s">
        <v>411</v>
      </c>
      <c r="B239" t="s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f t="shared" si="3"/>
        <v>0</v>
      </c>
    </row>
    <row r="240" spans="1:12" x14ac:dyDescent="0.25">
      <c r="A240" t="s">
        <v>410</v>
      </c>
      <c r="B240" t="s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>
        <f t="shared" si="3"/>
        <v>0</v>
      </c>
    </row>
    <row r="241" spans="1:12" x14ac:dyDescent="0.25">
      <c r="A241" t="s">
        <v>409</v>
      </c>
      <c r="B241" t="s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f t="shared" si="3"/>
        <v>0</v>
      </c>
    </row>
    <row r="242" spans="1:12" x14ac:dyDescent="0.25">
      <c r="A242" t="s">
        <v>408</v>
      </c>
      <c r="B242" t="s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f t="shared" si="3"/>
        <v>0</v>
      </c>
    </row>
    <row r="243" spans="1:12" x14ac:dyDescent="0.25">
      <c r="A243" t="s">
        <v>407</v>
      </c>
      <c r="B243" t="s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>
        <f t="shared" si="3"/>
        <v>0</v>
      </c>
    </row>
    <row r="244" spans="1:12" x14ac:dyDescent="0.25">
      <c r="A244" t="s">
        <v>406</v>
      </c>
      <c r="B244" t="s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>
        <f t="shared" si="3"/>
        <v>0</v>
      </c>
    </row>
    <row r="245" spans="1:12" x14ac:dyDescent="0.25">
      <c r="A245" t="s">
        <v>405</v>
      </c>
      <c r="B245" t="s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>
        <f t="shared" si="3"/>
        <v>0</v>
      </c>
    </row>
    <row r="246" spans="1:12" x14ac:dyDescent="0.25">
      <c r="A246" t="s">
        <v>404</v>
      </c>
      <c r="B246" t="s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f t="shared" si="3"/>
        <v>0</v>
      </c>
    </row>
    <row r="247" spans="1:12" x14ac:dyDescent="0.25">
      <c r="A247" t="s">
        <v>403</v>
      </c>
      <c r="B247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>
        <f t="shared" si="3"/>
        <v>0</v>
      </c>
    </row>
    <row r="248" spans="1:12" x14ac:dyDescent="0.25">
      <c r="A248" t="s">
        <v>402</v>
      </c>
      <c r="B248" t="s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f t="shared" si="3"/>
        <v>0</v>
      </c>
    </row>
    <row r="249" spans="1:12" x14ac:dyDescent="0.25">
      <c r="A249" t="s">
        <v>401</v>
      </c>
      <c r="B249" t="s">
        <v>25</v>
      </c>
      <c r="C249">
        <v>2E-3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0.998</v>
      </c>
      <c r="L249">
        <f t="shared" si="3"/>
        <v>0</v>
      </c>
    </row>
    <row r="250" spans="1:12" x14ac:dyDescent="0.25">
      <c r="A250" t="s">
        <v>400</v>
      </c>
      <c r="B250" t="s">
        <v>25</v>
      </c>
      <c r="C250">
        <v>3.0000000000000001E-3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0.997</v>
      </c>
      <c r="L250">
        <f t="shared" si="3"/>
        <v>1</v>
      </c>
    </row>
    <row r="251" spans="1:12" x14ac:dyDescent="0.25">
      <c r="A251" t="s">
        <v>399</v>
      </c>
      <c r="B251" t="s">
        <v>25</v>
      </c>
      <c r="C251">
        <v>6.0000000000000001E-3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0.99399999999999999</v>
      </c>
      <c r="L251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Copy</vt:lpstr>
      <vt:lpstr>ANGER_LUXresults (2)</vt:lpstr>
      <vt:lpstr>DISGUST_LUXresults (2)</vt:lpstr>
      <vt:lpstr>FEAR_LUXresults (2)</vt:lpstr>
      <vt:lpstr>HAPPY_LUXresults (2)</vt:lpstr>
      <vt:lpstr>SADNESS_LUXresults (2)</vt:lpstr>
      <vt:lpstr>SURPRISE_LUXresults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2023-05-09T09:05:55Z</dcterms:created>
  <dcterms:modified xsi:type="dcterms:W3CDTF">2023-05-12T13:36:47Z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6edc5d40-6510-4140-bf67-a278b15a85f6</vt:lpwstr>
  </property>
</Properties>
</file>