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8_{54727B49-B24C-5E4A-9870-81453E60C1E5}" xr6:coauthVersionLast="47" xr6:coauthVersionMax="47" xr10:uidLastSave="{00000000-0000-0000-0000-000000000000}"/>
  <bookViews>
    <workbookView xWindow="1500" yWindow="1320" windowWidth="27640" windowHeight="16940" xr2:uid="{8C1E0A19-59AE-544B-BF0F-D9A5A65DE113}"/>
  </bookViews>
  <sheets>
    <sheet name="Sheet1" sheetId="1" r:id="rId1"/>
  </sheets>
  <definedNames>
    <definedName name="_xlchart.v1.0" hidden="1">Sheet1!$A$1:$A$11</definedName>
    <definedName name="_xlchart.v1.1" hidden="1">Sheet1!$A$1:$A$11</definedName>
    <definedName name="_xlchart.v1.2" hidden="1">Sheet1!$A$1:$A$11</definedName>
    <definedName name="_xlchart.v1.3" hidden="1">Sheet1!$A$1:$A$11</definedName>
    <definedName name="_xlchart.v1.4" hidden="1">Sheet1!$A$1:$A$11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7" i="1"/>
  <c r="G6" i="1"/>
  <c r="G5" i="1"/>
  <c r="G4" i="1"/>
  <c r="G3" i="1"/>
  <c r="F2" i="1"/>
  <c r="F1" i="1"/>
</calcChain>
</file>

<file path=xl/sharedStrings.xml><?xml version="1.0" encoding="utf-8"?>
<sst xmlns="http://schemas.openxmlformats.org/spreadsheetml/2006/main" count="17" uniqueCount="17">
  <si>
    <t>1.</t>
  </si>
  <si>
    <t>2.</t>
  </si>
  <si>
    <t>3.</t>
  </si>
  <si>
    <t>4.</t>
  </si>
  <si>
    <t>5.</t>
  </si>
  <si>
    <t>sample standard deviation:</t>
  </si>
  <si>
    <t>sample variance:</t>
  </si>
  <si>
    <t>5-number summary:</t>
  </si>
  <si>
    <t>minimum:</t>
  </si>
  <si>
    <t>Q1</t>
  </si>
  <si>
    <t>Q2</t>
  </si>
  <si>
    <t>Q3</t>
  </si>
  <si>
    <t>maximum:</t>
  </si>
  <si>
    <t>IQR:</t>
  </si>
  <si>
    <t>One way to find outliers is by looking at the box-and-whisker plot in part 5:</t>
  </si>
  <si>
    <t>box-and-whisker plot</t>
  </si>
  <si>
    <t>Outliers: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</si>
</sst>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1" xfId="0" applyFill="1" applyBorder="1"/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Box-and-whisker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Box-and-whisker plot</a:t>
          </a:r>
        </a:p>
      </cx:txPr>
    </cx:title>
    <cx:plotArea>
      <cx:plotAreaRegion>
        <cx:series layoutId="boxWhisker" uniqueId="{F59F39F4-1C5B-8947-B92C-858F2F577B8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163287</xdr:colOff>
      <xdr:row>13</xdr:row>
      <xdr:rowOff>137445</xdr:rowOff>
    </xdr:from>
    <xdr:to>
      <xdr:col>6</xdr:col>
      <xdr:colOff>593766</xdr:colOff>
      <xdr:row>30</xdr:row>
      <xdr:rowOff>21992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0BDF05-8621-6CA9-DCFF-7C7B415E7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1988" y="2781904"/>
              <a:ext cx="3146410" cy="3342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A4AD-B4E7-CA4B-A4E8-334D5305DC9C}">
  <dimension ref="A1:G13"/>
  <sheetViews>
    <sheetView tabSelected="1" zoomScale="135" workbookViewId="0">
      <selection activeCell="F12" sqref="F12"/>
    </sheetView>
  </sheetViews>
  <sheetFormatPr baseColWidth="10" defaultRowHeight="16" x14ac:dyDescent="0.2"/>
  <cols>
    <col min="4" max="4" width="10.83203125" style="1"/>
    <col min="5" max="5" width="24.83203125" customWidth="1"/>
  </cols>
  <sheetData>
    <row r="1" spans="1:7" x14ac:dyDescent="0.2">
      <c r="A1">
        <v>-50</v>
      </c>
      <c r="D1" s="1" t="s">
        <v>0</v>
      </c>
      <c r="E1" t="s">
        <v>5</v>
      </c>
      <c r="F1">
        <f>_xlfn.STDEV.S(A1:A11)</f>
        <v>52.388583072685179</v>
      </c>
    </row>
    <row r="2" spans="1:7" x14ac:dyDescent="0.2">
      <c r="A2">
        <v>-12</v>
      </c>
      <c r="D2" s="1" t="s">
        <v>1</v>
      </c>
      <c r="E2" t="s">
        <v>6</v>
      </c>
      <c r="F2">
        <f>_xlfn.VAR.S(A1:A11)</f>
        <v>2744.5636363636363</v>
      </c>
    </row>
    <row r="3" spans="1:7" x14ac:dyDescent="0.2">
      <c r="A3">
        <v>5</v>
      </c>
      <c r="D3" s="1" t="s">
        <v>2</v>
      </c>
      <c r="E3" t="s">
        <v>7</v>
      </c>
      <c r="F3" s="2" t="s">
        <v>8</v>
      </c>
      <c r="G3" s="2">
        <f>MIN(A1:A11)</f>
        <v>-50</v>
      </c>
    </row>
    <row r="4" spans="1:7" x14ac:dyDescent="0.2">
      <c r="A4">
        <v>6</v>
      </c>
      <c r="F4" s="2" t="s">
        <v>9</v>
      </c>
      <c r="G4" s="2">
        <f>_xlfn.QUARTILE.EXC(A1:A11,1)</f>
        <v>5</v>
      </c>
    </row>
    <row r="5" spans="1:7" x14ac:dyDescent="0.2">
      <c r="A5">
        <v>28</v>
      </c>
      <c r="F5" s="2" t="s">
        <v>10</v>
      </c>
      <c r="G5" s="2">
        <f>_xlfn.QUARTILE.EXC(A1:A11,2)</f>
        <v>30</v>
      </c>
    </row>
    <row r="6" spans="1:7" x14ac:dyDescent="0.2">
      <c r="A6">
        <v>30</v>
      </c>
      <c r="F6" s="2" t="s">
        <v>11</v>
      </c>
      <c r="G6" s="2">
        <f>_xlfn.QUARTILE.EXC(A1:A11,3)</f>
        <v>40</v>
      </c>
    </row>
    <row r="7" spans="1:7" x14ac:dyDescent="0.2">
      <c r="A7">
        <v>36</v>
      </c>
      <c r="F7" s="2" t="s">
        <v>12</v>
      </c>
      <c r="G7" s="2">
        <f>MAX(A1:A11)</f>
        <v>155</v>
      </c>
    </row>
    <row r="8" spans="1:7" x14ac:dyDescent="0.2">
      <c r="A8">
        <v>38</v>
      </c>
    </row>
    <row r="9" spans="1:7" x14ac:dyDescent="0.2">
      <c r="A9">
        <v>40</v>
      </c>
      <c r="D9" s="1" t="s">
        <v>3</v>
      </c>
      <c r="E9" s="2" t="s">
        <v>13</v>
      </c>
      <c r="F9" s="2">
        <f>G6-G4</f>
        <v>35</v>
      </c>
    </row>
    <row r="10" spans="1:7" x14ac:dyDescent="0.2">
      <c r="A10">
        <v>78</v>
      </c>
      <c r="E10" t="s">
        <v>14</v>
      </c>
    </row>
    <row r="11" spans="1:7" x14ac:dyDescent="0.2">
      <c r="A11">
        <v>155</v>
      </c>
      <c r="E11" s="2" t="s">
        <v>16</v>
      </c>
      <c r="F11" s="3">
        <v>-50155</v>
      </c>
    </row>
    <row r="13" spans="1:7" x14ac:dyDescent="0.2">
      <c r="D13" s="1" t="s">
        <v>4</v>
      </c>
      <c r="E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2024-01-08T21:37:31Z</dcterms:created>
  <dcterms:modified xsi:type="dcterms:W3CDTF">2024-01-08T21:43:02Z</dcterms:modified>
</cp:coreProperties>
</file>