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rens\Desktop\"/>
    </mc:Choice>
  </mc:AlternateContent>
  <bookViews>
    <workbookView xWindow="0" yWindow="0" windowWidth="28800" windowHeight="12300"/>
  </bookViews>
  <sheets>
    <sheet name="results" sheetId="1" r:id="rId1"/>
  </sheets>
  <calcPr calcId="152511"/>
</workbook>
</file>

<file path=xl/calcChain.xml><?xml version="1.0" encoding="utf-8"?>
<calcChain xmlns="http://schemas.openxmlformats.org/spreadsheetml/2006/main">
  <c r="B3" i="1" l="1"/>
  <c r="B7" i="1"/>
  <c r="B11" i="1"/>
  <c r="B15" i="1"/>
  <c r="B19" i="1"/>
  <c r="B23" i="1"/>
  <c r="B73" i="1"/>
  <c r="B69" i="1"/>
  <c r="B65" i="1"/>
  <c r="B61" i="1"/>
  <c r="B57" i="1"/>
  <c r="B53" i="1"/>
  <c r="B48" i="1"/>
  <c r="B44" i="1"/>
  <c r="B40" i="1"/>
  <c r="B36" i="1"/>
  <c r="B32" i="1"/>
  <c r="B28" i="1"/>
  <c r="C26" i="1"/>
  <c r="C51" i="1"/>
  <c r="E53" i="1" s="1"/>
  <c r="E30" i="1"/>
  <c r="E29" i="1"/>
  <c r="E54" i="1" l="1"/>
  <c r="E55" i="1"/>
  <c r="E51" i="1"/>
  <c r="E52" i="1"/>
  <c r="E26" i="1"/>
  <c r="E27" i="1"/>
  <c r="E28" i="1"/>
  <c r="C1" i="1"/>
  <c r="E5" i="1" s="1"/>
  <c r="E1" i="1" l="1"/>
  <c r="E2" i="1"/>
  <c r="E3" i="1"/>
  <c r="E4" i="1"/>
</calcChain>
</file>

<file path=xl/sharedStrings.xml><?xml version="1.0" encoding="utf-8"?>
<sst xmlns="http://schemas.openxmlformats.org/spreadsheetml/2006/main" count="21" uniqueCount="9">
  <si>
    <t>--size 3 --twists 11</t>
  </si>
  <si>
    <t>seq</t>
  </si>
  <si>
    <t>par 1</t>
  </si>
  <si>
    <t>par 2</t>
  </si>
  <si>
    <t>par 4</t>
  </si>
  <si>
    <t>par 8</t>
  </si>
  <si>
    <t>par 16</t>
  </si>
  <si>
    <t>--size 3 --twists 12</t>
  </si>
  <si>
    <t>--size 4 --twists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</si>
</sst>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 cuve with size=3 and twist=11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7718502444276E-2"/>
          <c:y val="0.11400550893109461"/>
          <c:w val="0.89229338252616197"/>
          <c:h val="0.71113250190408384"/>
        </c:manualLayout>
      </c:layout>
      <c:scatterChart>
        <c:scatterStyle val="lineMarker"/>
        <c:varyColors val="0"/>
        <c:ser>
          <c:idx val="0"/>
          <c:order val="0"/>
          <c:tx>
            <c:v>Optimal (linear)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results!$F$1:$F$5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IPL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results!$E$1:$E$5</c:f>
              <c:numCache>
                <c:formatCode>General</c:formatCode>
                <c:ptCount val="5"/>
                <c:pt idx="0">
                  <c:v>1.0001599616092138</c:v>
                </c:pt>
                <c:pt idx="1">
                  <c:v>1.8753749250149969</c:v>
                </c:pt>
                <c:pt idx="2">
                  <c:v>4.0183161953727504</c:v>
                </c:pt>
                <c:pt idx="3">
                  <c:v>7.8499686126804775</c:v>
                </c:pt>
                <c:pt idx="4">
                  <c:v>13.756875687568757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0421056"/>
        <c:axId val="-560407456"/>
      </c:scatterChart>
      <c:valAx>
        <c:axId val="-560421056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407456"/>
        <c:crosses val="autoZero"/>
        <c:crossBetween val="midCat"/>
        <c:majorUnit val="1"/>
      </c:valAx>
      <c:valAx>
        <c:axId val="-56040745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04210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0584203691084"/>
          <c:y val="0.90536461090270381"/>
          <c:w val="0.19651295320500392"/>
          <c:h val="9.4635389097296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 cuve with size=3 and twist=12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7718502444276E-2"/>
          <c:y val="0.11400550893109461"/>
          <c:w val="0.89229338252616197"/>
          <c:h val="0.71113250190408384"/>
        </c:manualLayout>
      </c:layout>
      <c:scatterChart>
        <c:scatterStyle val="lineMarker"/>
        <c:varyColors val="0"/>
        <c:ser>
          <c:idx val="0"/>
          <c:order val="0"/>
          <c:tx>
            <c:v>Optimal (linear)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results!$F$1:$F$5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IPL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results!$E$26:$E$30</c:f>
              <c:numCache>
                <c:formatCode>General</c:formatCode>
                <c:ptCount val="5"/>
                <c:pt idx="0">
                  <c:v>0.93090332160364497</c:v>
                </c:pt>
                <c:pt idx="1">
                  <c:v>2.179921566136894</c:v>
                </c:pt>
                <c:pt idx="2">
                  <c:v>4.1455961834596451</c:v>
                </c:pt>
                <c:pt idx="3">
                  <c:v>7.6600089265788887</c:v>
                </c:pt>
                <c:pt idx="4">
                  <c:v>14.64512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315760"/>
        <c:axId val="-347297808"/>
      </c:scatterChart>
      <c:valAx>
        <c:axId val="-34731576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297808"/>
        <c:crosses val="autoZero"/>
        <c:crossBetween val="midCat"/>
        <c:majorUnit val="1"/>
      </c:valAx>
      <c:valAx>
        <c:axId val="-34729780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3157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0584203691084"/>
          <c:y val="0.90536461090270381"/>
          <c:w val="0.19651295320500392"/>
          <c:h val="9.4635389097296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Solving cuve with size=4 and twist=11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57718502444276E-2"/>
          <c:y val="0.11400550893109461"/>
          <c:w val="0.89229338252616197"/>
          <c:h val="0.71113250190408384"/>
        </c:manualLayout>
      </c:layout>
      <c:scatterChart>
        <c:scatterStyle val="lineMarker"/>
        <c:varyColors val="0"/>
        <c:ser>
          <c:idx val="0"/>
          <c:order val="0"/>
          <c:tx>
            <c:v>Optimal (linear)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results!$F$1:$F$5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IPL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results!$D$1:$D$5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results!$E$51:$E$55</c:f>
              <c:numCache>
                <c:formatCode>General</c:formatCode>
                <c:ptCount val="5"/>
                <c:pt idx="0">
                  <c:v>0.93790993402810974</c:v>
                </c:pt>
                <c:pt idx="1">
                  <c:v>1.7930832784967463</c:v>
                </c:pt>
                <c:pt idx="2">
                  <c:v>3.4741464796713415</c:v>
                </c:pt>
                <c:pt idx="3">
                  <c:v>7.0360063118634342</c:v>
                </c:pt>
                <c:pt idx="4">
                  <c:v>13.884784147204529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288560"/>
        <c:axId val="-347301072"/>
      </c:scatterChart>
      <c:valAx>
        <c:axId val="-34728856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301072"/>
        <c:crosses val="autoZero"/>
        <c:crossBetween val="midCat"/>
        <c:majorUnit val="1"/>
      </c:valAx>
      <c:valAx>
        <c:axId val="-34730107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472885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420584203691084"/>
          <c:y val="0.90536461090270381"/>
          <c:w val="0.19651295320500392"/>
          <c:h val="9.4635389097296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0</xdr:row>
      <xdr:rowOff>4759</xdr:rowOff>
    </xdr:from>
    <xdr:to>
      <xdr:col>16</xdr:col>
      <xdr:colOff>190500</xdr:colOff>
      <xdr:row>23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25</xdr:row>
      <xdr:rowOff>9525</xdr:rowOff>
    </xdr:from>
    <xdr:to>
      <xdr:col>16</xdr:col>
      <xdr:colOff>185739</xdr:colOff>
      <xdr:row>48</xdr:row>
      <xdr:rowOff>61916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16</xdr:col>
      <xdr:colOff>176214</xdr:colOff>
      <xdr:row>73</xdr:row>
      <xdr:rowOff>52391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A22" workbookViewId="0">
      <selection activeCell="T62" sqref="T62"/>
    </sheetView>
  </sheetViews>
  <sheetFormatPr defaultRowHeight="15" x14ac:dyDescent="0.25"/>
  <cols>
    <col min="1" max="1" width="16.140625" customWidth="1"/>
    <col min="2" max="2" width="9.140625" customWidth="1"/>
  </cols>
  <sheetData>
    <row r="1" spans="1:6" x14ac:dyDescent="0.25">
      <c r="A1" t="s">
        <v>0</v>
      </c>
      <c r="C1">
        <f>_xlfn.CEILING.MATH(AVERAGE(A3:A5))</f>
        <v>12505</v>
      </c>
      <c r="D1">
        <v>1</v>
      </c>
      <c r="E1">
        <f>C1/(_xlfn.CEILING.MATH(AVERAGE(A7:A9)))</f>
        <v>1.0001599616092138</v>
      </c>
      <c r="F1">
        <v>1</v>
      </c>
    </row>
    <row r="2" spans="1:6" x14ac:dyDescent="0.25">
      <c r="A2" t="s">
        <v>1</v>
      </c>
      <c r="D2">
        <v>2</v>
      </c>
      <c r="E2">
        <f>C1/(_xlfn.CEILING.MATH(AVERAGE(A11:A13)))</f>
        <v>1.8753749250149969</v>
      </c>
      <c r="F2">
        <v>2</v>
      </c>
    </row>
    <row r="3" spans="1:6" x14ac:dyDescent="0.25">
      <c r="A3">
        <v>10006</v>
      </c>
      <c r="B3">
        <f>_xlfn.CEILING.MATH(AVERAGE(A3:A5))</f>
        <v>12505</v>
      </c>
      <c r="D3">
        <v>4</v>
      </c>
      <c r="E3">
        <f>C1/(_xlfn.CEILING.MATH(AVERAGE(A15:A17)))</f>
        <v>4.0183161953727504</v>
      </c>
      <c r="F3">
        <v>4</v>
      </c>
    </row>
    <row r="4" spans="1:6" x14ac:dyDescent="0.25">
      <c r="A4">
        <v>13721</v>
      </c>
      <c r="D4">
        <v>8</v>
      </c>
      <c r="E4">
        <f>C1/(_xlfn.CEILING.MATH(AVERAGE(A19:A21)))</f>
        <v>7.8499686126804775</v>
      </c>
      <c r="F4">
        <v>8</v>
      </c>
    </row>
    <row r="5" spans="1:6" x14ac:dyDescent="0.25">
      <c r="A5">
        <v>13788</v>
      </c>
      <c r="D5">
        <v>16</v>
      </c>
      <c r="E5">
        <f>C1/(_xlfn.CEILING.MATH(AVERAGE(A23:A25)))</f>
        <v>13.756875687568757</v>
      </c>
      <c r="F5">
        <v>16</v>
      </c>
    </row>
    <row r="6" spans="1:6" x14ac:dyDescent="0.25">
      <c r="A6" t="s">
        <v>2</v>
      </c>
    </row>
    <row r="7" spans="1:6" x14ac:dyDescent="0.25">
      <c r="A7">
        <v>11849</v>
      </c>
      <c r="B7">
        <f>_xlfn.CEILING.MATH(AVERAGE(A7:A9))</f>
        <v>12503</v>
      </c>
    </row>
    <row r="8" spans="1:6" x14ac:dyDescent="0.25">
      <c r="A8">
        <v>14814</v>
      </c>
    </row>
    <row r="9" spans="1:6" x14ac:dyDescent="0.25">
      <c r="A9">
        <v>10845</v>
      </c>
    </row>
    <row r="10" spans="1:6" x14ac:dyDescent="0.25">
      <c r="A10" t="s">
        <v>3</v>
      </c>
    </row>
    <row r="11" spans="1:6" x14ac:dyDescent="0.25">
      <c r="A11">
        <v>5040</v>
      </c>
      <c r="B11">
        <f>_xlfn.CEILING.MATH(AVERAGE(A11:A13))</f>
        <v>6668</v>
      </c>
    </row>
    <row r="12" spans="1:6" x14ac:dyDescent="0.25">
      <c r="A12">
        <v>7457</v>
      </c>
    </row>
    <row r="13" spans="1:6" x14ac:dyDescent="0.25">
      <c r="A13">
        <v>7507</v>
      </c>
    </row>
    <row r="14" spans="1:6" x14ac:dyDescent="0.25">
      <c r="A14" t="s">
        <v>4</v>
      </c>
    </row>
    <row r="15" spans="1:6" x14ac:dyDescent="0.25">
      <c r="A15">
        <v>3109</v>
      </c>
      <c r="B15">
        <f>_xlfn.CEILING.MATH(AVERAGE(A15:A17))</f>
        <v>3112</v>
      </c>
    </row>
    <row r="16" spans="1:6" x14ac:dyDescent="0.25">
      <c r="A16">
        <v>3111</v>
      </c>
    </row>
    <row r="17" spans="1:6" x14ac:dyDescent="0.25">
      <c r="A17">
        <v>3114</v>
      </c>
    </row>
    <row r="18" spans="1:6" x14ac:dyDescent="0.25">
      <c r="A18" t="s">
        <v>5</v>
      </c>
    </row>
    <row r="19" spans="1:6" x14ac:dyDescent="0.25">
      <c r="A19">
        <v>1549</v>
      </c>
      <c r="B19">
        <f>_xlfn.CEILING.MATH(AVERAGE(A19:A21))</f>
        <v>1593</v>
      </c>
    </row>
    <row r="20" spans="1:6" x14ac:dyDescent="0.25">
      <c r="A20">
        <v>1625</v>
      </c>
    </row>
    <row r="21" spans="1:6" x14ac:dyDescent="0.25">
      <c r="A21">
        <v>1604</v>
      </c>
    </row>
    <row r="22" spans="1:6" x14ac:dyDescent="0.25">
      <c r="A22" t="s">
        <v>6</v>
      </c>
    </row>
    <row r="23" spans="1:6" x14ac:dyDescent="0.25">
      <c r="A23">
        <v>901</v>
      </c>
      <c r="B23">
        <f>_xlfn.CEILING.MATH(AVERAGE(A23:A25))</f>
        <v>909</v>
      </c>
    </row>
    <row r="24" spans="1:6" x14ac:dyDescent="0.25">
      <c r="A24">
        <v>910</v>
      </c>
    </row>
    <row r="25" spans="1:6" x14ac:dyDescent="0.25">
      <c r="A25">
        <v>914</v>
      </c>
    </row>
    <row r="26" spans="1:6" x14ac:dyDescent="0.25">
      <c r="A26" t="s">
        <v>7</v>
      </c>
      <c r="C26">
        <f>_xlfn.CEILING.MATH(AVERAGE(A28:A30))</f>
        <v>137298</v>
      </c>
      <c r="D26">
        <v>1</v>
      </c>
      <c r="E26">
        <f>C26/(_xlfn.CEILING.MATH(AVERAGE(A32:A34)))</f>
        <v>0.93090332160364497</v>
      </c>
      <c r="F26">
        <v>1</v>
      </c>
    </row>
    <row r="27" spans="1:6" x14ac:dyDescent="0.25">
      <c r="A27" t="s">
        <v>1</v>
      </c>
      <c r="D27">
        <v>2</v>
      </c>
      <c r="E27">
        <f>C26/(_xlfn.CEILING.MATH(AVERAGE(A36:A38)))</f>
        <v>2.179921566136894</v>
      </c>
      <c r="F27">
        <v>2</v>
      </c>
    </row>
    <row r="28" spans="1:6" x14ac:dyDescent="0.25">
      <c r="A28">
        <v>120700</v>
      </c>
      <c r="B28">
        <f>_xlfn.CEILING.MATH(AVERAGE(A28:A30))</f>
        <v>137298</v>
      </c>
      <c r="D28">
        <v>4</v>
      </c>
      <c r="E28">
        <f>C26/(_xlfn.CEILING.MATH(AVERAGE(A40:A42)))</f>
        <v>4.1455961834596451</v>
      </c>
      <c r="F28">
        <v>4</v>
      </c>
    </row>
    <row r="29" spans="1:6" x14ac:dyDescent="0.25">
      <c r="A29">
        <v>161975</v>
      </c>
      <c r="D29">
        <v>8</v>
      </c>
      <c r="E29">
        <f>C26/(_xlfn.CEILING.MATH(AVERAGE(A44:A46)))</f>
        <v>7.6600089265788887</v>
      </c>
      <c r="F29">
        <v>8</v>
      </c>
    </row>
    <row r="30" spans="1:6" x14ac:dyDescent="0.25">
      <c r="A30">
        <v>129218</v>
      </c>
      <c r="D30">
        <v>16</v>
      </c>
      <c r="E30">
        <f>C26/(_xlfn.CEILING.MATH(AVERAGE(A48:A50)))</f>
        <v>14.64512</v>
      </c>
      <c r="F30">
        <v>16</v>
      </c>
    </row>
    <row r="31" spans="1:6" x14ac:dyDescent="0.25">
      <c r="A31" t="s">
        <v>2</v>
      </c>
    </row>
    <row r="32" spans="1:6" x14ac:dyDescent="0.25">
      <c r="A32">
        <v>183032</v>
      </c>
      <c r="B32">
        <f>_xlfn.CEILING.MATH(AVERAGE(A32:A34))</f>
        <v>147489</v>
      </c>
    </row>
    <row r="33" spans="1:2" x14ac:dyDescent="0.25">
      <c r="A33">
        <v>142253</v>
      </c>
    </row>
    <row r="34" spans="1:2" x14ac:dyDescent="0.25">
      <c r="A34">
        <v>117181</v>
      </c>
    </row>
    <row r="35" spans="1:2" x14ac:dyDescent="0.25">
      <c r="A35" t="s">
        <v>3</v>
      </c>
    </row>
    <row r="36" spans="1:2" x14ac:dyDescent="0.25">
      <c r="A36">
        <v>59186</v>
      </c>
      <c r="B36">
        <f>_xlfn.CEILING.MATH(AVERAGE(A36:A38))</f>
        <v>62983</v>
      </c>
    </row>
    <row r="37" spans="1:2" x14ac:dyDescent="0.25">
      <c r="A37">
        <v>70754</v>
      </c>
    </row>
    <row r="38" spans="1:2" x14ac:dyDescent="0.25">
      <c r="A38">
        <v>59008</v>
      </c>
    </row>
    <row r="39" spans="1:2" x14ac:dyDescent="0.25">
      <c r="A39" t="s">
        <v>4</v>
      </c>
    </row>
    <row r="40" spans="1:2" x14ac:dyDescent="0.25">
      <c r="A40">
        <v>34742</v>
      </c>
      <c r="B40">
        <f>_xlfn.CEILING.MATH(AVERAGE(A40:A42))</f>
        <v>33119</v>
      </c>
    </row>
    <row r="41" spans="1:2" x14ac:dyDescent="0.25">
      <c r="A41">
        <v>29816</v>
      </c>
    </row>
    <row r="42" spans="1:2" x14ac:dyDescent="0.25">
      <c r="A42">
        <v>34798</v>
      </c>
    </row>
    <row r="43" spans="1:2" x14ac:dyDescent="0.25">
      <c r="A43" t="s">
        <v>5</v>
      </c>
    </row>
    <row r="44" spans="1:2" x14ac:dyDescent="0.25">
      <c r="A44">
        <v>18406</v>
      </c>
      <c r="B44">
        <f>_xlfn.CEILING.MATH(AVERAGE(A44:A46))</f>
        <v>17924</v>
      </c>
    </row>
    <row r="45" spans="1:2" x14ac:dyDescent="0.25">
      <c r="A45">
        <v>16652</v>
      </c>
    </row>
    <row r="46" spans="1:2" x14ac:dyDescent="0.25">
      <c r="A46">
        <v>18712</v>
      </c>
    </row>
    <row r="47" spans="1:2" x14ac:dyDescent="0.25">
      <c r="A47" t="s">
        <v>6</v>
      </c>
    </row>
    <row r="48" spans="1:2" x14ac:dyDescent="0.25">
      <c r="A48">
        <v>8929</v>
      </c>
      <c r="B48">
        <f>_xlfn.CEILING.MATH(AVERAGE(A48:A50))</f>
        <v>9375</v>
      </c>
    </row>
    <row r="49" spans="1:6" x14ac:dyDescent="0.25">
      <c r="A49">
        <v>9931</v>
      </c>
    </row>
    <row r="50" spans="1:6" x14ac:dyDescent="0.25">
      <c r="A50">
        <v>9263</v>
      </c>
    </row>
    <row r="51" spans="1:6" x14ac:dyDescent="0.25">
      <c r="A51" t="s">
        <v>8</v>
      </c>
      <c r="C51">
        <f>_xlfn.CEILING.MATH(AVERAGE(A53:A55))</f>
        <v>196192</v>
      </c>
      <c r="D51">
        <v>1</v>
      </c>
      <c r="E51">
        <f>C51/(_xlfn.CEILING.MATH(AVERAGE(A57:A59)))</f>
        <v>0.93790993402810974</v>
      </c>
      <c r="F51">
        <v>1</v>
      </c>
    </row>
    <row r="52" spans="1:6" x14ac:dyDescent="0.25">
      <c r="A52" t="s">
        <v>1</v>
      </c>
      <c r="D52">
        <v>2</v>
      </c>
      <c r="E52">
        <f>C51/(_xlfn.CEILING.MATH(AVERAGE(A61:A63)))</f>
        <v>1.7930832784967463</v>
      </c>
      <c r="F52">
        <v>2</v>
      </c>
    </row>
    <row r="53" spans="1:6" x14ac:dyDescent="0.25">
      <c r="A53">
        <v>189956</v>
      </c>
      <c r="B53">
        <f>_xlfn.CEILING.MATH(AVERAGE(A53:A55))</f>
        <v>196192</v>
      </c>
      <c r="D53">
        <v>4</v>
      </c>
      <c r="E53">
        <f>C51/(_xlfn.CEILING.MATH(AVERAGE(A65:A67)))</f>
        <v>3.4741464796713415</v>
      </c>
      <c r="F53">
        <v>4</v>
      </c>
    </row>
    <row r="54" spans="1:6" x14ac:dyDescent="0.25">
      <c r="A54">
        <v>195731</v>
      </c>
      <c r="D54">
        <v>8</v>
      </c>
      <c r="E54">
        <f>C51/(_xlfn.CEILING.MATH(AVERAGE(A69:A71)))</f>
        <v>7.0360063118634342</v>
      </c>
      <c r="F54">
        <v>8</v>
      </c>
    </row>
    <row r="55" spans="1:6" x14ac:dyDescent="0.25">
      <c r="A55">
        <v>202888</v>
      </c>
      <c r="D55">
        <v>16</v>
      </c>
      <c r="E55">
        <f>C51/(_xlfn.CEILING.MATH(AVERAGE(A73:A75)))</f>
        <v>13.884784147204529</v>
      </c>
      <c r="F55">
        <v>16</v>
      </c>
    </row>
    <row r="56" spans="1:6" x14ac:dyDescent="0.25">
      <c r="A56" t="s">
        <v>2</v>
      </c>
    </row>
    <row r="57" spans="1:6" x14ac:dyDescent="0.25">
      <c r="A57">
        <v>196541</v>
      </c>
      <c r="B57">
        <f>_xlfn.CEILING.MATH(AVERAGE(A57:A59))</f>
        <v>209180</v>
      </c>
    </row>
    <row r="58" spans="1:6" x14ac:dyDescent="0.25">
      <c r="A58">
        <v>234833</v>
      </c>
    </row>
    <row r="59" spans="1:6" x14ac:dyDescent="0.25">
      <c r="A59">
        <v>196165</v>
      </c>
    </row>
    <row r="60" spans="1:6" x14ac:dyDescent="0.25">
      <c r="A60" t="s">
        <v>3</v>
      </c>
    </row>
    <row r="61" spans="1:6" x14ac:dyDescent="0.25">
      <c r="A61">
        <v>114815</v>
      </c>
      <c r="B61">
        <f>_xlfn.CEILING.MATH(AVERAGE(A61:A63))</f>
        <v>109416</v>
      </c>
    </row>
    <row r="62" spans="1:6" x14ac:dyDescent="0.25">
      <c r="A62">
        <v>114504</v>
      </c>
    </row>
    <row r="63" spans="1:6" x14ac:dyDescent="0.25">
      <c r="A63">
        <v>98927</v>
      </c>
    </row>
    <row r="64" spans="1:6" x14ac:dyDescent="0.25">
      <c r="A64" t="s">
        <v>4</v>
      </c>
    </row>
    <row r="65" spans="1:2" x14ac:dyDescent="0.25">
      <c r="A65">
        <v>59138</v>
      </c>
      <c r="B65">
        <f>_xlfn.CEILING.MATH(AVERAGE(A65:A67))</f>
        <v>56472</v>
      </c>
    </row>
    <row r="66" spans="1:2" x14ac:dyDescent="0.25">
      <c r="A66">
        <v>57991</v>
      </c>
    </row>
    <row r="67" spans="1:2" x14ac:dyDescent="0.25">
      <c r="A67">
        <v>52286</v>
      </c>
    </row>
    <row r="68" spans="1:2" x14ac:dyDescent="0.25">
      <c r="A68" t="s">
        <v>5</v>
      </c>
    </row>
    <row r="69" spans="1:2" x14ac:dyDescent="0.25">
      <c r="A69">
        <v>26165</v>
      </c>
      <c r="B69">
        <f>_xlfn.CEILING.MATH(AVERAGE(A69:A71))</f>
        <v>27884</v>
      </c>
    </row>
    <row r="70" spans="1:2" x14ac:dyDescent="0.25">
      <c r="A70">
        <v>29542</v>
      </c>
    </row>
    <row r="71" spans="1:2" x14ac:dyDescent="0.25">
      <c r="A71">
        <v>27945</v>
      </c>
    </row>
    <row r="72" spans="1:2" x14ac:dyDescent="0.25">
      <c r="A72" t="s">
        <v>6</v>
      </c>
    </row>
    <row r="73" spans="1:2" x14ac:dyDescent="0.25">
      <c r="A73">
        <v>14215</v>
      </c>
      <c r="B73">
        <f>_xlfn.CEILING.MATH(AVERAGE(A73:A75))</f>
        <v>14130</v>
      </c>
    </row>
    <row r="74" spans="1:2" x14ac:dyDescent="0.25">
      <c r="A74">
        <v>13818</v>
      </c>
    </row>
    <row r="75" spans="1:2" x14ac:dyDescent="0.25">
      <c r="A75">
        <v>14355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Verspeek</dc:creator>
  <cp:lastModifiedBy>Laurens Verspeek</cp:lastModifiedBy>
  <dcterms:created xsi:type="dcterms:W3CDTF">2016-01-18T18:51:25Z</dcterms:created>
  <dcterms:modified xsi:type="dcterms:W3CDTF">2016-01-20T19:07:50Z</dcterms:modified>
</cp:coreProperties>
</file>