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OneDrive\Documenten\SeminarFinance\resul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2" i="1" l="1"/>
  <c r="K8" i="1"/>
  <c r="D2" i="1"/>
  <c r="I2" i="1"/>
  <c r="J2" i="1"/>
  <c r="L2" i="1"/>
  <c r="E2" i="1"/>
  <c r="F2" i="1"/>
  <c r="G2" i="1"/>
  <c r="H2" i="1"/>
  <c r="D3" i="1"/>
  <c r="I3" i="1"/>
  <c r="E3" i="1"/>
  <c r="F3" i="1"/>
  <c r="G3" i="1"/>
  <c r="H3" i="1"/>
  <c r="D4" i="1"/>
  <c r="I4" i="1"/>
  <c r="J4" i="1"/>
  <c r="K4" i="1"/>
  <c r="L4" i="1"/>
  <c r="E4" i="1"/>
  <c r="F4" i="1"/>
  <c r="G4" i="1"/>
  <c r="H4" i="1"/>
  <c r="D5" i="1"/>
  <c r="I5" i="1"/>
  <c r="E5" i="1"/>
  <c r="F5" i="1"/>
  <c r="G5" i="1"/>
  <c r="H5" i="1"/>
  <c r="D6" i="1"/>
  <c r="I6" i="1"/>
  <c r="J6" i="1"/>
  <c r="K6" i="1"/>
  <c r="L6" i="1"/>
  <c r="E6" i="1"/>
  <c r="F6" i="1"/>
  <c r="G6" i="1"/>
  <c r="H6" i="1"/>
  <c r="D7" i="1"/>
  <c r="I7" i="1"/>
  <c r="E7" i="1"/>
  <c r="F7" i="1"/>
  <c r="G7" i="1"/>
  <c r="H7" i="1"/>
  <c r="D8" i="1"/>
  <c r="I8" i="1"/>
  <c r="J8" i="1"/>
  <c r="L8" i="1"/>
  <c r="E8" i="1"/>
  <c r="F8" i="1"/>
  <c r="G8" i="1"/>
  <c r="H8" i="1"/>
  <c r="D9" i="1"/>
  <c r="I9" i="1"/>
  <c r="E9" i="1"/>
  <c r="F9" i="1"/>
  <c r="G9" i="1"/>
  <c r="H9" i="1"/>
  <c r="D10" i="1"/>
  <c r="I10" i="1"/>
  <c r="J10" i="1"/>
  <c r="K10" i="1"/>
  <c r="L10" i="1"/>
  <c r="E10" i="1"/>
  <c r="F10" i="1"/>
  <c r="G10" i="1"/>
  <c r="H10" i="1"/>
  <c r="D11" i="1"/>
  <c r="I11" i="1"/>
  <c r="E11" i="1"/>
  <c r="F11" i="1"/>
  <c r="G11" i="1"/>
  <c r="H11" i="1"/>
  <c r="D12" i="1"/>
  <c r="I12" i="1"/>
  <c r="J12" i="1"/>
  <c r="K12" i="1"/>
  <c r="L12" i="1"/>
  <c r="E12" i="1"/>
  <c r="F12" i="1"/>
  <c r="G12" i="1"/>
  <c r="H12" i="1"/>
  <c r="D13" i="1"/>
  <c r="I13" i="1"/>
  <c r="E13" i="1"/>
  <c r="F13" i="1"/>
  <c r="G13" i="1"/>
  <c r="H13" i="1"/>
  <c r="C13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<sst xmlns="http://schemas.openxmlformats.org/spreadsheetml/2006/main" count="28" uniqueCount="18">
  <si>
    <t>BCI OECD</t>
  </si>
  <si>
    <t>CCI OECD</t>
  </si>
  <si>
    <t>Comm. real estate p (y-o-y %ch)</t>
  </si>
  <si>
    <t>Federal funds effective rate</t>
  </si>
  <si>
    <t>GDP GROWTH</t>
  </si>
  <si>
    <t>Inflation</t>
  </si>
  <si>
    <t>KCFSI</t>
  </si>
  <si>
    <t>log-Debt/gdp</t>
  </si>
  <si>
    <t>log-Financial assets/gdp: nonfin. corp.</t>
  </si>
  <si>
    <t>log-Total debt/equity: nonfin. corp.</t>
  </si>
  <si>
    <t>DFS_leverage</t>
  </si>
  <si>
    <t>FG_leverage</t>
  </si>
  <si>
    <t>HH&amp;NP_leverage</t>
  </si>
  <si>
    <t>NB_leverage</t>
  </si>
  <si>
    <t>S&amp;LG_leverage</t>
  </si>
  <si>
    <t>W_leverage</t>
  </si>
  <si>
    <t>IV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</si>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</sst>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textRotation="30"/>
    </xf>
    <xf numFmtId="0" fontId="1" fillId="0" borderId="1" xfId="0" applyFont="1" applyBorder="1" applyAlignment="1">
      <alignment horizontal="left" textRotation="3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3" sqref="C2:L13"/>
    </sheetView>
  </sheetViews>
  <sheetFormatPr defaultRowHeight="15" x14ac:dyDescent="0.25"/>
  <cols>
    <col min="1" max="1" width="16.5703125" bestFit="1" customWidth="1"/>
  </cols>
  <sheetData>
    <row r="1" spans="1:12" s="3" customFormat="1" ht="99.75" customHeight="1" x14ac:dyDescent="0.25">
      <c r="C1" s="4" t="s">
        <v>0</v>
      </c>
      <c r="D1" s="4" t="s">
        <v>1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25">
      <c r="A2" s="2" t="s">
        <v>10</v>
      </c>
      <c r="B2" s="1" t="s">
        <v>16</v>
      </c>
      <c r="C2">
        <f>ROUND(C15,3)</f>
        <v>0.23699999999999999</v>
      </c>
      <c r="D2">
        <f t="shared" ref="D2:H2" si="0">ROUND(D15,3)</f>
        <v>8.8999999999999996E-2</v>
      </c>
      <c r="E2">
        <f t="shared" si="0"/>
        <v>0.64600000000000002</v>
      </c>
      <c r="F2">
        <f t="shared" si="0"/>
        <v>0.222</v>
      </c>
      <c r="G2">
        <f t="shared" si="0"/>
        <v>8.6999999999999994E-2</v>
      </c>
      <c r="H2">
        <f t="shared" si="0"/>
        <v>8.2000000000000003E-2</v>
      </c>
      <c r="I2">
        <f>ROUND(I15,3)</f>
        <v>-1.5780000000000001</v>
      </c>
      <c r="J2">
        <f>ROUND(J15,3)</f>
        <v>-0.04</v>
      </c>
      <c r="K2">
        <f>ROUND(K15,3)</f>
        <v>0</v>
      </c>
      <c r="L2">
        <f>ROUND(L15,3)</f>
        <v>-0.01</v>
      </c>
    </row>
    <row r="3" spans="1:12" x14ac:dyDescent="0.25">
      <c r="A3" s="2"/>
      <c r="B3" s="1" t="s">
        <v>17</v>
      </c>
      <c r="C3">
        <f t="shared" ref="C3:H13" si="1">ROUND(C16,3)</f>
        <v>0.38200000000000001</v>
      </c>
      <c r="D3">
        <f t="shared" si="1"/>
        <v>0.10299999999999999</v>
      </c>
      <c r="E3">
        <f t="shared" si="1"/>
        <v>-0.123</v>
      </c>
      <c r="F3">
        <f t="shared" si="1"/>
        <v>0.25900000000000001</v>
      </c>
      <c r="G3">
        <f t="shared" si="1"/>
        <v>-8.3000000000000004E-2</v>
      </c>
      <c r="H3">
        <f t="shared" si="1"/>
        <v>-0.153</v>
      </c>
      <c r="I3">
        <f>ROUND(I16,3)</f>
        <v>0.114</v>
      </c>
    </row>
    <row r="4" spans="1:12" x14ac:dyDescent="0.25">
      <c r="A4" s="2" t="s">
        <v>11</v>
      </c>
      <c r="B4" s="1" t="s">
        <v>16</v>
      </c>
      <c r="C4">
        <f t="shared" si="1"/>
        <v>-9.4079999999999995</v>
      </c>
      <c r="D4">
        <f t="shared" si="1"/>
        <v>-18.094999999999999</v>
      </c>
      <c r="E4">
        <f t="shared" si="1"/>
        <v>0.113</v>
      </c>
      <c r="F4">
        <f t="shared" si="1"/>
        <v>-3.0169999999999999</v>
      </c>
      <c r="G4">
        <f t="shared" si="1"/>
        <v>-3.7989999999999999</v>
      </c>
      <c r="H4">
        <f t="shared" si="1"/>
        <v>-3.1539999999999999</v>
      </c>
      <c r="I4">
        <f>ROUND(I17,3)</f>
        <v>-0.95399999999999996</v>
      </c>
      <c r="J4">
        <f>ROUND(J17,3)</f>
        <v>1.054</v>
      </c>
      <c r="K4">
        <f>ROUND(K17,3)</f>
        <v>1.0999999999999999E-2</v>
      </c>
      <c r="L4">
        <f>ROUND(L17,3)</f>
        <v>0.41</v>
      </c>
    </row>
    <row r="5" spans="1:12" x14ac:dyDescent="0.25">
      <c r="A5" s="2"/>
      <c r="B5" s="1" t="s">
        <v>17</v>
      </c>
      <c r="C5">
        <f t="shared" si="1"/>
        <v>1.3089999999999999</v>
      </c>
      <c r="D5">
        <f t="shared" si="1"/>
        <v>2.4630000000000001</v>
      </c>
      <c r="E5">
        <f t="shared" si="1"/>
        <v>-1.054</v>
      </c>
      <c r="F5">
        <f t="shared" si="1"/>
        <v>-7.8E-2</v>
      </c>
      <c r="G5">
        <f t="shared" si="1"/>
        <v>-0.41399999999999998</v>
      </c>
      <c r="H5">
        <f t="shared" si="1"/>
        <v>0.30399999999999999</v>
      </c>
      <c r="I5">
        <f>ROUND(I18,3)</f>
        <v>0.60899999999999999</v>
      </c>
    </row>
    <row r="6" spans="1:12" x14ac:dyDescent="0.25">
      <c r="A6" s="2" t="s">
        <v>12</v>
      </c>
      <c r="B6" s="1" t="s">
        <v>16</v>
      </c>
      <c r="C6">
        <f t="shared" si="1"/>
        <v>6.9569999999999999</v>
      </c>
      <c r="D6">
        <f t="shared" si="1"/>
        <v>13.496</v>
      </c>
      <c r="E6">
        <f t="shared" si="1"/>
        <v>-0.10299999999999999</v>
      </c>
      <c r="F6">
        <f t="shared" si="1"/>
        <v>2.0840000000000001</v>
      </c>
      <c r="G6">
        <f t="shared" si="1"/>
        <v>2.6080000000000001</v>
      </c>
      <c r="H6">
        <f t="shared" si="1"/>
        <v>2.375</v>
      </c>
      <c r="I6">
        <f>ROUND(I19,3)</f>
        <v>1.02</v>
      </c>
      <c r="J6">
        <f>ROUND(J19,3)</f>
        <v>-0.61199999999999999</v>
      </c>
      <c r="K6">
        <f>ROUND(K19,3)</f>
        <v>1E-3</v>
      </c>
      <c r="L6">
        <f>ROUND(L19,3)</f>
        <v>0.159</v>
      </c>
    </row>
    <row r="7" spans="1:12" x14ac:dyDescent="0.25">
      <c r="A7" s="2"/>
      <c r="B7" s="1" t="s">
        <v>17</v>
      </c>
      <c r="C7">
        <f t="shared" si="1"/>
        <v>8.4000000000000005E-2</v>
      </c>
      <c r="D7">
        <f t="shared" si="1"/>
        <v>0.151</v>
      </c>
      <c r="E7">
        <f t="shared" si="1"/>
        <v>3.0000000000000001E-3</v>
      </c>
      <c r="F7">
        <f t="shared" si="1"/>
        <v>4.1000000000000002E-2</v>
      </c>
      <c r="G7">
        <f t="shared" si="1"/>
        <v>5.2999999999999999E-2</v>
      </c>
      <c r="H7">
        <f t="shared" si="1"/>
        <v>2.5000000000000001E-2</v>
      </c>
      <c r="I7">
        <f>ROUND(I20,3)</f>
        <v>-0.02</v>
      </c>
    </row>
    <row r="8" spans="1:12" x14ac:dyDescent="0.25">
      <c r="A8" s="2" t="s">
        <v>13</v>
      </c>
      <c r="B8" s="1" t="s">
        <v>16</v>
      </c>
      <c r="C8">
        <f t="shared" si="1"/>
        <v>3.1280000000000001</v>
      </c>
      <c r="D8">
        <f t="shared" si="1"/>
        <v>5.8339999999999996</v>
      </c>
      <c r="E8">
        <f t="shared" si="1"/>
        <v>-0.214</v>
      </c>
      <c r="F8">
        <f t="shared" si="1"/>
        <v>1.123</v>
      </c>
      <c r="G8">
        <f t="shared" si="1"/>
        <v>1.3759999999999999</v>
      </c>
      <c r="H8">
        <f t="shared" si="1"/>
        <v>0.95799999999999996</v>
      </c>
      <c r="I8">
        <f>ROUND(I21,3)</f>
        <v>-5.8000000000000003E-2</v>
      </c>
      <c r="J8">
        <f>ROUND(J21,3)</f>
        <v>-0.312</v>
      </c>
      <c r="K8">
        <f>ROUND(K21,3)</f>
        <v>0</v>
      </c>
      <c r="L8">
        <f>ROUND(L21,3)</f>
        <v>3.9E-2</v>
      </c>
    </row>
    <row r="9" spans="1:12" x14ac:dyDescent="0.25">
      <c r="A9" s="2"/>
      <c r="B9" s="1" t="s">
        <v>17</v>
      </c>
      <c r="C9">
        <f t="shared" si="1"/>
        <v>3.149</v>
      </c>
      <c r="D9">
        <f t="shared" si="1"/>
        <v>5.6340000000000003</v>
      </c>
      <c r="E9">
        <f t="shared" si="1"/>
        <v>-0.78700000000000003</v>
      </c>
      <c r="F9">
        <f t="shared" si="1"/>
        <v>1.1020000000000001</v>
      </c>
      <c r="G9">
        <f t="shared" si="1"/>
        <v>1.194</v>
      </c>
      <c r="H9">
        <f t="shared" si="1"/>
        <v>0.80800000000000005</v>
      </c>
      <c r="I9">
        <f>ROUND(I22,3)</f>
        <v>-0.34200000000000003</v>
      </c>
    </row>
    <row r="10" spans="1:12" x14ac:dyDescent="0.25">
      <c r="A10" s="2" t="s">
        <v>14</v>
      </c>
      <c r="B10" s="1" t="s">
        <v>16</v>
      </c>
      <c r="C10">
        <f t="shared" si="1"/>
        <v>-0.26500000000000001</v>
      </c>
      <c r="D10">
        <f t="shared" si="1"/>
        <v>6.7000000000000004E-2</v>
      </c>
      <c r="E10">
        <f t="shared" si="1"/>
        <v>-2.2589999999999999</v>
      </c>
      <c r="F10">
        <f t="shared" si="1"/>
        <v>-0.39</v>
      </c>
      <c r="G10">
        <f t="shared" si="1"/>
        <v>-0.219</v>
      </c>
      <c r="H10">
        <f t="shared" si="1"/>
        <v>-0.44600000000000001</v>
      </c>
      <c r="I10">
        <f>ROUND(I23,3)</f>
        <v>5.6989999999999998</v>
      </c>
      <c r="J10">
        <f>ROUND(J23,3)</f>
        <v>1.163</v>
      </c>
      <c r="K10">
        <f>ROUND(K23,3)</f>
        <v>1.2E-2</v>
      </c>
      <c r="L10">
        <f>ROUND(L23,3)</f>
        <v>0.68300000000000005</v>
      </c>
    </row>
    <row r="11" spans="1:12" x14ac:dyDescent="0.25">
      <c r="A11" s="2"/>
      <c r="B11" s="1" t="s">
        <v>17</v>
      </c>
      <c r="C11">
        <f t="shared" si="1"/>
        <v>-6.8000000000000005E-2</v>
      </c>
      <c r="D11">
        <f t="shared" si="1"/>
        <v>-0.35199999999999998</v>
      </c>
      <c r="E11">
        <f t="shared" si="1"/>
        <v>-1.5449999999999999</v>
      </c>
      <c r="F11">
        <f t="shared" si="1"/>
        <v>-0.16500000000000001</v>
      </c>
      <c r="G11">
        <f t="shared" si="1"/>
        <v>-0.51100000000000001</v>
      </c>
      <c r="H11">
        <f t="shared" si="1"/>
        <v>-0.38500000000000001</v>
      </c>
      <c r="I11">
        <f>ROUND(I24,3)</f>
        <v>3.0110000000000001</v>
      </c>
    </row>
    <row r="12" spans="1:12" x14ac:dyDescent="0.25">
      <c r="A12" s="2" t="s">
        <v>15</v>
      </c>
      <c r="B12" s="1" t="s">
        <v>16</v>
      </c>
      <c r="C12">
        <f t="shared" si="1"/>
        <v>8.2000000000000003E-2</v>
      </c>
      <c r="D12">
        <f t="shared" si="1"/>
        <v>-0.16900000000000001</v>
      </c>
      <c r="E12">
        <f t="shared" si="1"/>
        <v>1.4950000000000001</v>
      </c>
      <c r="F12">
        <f t="shared" si="1"/>
        <v>0.19700000000000001</v>
      </c>
      <c r="G12">
        <f t="shared" si="1"/>
        <v>0.08</v>
      </c>
      <c r="H12">
        <f t="shared" si="1"/>
        <v>0.315</v>
      </c>
      <c r="I12">
        <f>ROUND(I25,3)</f>
        <v>-3.923</v>
      </c>
      <c r="J12">
        <f>ROUND(J25,3)</f>
        <v>-0.73199999999999998</v>
      </c>
      <c r="K12">
        <f>ROUND(K25,3)</f>
        <v>-1.0999999999999999E-2</v>
      </c>
      <c r="L12">
        <f>ROUND(L25,3)</f>
        <v>-0.36699999999999999</v>
      </c>
    </row>
    <row r="13" spans="1:12" x14ac:dyDescent="0.25">
      <c r="A13" s="2"/>
      <c r="B13" s="1" t="s">
        <v>17</v>
      </c>
      <c r="C13">
        <f t="shared" si="1"/>
        <v>1.2E-2</v>
      </c>
      <c r="D13">
        <f t="shared" si="1"/>
        <v>1.0999999999999999E-2</v>
      </c>
      <c r="E13">
        <f t="shared" si="1"/>
        <v>0.04</v>
      </c>
      <c r="F13">
        <f t="shared" si="1"/>
        <v>1.2E-2</v>
      </c>
      <c r="G13">
        <f t="shared" si="1"/>
        <v>0.01</v>
      </c>
      <c r="H13">
        <f t="shared" si="1"/>
        <v>6.0000000000000001E-3</v>
      </c>
      <c r="I13">
        <f>ROUND(I26,3)</f>
        <v>-8.5999999999999993E-2</v>
      </c>
    </row>
    <row r="15" spans="1:12" x14ac:dyDescent="0.25">
      <c r="C15">
        <v>0.237383066549544</v>
      </c>
      <c r="D15">
        <v>8.85757404182895E-2</v>
      </c>
      <c r="E15">
        <v>0.645627394894013</v>
      </c>
      <c r="F15">
        <v>0.22217914788089599</v>
      </c>
      <c r="G15">
        <v>8.7416027255534698E-2</v>
      </c>
      <c r="H15">
        <v>8.16980492899195E-2</v>
      </c>
      <c r="I15">
        <v>-1.57815089566236</v>
      </c>
      <c r="J15">
        <v>-4.0444730641494099E-2</v>
      </c>
      <c r="K15">
        <v>-2.3587016256489999E-4</v>
      </c>
      <c r="L15">
        <v>-1.0380688904255E-2</v>
      </c>
    </row>
    <row r="16" spans="1:12" x14ac:dyDescent="0.25">
      <c r="C16">
        <v>0.38193589315856302</v>
      </c>
      <c r="D16">
        <v>0.10304578399057999</v>
      </c>
      <c r="E16">
        <v>-0.123145249837409</v>
      </c>
      <c r="F16">
        <v>0.25855776759355198</v>
      </c>
      <c r="G16">
        <v>-8.2513417223502999E-2</v>
      </c>
      <c r="H16">
        <v>-0.153013236673021</v>
      </c>
      <c r="I16">
        <v>0.11377346662455699</v>
      </c>
    </row>
    <row r="17" spans="3:12" x14ac:dyDescent="0.25">
      <c r="C17">
        <v>-9.4079532282940406</v>
      </c>
      <c r="D17">
        <v>-18.095272435000702</v>
      </c>
      <c r="E17">
        <v>0.11317475615161</v>
      </c>
      <c r="F17">
        <v>-3.0167793202491699</v>
      </c>
      <c r="G17">
        <v>-3.7985753265098201</v>
      </c>
      <c r="H17">
        <v>-3.1536475052323798</v>
      </c>
      <c r="I17">
        <v>-0.95367800259989899</v>
      </c>
      <c r="J17">
        <v>1.0540663530654799</v>
      </c>
      <c r="K17">
        <v>1.14354394257717E-2</v>
      </c>
      <c r="L17">
        <v>0.41026906848028299</v>
      </c>
    </row>
    <row r="18" spans="3:12" x14ac:dyDescent="0.25">
      <c r="C18">
        <v>1.3091059974093899</v>
      </c>
      <c r="D18">
        <v>2.4634290568119201</v>
      </c>
      <c r="E18">
        <v>-1.05381141814191</v>
      </c>
      <c r="F18">
        <v>-7.8077730491946204E-2</v>
      </c>
      <c r="G18">
        <v>-0.413599924220238</v>
      </c>
      <c r="H18">
        <v>0.30391163602385002</v>
      </c>
      <c r="I18">
        <v>0.60898483425970795</v>
      </c>
    </row>
    <row r="19" spans="3:12" x14ac:dyDescent="0.25">
      <c r="C19">
        <v>6.95681356870739</v>
      </c>
      <c r="D19">
        <v>13.4961209158381</v>
      </c>
      <c r="E19">
        <v>-0.10325636522416</v>
      </c>
      <c r="F19">
        <v>2.0843181516434801</v>
      </c>
      <c r="G19">
        <v>2.6081123884220299</v>
      </c>
      <c r="H19">
        <v>2.3751852143323702</v>
      </c>
      <c r="I19">
        <v>1.01953618239526</v>
      </c>
      <c r="J19">
        <v>-0.61219797998313297</v>
      </c>
      <c r="K19">
        <v>5.5773896196426997E-4</v>
      </c>
      <c r="L19">
        <v>0.159332680895547</v>
      </c>
    </row>
    <row r="20" spans="3:12" x14ac:dyDescent="0.25">
      <c r="C20">
        <v>8.3504912800042894E-2</v>
      </c>
      <c r="D20">
        <v>0.15081841983081301</v>
      </c>
      <c r="E20">
        <v>3.38059212111858E-3</v>
      </c>
      <c r="F20">
        <v>4.06869156486677E-2</v>
      </c>
      <c r="G20">
        <v>5.3459519798816801E-2</v>
      </c>
      <c r="H20">
        <v>2.4623148944274101E-2</v>
      </c>
      <c r="I20">
        <v>-1.9845976703561301E-2</v>
      </c>
    </row>
    <row r="21" spans="3:12" x14ac:dyDescent="0.25">
      <c r="C21">
        <v>3.1283481519807599</v>
      </c>
      <c r="D21">
        <v>5.83425737532749</v>
      </c>
      <c r="E21">
        <v>-0.21352501710580801</v>
      </c>
      <c r="F21">
        <v>1.12320821795062</v>
      </c>
      <c r="G21">
        <v>1.3763894578584499</v>
      </c>
      <c r="H21">
        <v>0.95760486679752899</v>
      </c>
      <c r="I21">
        <v>-5.7512465634568702E-2</v>
      </c>
      <c r="J21">
        <v>-0.31199233672637899</v>
      </c>
      <c r="K21">
        <v>4.7547483587738302E-4</v>
      </c>
      <c r="L21">
        <v>3.90615636907371E-2</v>
      </c>
    </row>
    <row r="22" spans="3:12" x14ac:dyDescent="0.25">
      <c r="C22">
        <v>3.1486157223523699</v>
      </c>
      <c r="D22">
        <v>5.6335954920455498</v>
      </c>
      <c r="E22">
        <v>-0.78677617792199195</v>
      </c>
      <c r="F22">
        <v>1.10168679919898</v>
      </c>
      <c r="G22">
        <v>1.19399691207637</v>
      </c>
      <c r="H22">
        <v>0.80760033117277696</v>
      </c>
      <c r="I22">
        <v>-0.34226963917426001</v>
      </c>
    </row>
    <row r="23" spans="3:12" x14ac:dyDescent="0.25">
      <c r="C23">
        <v>-0.26473354396243098</v>
      </c>
      <c r="D23">
        <v>6.6718315002964296E-2</v>
      </c>
      <c r="E23">
        <v>-2.2591967570757499</v>
      </c>
      <c r="F23">
        <v>-0.38987622788055298</v>
      </c>
      <c r="G23">
        <v>-0.218832219307838</v>
      </c>
      <c r="H23">
        <v>-0.445658257032228</v>
      </c>
      <c r="I23">
        <v>5.6988311736247201</v>
      </c>
      <c r="J23">
        <v>1.16287118684487</v>
      </c>
      <c r="K23">
        <v>1.2387381972706699E-2</v>
      </c>
      <c r="L23">
        <v>0.68269701236751001</v>
      </c>
    </row>
    <row r="24" spans="3:12" x14ac:dyDescent="0.25">
      <c r="C24">
        <v>-6.7729436609979002E-2</v>
      </c>
      <c r="D24">
        <v>-0.35210406418804802</v>
      </c>
      <c r="E24">
        <v>-1.5454137525806599</v>
      </c>
      <c r="F24">
        <v>-0.16501486577740701</v>
      </c>
      <c r="G24">
        <v>-0.51091489780278099</v>
      </c>
      <c r="H24">
        <v>-0.38525668280736097</v>
      </c>
      <c r="I24">
        <v>3.0111994088651302</v>
      </c>
    </row>
    <row r="25" spans="3:12" x14ac:dyDescent="0.25">
      <c r="C25">
        <v>8.1749407675085706E-2</v>
      </c>
      <c r="D25">
        <v>-0.169029725561987</v>
      </c>
      <c r="E25">
        <v>1.4950233241803399</v>
      </c>
      <c r="F25">
        <v>0.19719388649059499</v>
      </c>
      <c r="G25">
        <v>8.0273644640542693E-2</v>
      </c>
      <c r="H25">
        <v>0.314883307469767</v>
      </c>
      <c r="I25">
        <v>-3.9225555633626001</v>
      </c>
      <c r="J25">
        <v>-0.73174893858648904</v>
      </c>
      <c r="K25">
        <v>-1.0712944545350401E-2</v>
      </c>
      <c r="L25">
        <v>-0.36653986174704301</v>
      </c>
    </row>
    <row r="26" spans="3:12" x14ac:dyDescent="0.25">
      <c r="C26">
        <v>1.2441101307105001E-2</v>
      </c>
      <c r="D26">
        <v>1.0608284028723E-2</v>
      </c>
      <c r="E26">
        <v>4.0010313339582798E-2</v>
      </c>
      <c r="F26">
        <v>1.18773256692658E-2</v>
      </c>
      <c r="G26">
        <v>1.0373475751463201E-2</v>
      </c>
      <c r="H26">
        <v>6.3818421712132801E-3</v>
      </c>
      <c r="I26">
        <v>-8.5583283903850796E-2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Sebastiaan Vermeulen</cp:lastModifiedBy>
  <dcterms:created xsi:type="dcterms:W3CDTF">2016-04-03T19:05:12Z</dcterms:created>
  <dcterms:modified xsi:type="dcterms:W3CDTF">2016-04-04T18:13:13Z</dcterms:modified>
</cp:coreProperties>
</file>