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hareshianl/Documents/CS/Exeter Course/Python_for_Math_Modeling_and_Stats/Day 2 - Lists and Recursion/great lakes and sirs and china/"/>
    </mc:Choice>
  </mc:AlternateContent>
  <xr:revisionPtr revIDLastSave="0" documentId="13_ncr:1_{C757ED87-E399-544F-89D1-1EC3CCDEABA9}" xr6:coauthVersionLast="43" xr6:coauthVersionMax="43" xr10:uidLastSave="{00000000-0000-0000-0000-000000000000}"/>
  <bookViews>
    <workbookView xWindow="0" yWindow="460" windowWidth="14020" windowHeight="12340" tabRatio="500" activeTab="1" xr2:uid="{00000000-000D-0000-FFFF-FFFF00000000}"/>
  </bookViews>
  <sheets>
    <sheet name="Sheet1" sheetId="1" r:id="rId1"/>
    <sheet name="Sheet2" sheetId="2" r:id="rId2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2" l="1"/>
  <c r="C3" i="2"/>
  <c r="D4" i="2" s="1"/>
  <c r="D3" i="2"/>
  <c r="C4" i="2"/>
  <c r="D5" i="2" s="1"/>
  <c r="B4" i="2"/>
  <c r="B5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C3" i="1"/>
  <c r="A3" i="1"/>
  <c r="B3" i="1" s="1"/>
  <c r="C4" i="1"/>
  <c r="D3" i="1"/>
  <c r="D4" i="1" s="1"/>
  <c r="D5" i="1" s="1"/>
  <c r="A4" i="1" l="1"/>
  <c r="B6" i="2"/>
  <c r="C5" i="2"/>
  <c r="D6" i="2" s="1"/>
  <c r="B7" i="2" l="1"/>
  <c r="C5" i="1"/>
  <c r="D6" i="1" s="1"/>
  <c r="A5" i="1"/>
  <c r="B4" i="1"/>
  <c r="C6" i="2"/>
  <c r="D7" i="2" s="1"/>
  <c r="C6" i="1" l="1"/>
  <c r="D7" i="1" s="1"/>
  <c r="A6" i="1"/>
  <c r="B5" i="1"/>
  <c r="C7" i="2"/>
  <c r="D8" i="2" s="1"/>
  <c r="B8" i="2"/>
  <c r="B9" i="2" l="1"/>
  <c r="A7" i="1"/>
  <c r="B6" i="1"/>
  <c r="C7" i="1"/>
  <c r="D8" i="1" s="1"/>
  <c r="C8" i="2"/>
  <c r="D9" i="2" s="1"/>
  <c r="A8" i="1" l="1"/>
  <c r="C8" i="1"/>
  <c r="D9" i="1" s="1"/>
  <c r="B7" i="1"/>
  <c r="B10" i="2"/>
  <c r="C9" i="2"/>
  <c r="D10" i="2" s="1"/>
  <c r="C10" i="2" l="1"/>
  <c r="D11" i="2" s="1"/>
  <c r="B11" i="2"/>
  <c r="C9" i="1"/>
  <c r="D10" i="1" s="1"/>
  <c r="A9" i="1"/>
  <c r="B8" i="1"/>
  <c r="C11" i="2" l="1"/>
  <c r="D12" i="2" s="1"/>
  <c r="A10" i="1"/>
  <c r="C10" i="1"/>
  <c r="D11" i="1" s="1"/>
  <c r="B9" i="1"/>
  <c r="C12" i="2"/>
  <c r="D13" i="2" s="1"/>
  <c r="B12" i="2"/>
  <c r="C13" i="2" l="1"/>
  <c r="D14" i="2" s="1"/>
  <c r="B13" i="2"/>
  <c r="A11" i="1"/>
  <c r="C11" i="1"/>
  <c r="D12" i="1" s="1"/>
  <c r="B10" i="1"/>
  <c r="A12" i="1" l="1"/>
  <c r="C12" i="1"/>
  <c r="D13" i="1" s="1"/>
  <c r="B11" i="1"/>
  <c r="C14" i="2"/>
  <c r="D15" i="2" s="1"/>
  <c r="B14" i="2"/>
  <c r="B15" i="2" l="1"/>
  <c r="C15" i="2"/>
  <c r="D16" i="2" s="1"/>
  <c r="C13" i="1"/>
  <c r="D14" i="1" s="1"/>
  <c r="A13" i="1"/>
  <c r="B12" i="1"/>
  <c r="C14" i="1" l="1"/>
  <c r="D15" i="1" s="1"/>
  <c r="A14" i="1"/>
  <c r="B13" i="1"/>
  <c r="B16" i="2"/>
  <c r="C16" i="2"/>
  <c r="D17" i="2" s="1"/>
  <c r="A15" i="1" l="1"/>
  <c r="B14" i="1"/>
  <c r="C15" i="1"/>
  <c r="D16" i="1" s="1"/>
  <c r="C17" i="2"/>
  <c r="D18" i="2" s="1"/>
  <c r="B17" i="2"/>
  <c r="B18" i="2" l="1"/>
  <c r="C18" i="2"/>
  <c r="D19" i="2" s="1"/>
  <c r="A16" i="1"/>
  <c r="C16" i="1"/>
  <c r="D17" i="1" s="1"/>
  <c r="B15" i="1"/>
  <c r="B19" i="2" l="1"/>
  <c r="C19" i="2"/>
  <c r="D20" i="2" s="1"/>
  <c r="C17" i="1"/>
  <c r="D18" i="1" s="1"/>
  <c r="A17" i="1"/>
  <c r="B16" i="1"/>
  <c r="A18" i="1" l="1"/>
  <c r="C18" i="1"/>
  <c r="D19" i="1" s="1"/>
  <c r="B17" i="1"/>
  <c r="B20" i="2"/>
  <c r="C20" i="2"/>
  <c r="D21" i="2" s="1"/>
  <c r="C21" i="2" l="1"/>
  <c r="D22" i="2" s="1"/>
  <c r="B21" i="2"/>
  <c r="A19" i="1"/>
  <c r="C19" i="1"/>
  <c r="D20" i="1" s="1"/>
  <c r="B18" i="1"/>
  <c r="A20" i="1" l="1"/>
  <c r="C20" i="1"/>
  <c r="D21" i="1" s="1"/>
  <c r="B19" i="1"/>
  <c r="C22" i="2"/>
  <c r="D23" i="2" s="1"/>
  <c r="B22" i="2"/>
  <c r="B23" i="2" l="1"/>
  <c r="C23" i="2"/>
  <c r="D24" i="2" s="1"/>
  <c r="C21" i="1"/>
  <c r="D22" i="1" s="1"/>
  <c r="A21" i="1"/>
  <c r="B20" i="1"/>
  <c r="C22" i="1" l="1"/>
  <c r="D23" i="1" s="1"/>
  <c r="A22" i="1"/>
  <c r="B21" i="1"/>
  <c r="C24" i="2"/>
  <c r="D25" i="2" s="1"/>
  <c r="B24" i="2"/>
  <c r="A23" i="1" l="1"/>
  <c r="B22" i="1"/>
  <c r="C23" i="1"/>
  <c r="D24" i="1" s="1"/>
  <c r="C25" i="2"/>
  <c r="D26" i="2" s="1"/>
  <c r="B25" i="2"/>
  <c r="C26" i="2" l="1"/>
  <c r="D27" i="2" s="1"/>
  <c r="B26" i="2"/>
  <c r="A24" i="1"/>
  <c r="C24" i="1"/>
  <c r="D25" i="1" s="1"/>
  <c r="B23" i="1"/>
  <c r="C25" i="1" l="1"/>
  <c r="D26" i="1" s="1"/>
  <c r="A25" i="1"/>
  <c r="B24" i="1"/>
  <c r="B27" i="2"/>
  <c r="C27" i="2"/>
  <c r="D28" i="2" s="1"/>
  <c r="C28" i="2" l="1"/>
  <c r="D29" i="2" s="1"/>
  <c r="B28" i="2"/>
  <c r="A26" i="1"/>
  <c r="C26" i="1"/>
  <c r="D27" i="1" s="1"/>
  <c r="B25" i="1"/>
  <c r="C29" i="2" l="1"/>
  <c r="D30" i="2" s="1"/>
  <c r="B29" i="2"/>
  <c r="A27" i="1"/>
  <c r="B26" i="1"/>
  <c r="C27" i="1"/>
  <c r="D28" i="1" s="1"/>
  <c r="A28" i="1" l="1"/>
  <c r="C28" i="1"/>
  <c r="D29" i="1" s="1"/>
  <c r="B27" i="1"/>
  <c r="C30" i="2"/>
  <c r="D31" i="2" s="1"/>
  <c r="B30" i="2"/>
  <c r="B31" i="2" l="1"/>
  <c r="C31" i="2"/>
  <c r="D32" i="2" s="1"/>
  <c r="C29" i="1"/>
  <c r="D30" i="1" s="1"/>
  <c r="A29" i="1"/>
  <c r="B28" i="1"/>
  <c r="C30" i="1" l="1"/>
  <c r="D31" i="1" s="1"/>
  <c r="A30" i="1"/>
  <c r="B29" i="1"/>
  <c r="B32" i="2"/>
  <c r="C32" i="2"/>
  <c r="D33" i="2" s="1"/>
  <c r="C33" i="2" l="1"/>
  <c r="D34" i="2" s="1"/>
  <c r="B33" i="2"/>
  <c r="A31" i="1"/>
  <c r="B30" i="1"/>
  <c r="C31" i="1"/>
  <c r="D32" i="1" s="1"/>
  <c r="B34" i="2" l="1"/>
  <c r="C34" i="2"/>
  <c r="D35" i="2" s="1"/>
  <c r="A32" i="1"/>
  <c r="C32" i="1"/>
  <c r="D33" i="1" s="1"/>
  <c r="B31" i="1"/>
  <c r="A33" i="1" l="1"/>
  <c r="C33" i="1"/>
  <c r="D34" i="1" s="1"/>
  <c r="B32" i="1"/>
  <c r="B35" i="2"/>
  <c r="C35" i="2"/>
  <c r="D36" i="2" s="1"/>
  <c r="B36" i="2" l="1"/>
  <c r="C36" i="2"/>
  <c r="D37" i="2" s="1"/>
  <c r="A34" i="1"/>
  <c r="C34" i="1"/>
  <c r="D35" i="1" s="1"/>
  <c r="B33" i="1"/>
  <c r="C35" i="1" l="1"/>
  <c r="D36" i="1" s="1"/>
  <c r="A35" i="1"/>
  <c r="B34" i="1"/>
  <c r="C37" i="2"/>
  <c r="D38" i="2" s="1"/>
  <c r="B37" i="2"/>
  <c r="A36" i="1" l="1"/>
  <c r="C36" i="1"/>
  <c r="D37" i="1" s="1"/>
  <c r="B35" i="1"/>
  <c r="C38" i="2"/>
  <c r="D39" i="2" s="1"/>
  <c r="B38" i="2"/>
  <c r="B39" i="2" l="1"/>
  <c r="C39" i="2"/>
  <c r="D40" i="2" s="1"/>
  <c r="A37" i="1"/>
  <c r="C37" i="1"/>
  <c r="D38" i="1" s="1"/>
  <c r="B36" i="1"/>
  <c r="A38" i="1" l="1"/>
  <c r="C38" i="1"/>
  <c r="D39" i="1" s="1"/>
  <c r="B37" i="1"/>
  <c r="C40" i="2"/>
  <c r="D41" i="2" s="1"/>
  <c r="B40" i="2"/>
  <c r="C41" i="2" l="1"/>
  <c r="D42" i="2" s="1"/>
  <c r="B41" i="2"/>
  <c r="A39" i="1"/>
  <c r="C39" i="1"/>
  <c r="D40" i="1" s="1"/>
  <c r="B38" i="1"/>
  <c r="C42" i="2" l="1"/>
  <c r="D43" i="2" s="1"/>
  <c r="B42" i="2"/>
  <c r="A40" i="1"/>
  <c r="C40" i="1"/>
  <c r="D41" i="1" s="1"/>
  <c r="B39" i="1"/>
  <c r="A41" i="1" l="1"/>
  <c r="C41" i="1"/>
  <c r="D42" i="1" s="1"/>
  <c r="B40" i="1"/>
  <c r="B43" i="2"/>
  <c r="C43" i="2"/>
  <c r="D44" i="2" s="1"/>
  <c r="C44" i="2" l="1"/>
  <c r="D45" i="2" s="1"/>
  <c r="B44" i="2"/>
  <c r="A42" i="1"/>
  <c r="C42" i="1"/>
  <c r="D43" i="1" s="1"/>
  <c r="B41" i="1"/>
  <c r="A43" i="1" l="1"/>
  <c r="C43" i="1"/>
  <c r="D44" i="1" s="1"/>
  <c r="B42" i="1"/>
  <c r="C45" i="2"/>
  <c r="D46" i="2" s="1"/>
  <c r="B45" i="2"/>
  <c r="C46" i="2" l="1"/>
  <c r="D47" i="2" s="1"/>
  <c r="B46" i="2"/>
  <c r="A44" i="1"/>
  <c r="C44" i="1"/>
  <c r="D45" i="1" s="1"/>
  <c r="B43" i="1"/>
  <c r="A45" i="1" l="1"/>
  <c r="C45" i="1"/>
  <c r="D46" i="1" s="1"/>
  <c r="B44" i="1"/>
  <c r="B47" i="2"/>
  <c r="C47" i="2"/>
  <c r="D48" i="2" s="1"/>
  <c r="B48" i="2" l="1"/>
  <c r="C48" i="2"/>
  <c r="D49" i="2" s="1"/>
  <c r="A46" i="1"/>
  <c r="C46" i="1"/>
  <c r="D47" i="1" s="1"/>
  <c r="B45" i="1"/>
  <c r="A47" i="1" l="1"/>
  <c r="C47" i="1"/>
  <c r="D48" i="1" s="1"/>
  <c r="B46" i="1"/>
  <c r="C49" i="2"/>
  <c r="D50" i="2" s="1"/>
  <c r="B49" i="2"/>
  <c r="B50" i="2" l="1"/>
  <c r="C50" i="2"/>
  <c r="D51" i="2" s="1"/>
  <c r="A48" i="1"/>
  <c r="C48" i="1"/>
  <c r="D49" i="1" s="1"/>
  <c r="B47" i="1"/>
  <c r="A49" i="1" l="1"/>
  <c r="C49" i="1"/>
  <c r="D50" i="1" s="1"/>
  <c r="B48" i="1"/>
  <c r="B51" i="2"/>
  <c r="C51" i="2"/>
  <c r="D52" i="2" s="1"/>
  <c r="B52" i="2" l="1"/>
  <c r="C52" i="2"/>
  <c r="D53" i="2" s="1"/>
  <c r="A50" i="1"/>
  <c r="C50" i="1"/>
  <c r="D51" i="1" s="1"/>
  <c r="B49" i="1"/>
  <c r="C51" i="1" l="1"/>
  <c r="D52" i="1" s="1"/>
  <c r="A51" i="1"/>
  <c r="B50" i="1"/>
  <c r="C53" i="2"/>
  <c r="D54" i="2" s="1"/>
  <c r="B53" i="2"/>
  <c r="C52" i="1" l="1"/>
  <c r="D53" i="1" s="1"/>
  <c r="A52" i="1"/>
  <c r="B51" i="1"/>
  <c r="C54" i="2"/>
  <c r="D55" i="2" s="1"/>
  <c r="B54" i="2"/>
  <c r="C53" i="1" l="1"/>
  <c r="D54" i="1" s="1"/>
  <c r="B52" i="1"/>
  <c r="A53" i="1"/>
  <c r="B55" i="2"/>
  <c r="C55" i="2"/>
  <c r="D56" i="2" s="1"/>
  <c r="C56" i="2" l="1"/>
  <c r="D57" i="2" s="1"/>
  <c r="B56" i="2"/>
  <c r="A54" i="1"/>
  <c r="B53" i="1"/>
  <c r="C54" i="1"/>
  <c r="D55" i="1" s="1"/>
  <c r="A55" i="1" l="1"/>
  <c r="B54" i="1"/>
  <c r="C55" i="1"/>
  <c r="D56" i="1" s="1"/>
  <c r="C57" i="2"/>
  <c r="D58" i="2" s="1"/>
  <c r="B57" i="2"/>
  <c r="C58" i="2" l="1"/>
  <c r="D59" i="2" s="1"/>
  <c r="B58" i="2"/>
  <c r="C56" i="1"/>
  <c r="D57" i="1" s="1"/>
  <c r="A56" i="1"/>
  <c r="B55" i="1"/>
  <c r="C57" i="1" l="1"/>
  <c r="D58" i="1" s="1"/>
  <c r="B56" i="1"/>
  <c r="A57" i="1"/>
  <c r="B59" i="2"/>
  <c r="C59" i="2"/>
  <c r="D60" i="2" s="1"/>
  <c r="C60" i="2" l="1"/>
  <c r="D61" i="2" s="1"/>
  <c r="B60" i="2"/>
  <c r="A58" i="1"/>
  <c r="B57" i="1"/>
  <c r="C58" i="1"/>
  <c r="D59" i="1" s="1"/>
  <c r="A59" i="1" l="1"/>
  <c r="C59" i="1"/>
  <c r="D60" i="1" s="1"/>
  <c r="B58" i="1"/>
  <c r="C61" i="2"/>
  <c r="D62" i="2" s="1"/>
  <c r="B61" i="2"/>
  <c r="C62" i="2" l="1"/>
  <c r="D63" i="2" s="1"/>
  <c r="B62" i="2"/>
  <c r="C60" i="1"/>
  <c r="D61" i="1" s="1"/>
  <c r="A60" i="1"/>
  <c r="B59" i="1"/>
  <c r="C61" i="1" l="1"/>
  <c r="D62" i="1" s="1"/>
  <c r="A61" i="1"/>
  <c r="B60" i="1"/>
  <c r="B63" i="2"/>
  <c r="C63" i="2"/>
  <c r="D64" i="2" s="1"/>
  <c r="A62" i="1" l="1"/>
  <c r="B61" i="1"/>
  <c r="C62" i="1"/>
  <c r="D63" i="1" s="1"/>
  <c r="B64" i="2"/>
  <c r="C64" i="2"/>
  <c r="D65" i="2" s="1"/>
  <c r="C65" i="2" l="1"/>
  <c r="D66" i="2" s="1"/>
  <c r="B65" i="2"/>
  <c r="A63" i="1"/>
  <c r="B62" i="1"/>
  <c r="C63" i="1"/>
  <c r="D64" i="1" s="1"/>
  <c r="B66" i="2" l="1"/>
  <c r="C66" i="2"/>
  <c r="D67" i="2" s="1"/>
  <c r="C64" i="1"/>
  <c r="D65" i="1" s="1"/>
  <c r="A64" i="1"/>
  <c r="B63" i="1"/>
  <c r="C65" i="1" l="1"/>
  <c r="D66" i="1" s="1"/>
  <c r="B64" i="1"/>
  <c r="A65" i="1"/>
  <c r="B67" i="2"/>
  <c r="C67" i="2"/>
  <c r="D68" i="2" s="1"/>
  <c r="B68" i="2" l="1"/>
  <c r="C68" i="2"/>
  <c r="D69" i="2" s="1"/>
  <c r="A66" i="1"/>
  <c r="B65" i="1"/>
  <c r="C66" i="1"/>
  <c r="D67" i="1" s="1"/>
  <c r="A67" i="1" l="1"/>
  <c r="C67" i="1"/>
  <c r="D68" i="1" s="1"/>
  <c r="B66" i="1"/>
  <c r="C69" i="2"/>
  <c r="D70" i="2" s="1"/>
  <c r="B69" i="2"/>
  <c r="C70" i="2" l="1"/>
  <c r="D71" i="2" s="1"/>
  <c r="B70" i="2"/>
  <c r="C68" i="1"/>
  <c r="D69" i="1" s="1"/>
  <c r="A68" i="1"/>
  <c r="B67" i="1"/>
  <c r="B71" i="2" l="1"/>
  <c r="C71" i="2"/>
  <c r="D72" i="2" s="1"/>
  <c r="C69" i="1"/>
  <c r="D70" i="1" s="1"/>
  <c r="A69" i="1"/>
  <c r="B68" i="1"/>
  <c r="A70" i="1" l="1"/>
  <c r="B69" i="1"/>
  <c r="C70" i="1"/>
  <c r="D71" i="1" s="1"/>
  <c r="C72" i="2"/>
  <c r="D73" i="2" s="1"/>
  <c r="B72" i="2"/>
  <c r="C73" i="2" l="1"/>
  <c r="D74" i="2" s="1"/>
  <c r="B73" i="2"/>
  <c r="A71" i="1"/>
  <c r="B70" i="1"/>
  <c r="C71" i="1"/>
  <c r="D72" i="1" s="1"/>
  <c r="C74" i="2" l="1"/>
  <c r="D75" i="2" s="1"/>
  <c r="B74" i="2"/>
  <c r="C72" i="1"/>
  <c r="D73" i="1" s="1"/>
  <c r="A72" i="1"/>
  <c r="B71" i="1"/>
  <c r="B75" i="2" l="1"/>
  <c r="C75" i="2"/>
  <c r="D76" i="2" s="1"/>
  <c r="C73" i="1"/>
  <c r="D74" i="1" s="1"/>
  <c r="B72" i="1"/>
  <c r="A73" i="1"/>
  <c r="B73" i="1" l="1"/>
  <c r="A74" i="1"/>
  <c r="C74" i="1"/>
  <c r="D75" i="1" s="1"/>
  <c r="C76" i="2"/>
  <c r="D77" i="2" s="1"/>
  <c r="B76" i="2"/>
  <c r="A75" i="1" l="1"/>
  <c r="B74" i="1"/>
  <c r="C75" i="1"/>
  <c r="D76" i="1" s="1"/>
  <c r="C77" i="2"/>
  <c r="D78" i="2" s="1"/>
  <c r="B77" i="2"/>
  <c r="C78" i="2" l="1"/>
  <c r="D79" i="2" s="1"/>
  <c r="B78" i="2"/>
  <c r="C76" i="1"/>
  <c r="D77" i="1" s="1"/>
  <c r="A76" i="1"/>
  <c r="B75" i="1"/>
  <c r="B79" i="2" l="1"/>
  <c r="C79" i="2"/>
  <c r="D80" i="2" s="1"/>
  <c r="C77" i="1"/>
  <c r="D78" i="1" s="1"/>
  <c r="A77" i="1"/>
  <c r="B76" i="1"/>
  <c r="B77" i="1" l="1"/>
  <c r="A78" i="1"/>
  <c r="C78" i="1"/>
  <c r="D79" i="1" s="1"/>
  <c r="B80" i="2"/>
  <c r="C80" i="2"/>
  <c r="D81" i="2" s="1"/>
  <c r="A79" i="1" l="1"/>
  <c r="B78" i="1"/>
  <c r="C79" i="1"/>
  <c r="D80" i="1" s="1"/>
  <c r="C81" i="2"/>
  <c r="D82" i="2" s="1"/>
  <c r="B81" i="2"/>
  <c r="B82" i="2" l="1"/>
  <c r="C82" i="2"/>
  <c r="D83" i="2" s="1"/>
  <c r="C80" i="1"/>
  <c r="D81" i="1" s="1"/>
  <c r="A80" i="1"/>
  <c r="B79" i="1"/>
  <c r="C81" i="1" l="1"/>
  <c r="D82" i="1" s="1"/>
  <c r="B80" i="1"/>
  <c r="A81" i="1"/>
  <c r="B83" i="2"/>
  <c r="C83" i="2"/>
  <c r="D84" i="2" s="1"/>
  <c r="B84" i="2" l="1"/>
  <c r="C84" i="2"/>
  <c r="D85" i="2" s="1"/>
  <c r="B81" i="1"/>
  <c r="A82" i="1"/>
  <c r="C82" i="1"/>
  <c r="D83" i="1" s="1"/>
  <c r="A83" i="1" l="1"/>
  <c r="B82" i="1"/>
  <c r="C83" i="1"/>
  <c r="D84" i="1" s="1"/>
  <c r="C85" i="2"/>
  <c r="D86" i="2" s="1"/>
  <c r="B85" i="2"/>
  <c r="C86" i="2" l="1"/>
  <c r="D87" i="2" s="1"/>
  <c r="B86" i="2"/>
  <c r="C84" i="1"/>
  <c r="D85" i="1" s="1"/>
  <c r="A84" i="1"/>
  <c r="B83" i="1"/>
  <c r="B87" i="2" l="1"/>
  <c r="C87" i="2"/>
  <c r="D88" i="2" s="1"/>
  <c r="C85" i="1"/>
  <c r="D86" i="1" s="1"/>
  <c r="A85" i="1"/>
  <c r="B84" i="1"/>
  <c r="B85" i="1" l="1"/>
  <c r="A86" i="1"/>
  <c r="C86" i="1"/>
  <c r="D87" i="1" s="1"/>
  <c r="C88" i="2"/>
  <c r="D89" i="2" s="1"/>
  <c r="B88" i="2"/>
  <c r="A87" i="1" l="1"/>
  <c r="B86" i="1"/>
  <c r="C87" i="1"/>
  <c r="D88" i="1" s="1"/>
  <c r="C89" i="2"/>
  <c r="D90" i="2" s="1"/>
  <c r="B89" i="2"/>
  <c r="C90" i="2" l="1"/>
  <c r="D91" i="2" s="1"/>
  <c r="B90" i="2"/>
  <c r="C88" i="1"/>
  <c r="D89" i="1" s="1"/>
  <c r="A88" i="1"/>
  <c r="B87" i="1"/>
  <c r="B91" i="2" l="1"/>
  <c r="C91" i="2"/>
  <c r="D92" i="2" s="1"/>
  <c r="C89" i="1"/>
  <c r="D90" i="1" s="1"/>
  <c r="B88" i="1"/>
  <c r="A89" i="1"/>
  <c r="B89" i="1" l="1"/>
  <c r="A90" i="1"/>
  <c r="C90" i="1"/>
  <c r="D91" i="1" s="1"/>
  <c r="C92" i="2"/>
  <c r="D93" i="2" s="1"/>
  <c r="B92" i="2"/>
  <c r="A91" i="1" l="1"/>
  <c r="B90" i="1"/>
  <c r="C91" i="1"/>
  <c r="D92" i="1" s="1"/>
  <c r="C93" i="2"/>
  <c r="D94" i="2" s="1"/>
  <c r="B93" i="2"/>
  <c r="C94" i="2" l="1"/>
  <c r="D95" i="2" s="1"/>
  <c r="B94" i="2"/>
  <c r="C92" i="1"/>
  <c r="D93" i="1" s="1"/>
  <c r="A92" i="1"/>
  <c r="B91" i="1"/>
  <c r="B95" i="2" l="1"/>
  <c r="C95" i="2"/>
  <c r="D96" i="2" s="1"/>
  <c r="C93" i="1"/>
  <c r="D94" i="1" s="1"/>
  <c r="A93" i="1"/>
  <c r="B92" i="1"/>
  <c r="A94" i="1" l="1"/>
  <c r="C94" i="1"/>
  <c r="D95" i="1" s="1"/>
  <c r="B93" i="1"/>
  <c r="B96" i="2"/>
  <c r="C96" i="2"/>
  <c r="D97" i="2" s="1"/>
  <c r="C97" i="2" l="1"/>
  <c r="D98" i="2" s="1"/>
  <c r="B97" i="2"/>
  <c r="A95" i="1"/>
  <c r="B94" i="1"/>
  <c r="C95" i="1"/>
  <c r="D96" i="1" s="1"/>
  <c r="B98" i="2" l="1"/>
  <c r="C98" i="2"/>
  <c r="D99" i="2" s="1"/>
  <c r="C96" i="1"/>
  <c r="D97" i="1" s="1"/>
  <c r="B95" i="1"/>
  <c r="A96" i="1"/>
  <c r="C97" i="1" l="1"/>
  <c r="D98" i="1" s="1"/>
  <c r="A97" i="1"/>
  <c r="B96" i="1"/>
  <c r="B99" i="2"/>
  <c r="C99" i="2"/>
  <c r="D100" i="2" s="1"/>
  <c r="A98" i="1" l="1"/>
  <c r="C98" i="1"/>
  <c r="D99" i="1" s="1"/>
  <c r="B97" i="1"/>
  <c r="B100" i="2"/>
  <c r="C100" i="2"/>
  <c r="D101" i="2" s="1"/>
  <c r="C101" i="2" l="1"/>
  <c r="D102" i="2" s="1"/>
  <c r="B101" i="2"/>
  <c r="A99" i="1"/>
  <c r="B98" i="1"/>
  <c r="C99" i="1"/>
  <c r="D100" i="1" s="1"/>
  <c r="B102" i="2" l="1"/>
  <c r="C102" i="2"/>
  <c r="C100" i="1"/>
  <c r="D101" i="1" s="1"/>
  <c r="B99" i="1"/>
  <c r="A100" i="1"/>
  <c r="C101" i="1" l="1"/>
  <c r="D102" i="1" s="1"/>
  <c r="B100" i="1"/>
  <c r="A101" i="1"/>
  <c r="A102" i="1" l="1"/>
  <c r="B102" i="1" s="1"/>
  <c r="C102" i="1"/>
  <c r="B101" i="1"/>
</calcChain>
</file>

<file path=xl/sharedStrings.xml><?xml version="1.0" encoding="utf-8"?>
<sst xmlns="http://schemas.openxmlformats.org/spreadsheetml/2006/main" count="9" uniqueCount="8">
  <si>
    <t>H</t>
  </si>
  <si>
    <t>E</t>
  </si>
  <si>
    <t>O</t>
  </si>
  <si>
    <t>time</t>
  </si>
  <si>
    <t>after solving explicity for H</t>
  </si>
  <si>
    <t>Huron</t>
  </si>
  <si>
    <t>Erie</t>
  </si>
  <si>
    <t>Ontario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</si>
</sst>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H</c:v>
          </c:tx>
          <c:spPr>
            <a:ln w="47625">
              <a:noFill/>
            </a:ln>
          </c:spPr>
          <c:xVal>
            <c:numRef>
              <c:f>Sheet1!$A$2:$A$102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Sheet1!$B$2:$B$102</c:f>
              <c:numCache>
                <c:formatCode>General</c:formatCode>
                <c:ptCount val="101"/>
                <c:pt idx="0">
                  <c:v>3500</c:v>
                </c:pt>
                <c:pt idx="1">
                  <c:v>3159.0959768817343</c:v>
                </c:pt>
                <c:pt idx="2">
                  <c:v>2853.7000729284696</c:v>
                </c:pt>
                <c:pt idx="3">
                  <c:v>2580.1159973873951</c:v>
                </c:pt>
                <c:pt idx="4">
                  <c:v>2335.0300436441566</c:v>
                </c:pt>
                <c:pt idx="5">
                  <c:v>2115.4736801992576</c:v>
                </c:pt>
                <c:pt idx="6">
                  <c:v>1918.7875952037459</c:v>
                </c:pt>
                <c:pt idx="7">
                  <c:v>1742.5894863269327</c:v>
                </c:pt>
                <c:pt idx="8">
                  <c:v>1584.7452058203892</c:v>
                </c:pt>
                <c:pt idx="9">
                  <c:v>1443.3429112813069</c:v>
                </c:pt>
                <c:pt idx="10">
                  <c:v>1316.6699090239431</c:v>
                </c:pt>
                <c:pt idx="11">
                  <c:v>1203.1919095813028</c:v>
                </c:pt>
                <c:pt idx="12">
                  <c:v>1101.5344440754247</c:v>
                </c:pt>
                <c:pt idx="13">
                  <c:v>1010.4662163675301</c:v>
                </c:pt>
                <c:pt idx="14">
                  <c:v>928.88418934584081</c:v>
                </c:pt>
                <c:pt idx="15">
                  <c:v>855.80022471312793</c:v>
                </c:pt>
                <c:pt idx="16">
                  <c:v>790.32911445233947</c:v>
                </c:pt>
                <c:pt idx="17">
                  <c:v>731.67785900496233</c:v>
                </c:pt>
                <c:pt idx="18">
                  <c:v>679.13606229720551</c:v>
                </c:pt>
                <c:pt idx="19">
                  <c:v>632.06732727658618</c:v>
                </c:pt>
                <c:pt idx="20">
                  <c:v>589.9015477398882</c:v>
                </c:pt>
                <c:pt idx="21">
                  <c:v>552.12800308952637</c:v>
                </c:pt>
                <c:pt idx="22">
                  <c:v>518.28917238058477</c:v>
                </c:pt>
                <c:pt idx="23">
                  <c:v>487.9751927329944</c:v>
                </c:pt>
                <c:pt idx="24">
                  <c:v>460.81889498799865</c:v>
                </c:pt>
                <c:pt idx="25">
                  <c:v>436.49135647975538</c:v>
                </c:pt>
                <c:pt idx="26">
                  <c:v>414.69791705633031</c:v>
                </c:pt>
                <c:pt idx="27">
                  <c:v>395.17461009530894</c:v>
                </c:pt>
                <c:pt idx="28">
                  <c:v>377.68496528575372</c:v>
                </c:pt>
                <c:pt idx="29">
                  <c:v>362.01714445114249</c:v>
                </c:pt>
                <c:pt idx="30">
                  <c:v>347.98137572178751</c:v>
                </c:pt>
                <c:pt idx="31">
                  <c:v>335.40765497890374</c:v>
                </c:pt>
                <c:pt idx="32">
                  <c:v>324.14368672974246</c:v>
                </c:pt>
                <c:pt idx="33">
                  <c:v>314.05303947324751</c:v>
                </c:pt>
                <c:pt idx="34">
                  <c:v>305.01349321364307</c:v>
                </c:pt>
                <c:pt idx="35">
                  <c:v>296.9155591066974</c:v>
                </c:pt>
                <c:pt idx="36">
                  <c:v>289.66115330831343</c:v>
                </c:pt>
                <c:pt idx="37">
                  <c:v>283.16240896282801</c:v>
                </c:pt>
                <c:pt idx="38">
                  <c:v>277.34061194157687</c:v>
                </c:pt>
                <c:pt idx="39">
                  <c:v>272.12524744117246</c:v>
                </c:pt>
                <c:pt idx="40">
                  <c:v>267.45314589369644</c:v>
                </c:pt>
                <c:pt idx="41">
                  <c:v>263.26771784389575</c:v>
                </c:pt>
                <c:pt idx="42">
                  <c:v>259.51826852605666</c:v>
                </c:pt>
                <c:pt idx="43">
                  <c:v>256.15938383857213</c:v>
                </c:pt>
                <c:pt idx="44">
                  <c:v>253.15038027899868</c:v>
                </c:pt>
                <c:pt idx="45">
                  <c:v>250.45481217710403</c:v>
                </c:pt>
                <c:pt idx="46">
                  <c:v>248.04003025741034</c:v>
                </c:pt>
                <c:pt idx="47">
                  <c:v>245.87678618445182</c:v>
                </c:pt>
                <c:pt idx="48">
                  <c:v>243.93887830091771</c:v>
                </c:pt>
                <c:pt idx="49">
                  <c:v>242.20283426778761</c:v>
                </c:pt>
                <c:pt idx="50">
                  <c:v>240.64762676253179</c:v>
                </c:pt>
                <c:pt idx="51">
                  <c:v>239.25441879185428</c:v>
                </c:pt>
                <c:pt idx="52">
                  <c:v>238.00633553415418</c:v>
                </c:pt>
                <c:pt idx="53">
                  <c:v>236.88825994821431</c:v>
                </c:pt>
                <c:pt idx="54">
                  <c:v>235.88664967248769</c:v>
                </c:pt>
                <c:pt idx="55">
                  <c:v>234.98937299722806</c:v>
                </c:pt>
                <c:pt idx="56">
                  <c:v>234.1855619227251</c:v>
                </c:pt>
                <c:pt idx="57">
                  <c:v>233.46548052385594</c:v>
                </c:pt>
                <c:pt idx="58">
                  <c:v>232.82040702655689</c:v>
                </c:pt>
                <c:pt idx="59">
                  <c:v>232.2425281679013</c:v>
                </c:pt>
                <c:pt idx="60">
                  <c:v>231.7248445602514</c:v>
                </c:pt>
                <c:pt idx="61">
                  <c:v>231.26108591323518</c:v>
                </c:pt>
                <c:pt idx="62">
                  <c:v>230.8456350866991</c:v>
                </c:pt>
                <c:pt idx="63">
                  <c:v>230.47346005475094</c:v>
                </c:pt>
                <c:pt idx="64">
                  <c:v>230.14005295682671</c:v>
                </c:pt>
                <c:pt idx="65">
                  <c:v>229.84137549755602</c:v>
                </c:pt>
                <c:pt idx="66">
                  <c:v>229.57381003409768</c:v>
                </c:pt>
                <c:pt idx="67">
                  <c:v>229.33411575850528</c:v>
                </c:pt>
                <c:pt idx="68">
                  <c:v>229.11938944439444</c:v>
                </c:pt>
                <c:pt idx="69">
                  <c:v>228.92703028246754</c:v>
                </c:pt>
                <c:pt idx="70">
                  <c:v>228.75470837897637</c:v>
                </c:pt>
                <c:pt idx="71">
                  <c:v>228.60033653556974</c:v>
                </c:pt>
                <c:pt idx="72">
                  <c:v>228.46204496871741</c:v>
                </c:pt>
                <c:pt idx="73">
                  <c:v>228.33815866250745</c:v>
                </c:pt>
                <c:pt idx="74">
                  <c:v>228.2271770805088</c:v>
                </c:pt>
                <c:pt idx="75">
                  <c:v>228.12775599096517</c:v>
                </c:pt>
                <c:pt idx="76">
                  <c:v>228.03869118518361</c:v>
                </c:pt>
                <c:pt idx="77">
                  <c:v>227.95890389191095</c:v>
                </c:pt>
                <c:pt idx="78">
                  <c:v>227.88742771103438</c:v>
                </c:pt>
                <c:pt idx="79">
                  <c:v>227.82339690834451</c:v>
                </c:pt>
                <c:pt idx="80">
                  <c:v>227.76603592958449</c:v>
                </c:pt>
                <c:pt idx="81">
                  <c:v>227.71465000677725</c:v>
                </c:pt>
                <c:pt idx="82">
                  <c:v>227.66861674305281</c:v>
                </c:pt>
                <c:pt idx="83">
                  <c:v>227.62737857404937</c:v>
                </c:pt>
                <c:pt idx="84">
                  <c:v>227.59043601457893</c:v>
                </c:pt>
                <c:pt idx="85">
                  <c:v>227.55734160876011</c:v>
                </c:pt>
                <c:pt idx="86">
                  <c:v>227.52769451034024</c:v>
                </c:pt>
                <c:pt idx="87">
                  <c:v>227.50113562756323</c:v>
                </c:pt>
                <c:pt idx="88">
                  <c:v>227.47734327377626</c:v>
                </c:pt>
                <c:pt idx="89">
                  <c:v>227.45602927109482</c:v>
                </c:pt>
                <c:pt idx="90">
                  <c:v>227.43693545993298</c:v>
                </c:pt>
                <c:pt idx="91">
                  <c:v>227.41983057212133</c:v>
                </c:pt>
                <c:pt idx="92">
                  <c:v>227.4045074297392</c:v>
                </c:pt>
                <c:pt idx="93">
                  <c:v>227.39078043573329</c:v>
                </c:pt>
                <c:pt idx="94">
                  <c:v>227.37848332592779</c:v>
                </c:pt>
                <c:pt idx="95">
                  <c:v>227.36746715519854</c:v>
                </c:pt>
                <c:pt idx="96">
                  <c:v>227.357598493419</c:v>
                </c:pt>
                <c:pt idx="97">
                  <c:v>227.34875780932722</c:v>
                </c:pt>
                <c:pt idx="98">
                  <c:v>227.34083802273841</c:v>
                </c:pt>
                <c:pt idx="99">
                  <c:v>227.33374320756789</c:v>
                </c:pt>
                <c:pt idx="100">
                  <c:v>227.32738742995454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5E-C049-81BC-8AD8B84BF49C}"/>
            </c:ext>
          </c:extLst>
        </c:ser>
        <c:ser>
          <c:idx val="1"/>
          <c:order val="1"/>
          <c:tx>
            <c:v>E</c:v>
          </c:tx>
          <c:spPr>
            <a:ln w="47625">
              <a:noFill/>
            </a:ln>
          </c:spPr>
          <c:xVal>
            <c:numRef>
              <c:f>Sheet1!$A$2:$A$102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Sheet1!$C$2:$C$102</c:f>
              <c:numCache>
                <c:formatCode>General</c:formatCode>
                <c:ptCount val="101"/>
                <c:pt idx="0">
                  <c:v>1800</c:v>
                </c:pt>
                <c:pt idx="1">
                  <c:v>1537</c:v>
                </c:pt>
                <c:pt idx="2">
                  <c:v>1331.1802887067502</c:v>
                </c:pt>
                <c:pt idx="3">
                  <c:v>1165.8621520388124</c:v>
                </c:pt>
                <c:pt idx="4">
                  <c:v>1029.9643213403333</c:v>
                </c:pt>
                <c:pt idx="5">
                  <c:v>916.03027724774415</c:v>
                </c:pt>
                <c:pt idx="6">
                  <c:v>818.96130917553148</c:v>
                </c:pt>
                <c:pt idx="7">
                  <c:v>735.2017182893519</c:v>
                </c:pt>
                <c:pt idx="8">
                  <c:v>662.21380429722728</c:v>
                </c:pt>
                <c:pt idx="9">
                  <c:v>598.13868295559473</c:v>
                </c:pt>
                <c:pt idx="10">
                  <c:v>541.57636585951707</c:v>
                </c:pt>
                <c:pt idx="11">
                  <c:v>491.44246428139957</c:v>
                </c:pt>
                <c:pt idx="12">
                  <c:v>446.87419773485522</c:v>
                </c:pt>
                <c:pt idx="13">
                  <c:v>407.1681952580135</c:v>
                </c:pt>
                <c:pt idx="14">
                  <c:v>371.73885697288028</c:v>
                </c:pt>
                <c:pt idx="15">
                  <c:v>340.09006497635545</c:v>
                </c:pt>
                <c:pt idx="16">
                  <c:v>311.79560868833897</c:v>
                </c:pt>
                <c:pt idx="17">
                  <c:v>286.48534053683511</c:v>
                </c:pt>
                <c:pt idx="18">
                  <c:v>263.83513619702177</c:v>
                </c:pt>
                <c:pt idx="19">
                  <c:v>243.55941259801534</c:v>
                </c:pt>
                <c:pt idx="20">
                  <c:v>225.40539295701356</c:v>
                </c:pt>
                <c:pt idx="21">
                  <c:v>209.14858850292887</c:v>
                </c:pt>
                <c:pt idx="22">
                  <c:v>194.58914720334693</c:v>
                </c:pt>
                <c:pt idx="23">
                  <c:v>181.54883649552113</c:v>
                </c:pt>
                <c:pt idx="24">
                  <c:v>169.86850266005683</c:v>
                </c:pt>
                <c:pt idx="25">
                  <c:v>159.40589874273536</c:v>
                </c:pt>
                <c:pt idx="26">
                  <c:v>150.03380522976536</c:v>
                </c:pt>
                <c:pt idx="27">
                  <c:v>141.63838904261809</c:v>
                </c:pt>
                <c:pt idx="28">
                  <c:v>134.11776070676646</c:v>
                </c:pt>
                <c:pt idx="29">
                  <c:v>127.38069924598645</c:v>
                </c:pt>
                <c:pt idx="30">
                  <c:v>121.34552105549571</c:v>
                </c:pt>
                <c:pt idx="31">
                  <c:v>115.93907373996366</c:v>
                </c:pt>
                <c:pt idx="32">
                  <c:v>111.09583932889603</c:v>
                </c:pt>
                <c:pt idx="33">
                  <c:v>106.75713383093458</c:v>
                </c:pt>
                <c:pt idx="34">
                  <c:v>102.87039203900004</c:v>
                </c:pt>
                <c:pt idx="35">
                  <c:v>99.388528032229829</c:v>
                </c:pt>
                <c:pt idx="36">
                  <c:v>96.269363058442877</c:v>
                </c:pt>
                <c:pt idx="37">
                  <c:v>93.475113502383635</c:v>
                </c:pt>
                <c:pt idx="38">
                  <c:v>90.97193250422005</c:v>
                </c:pt>
                <c:pt idx="39">
                  <c:v>88.729499526722023</c:v>
                </c:pt>
                <c:pt idx="40">
                  <c:v>86.720652804153474</c:v>
                </c:pt>
                <c:pt idx="41">
                  <c:v>84.92106015976286</c:v>
                </c:pt>
                <c:pt idx="42">
                  <c:v>83.308924165538713</c:v>
                </c:pt>
                <c:pt idx="43">
                  <c:v>81.86471804797219</c:v>
                </c:pt>
                <c:pt idx="44">
                  <c:v>80.570949125003821</c:v>
                </c:pt>
                <c:pt idx="45">
                  <c:v>79.411946898576076</c:v>
                </c:pt>
                <c:pt idx="46">
                  <c:v>78.37367322954745</c:v>
                </c:pt>
                <c:pt idx="47">
                  <c:v>77.443552291557651</c:v>
                </c:pt>
                <c:pt idx="48">
                  <c:v>76.610318241515955</c:v>
                </c:pt>
                <c:pt idx="49">
                  <c:v>75.863878759941926</c:v>
                </c:pt>
                <c:pt idx="50">
                  <c:v>75.195192807227471</c:v>
                </c:pt>
                <c:pt idx="51">
                  <c:v>74.59616111447265</c:v>
                </c:pt>
                <c:pt idx="52">
                  <c:v>74.059528082045659</c:v>
                </c:pt>
                <c:pt idx="53">
                  <c:v>73.578793897352909</c:v>
                </c:pt>
                <c:pt idx="54">
                  <c:v>73.14813580718635</c:v>
                </c:pt>
                <c:pt idx="55">
                  <c:v>72.762337590964023</c:v>
                </c:pt>
                <c:pt idx="56">
                  <c:v>72.416726380553456</c:v>
                </c:pt>
                <c:pt idx="57">
                  <c:v>72.107116061377994</c:v>
                </c:pt>
                <c:pt idx="58">
                  <c:v>71.829756569237503</c:v>
                </c:pt>
                <c:pt idx="59">
                  <c:v>71.581288468696371</c:v>
                </c:pt>
                <c:pt idx="60">
                  <c:v>71.358702262870111</c:v>
                </c:pt>
                <c:pt idx="61">
                  <c:v>71.159301941754109</c:v>
                </c:pt>
                <c:pt idx="62">
                  <c:v>70.980672327579256</c:v>
                </c:pt>
                <c:pt idx="63">
                  <c:v>70.820649821671353</c:v>
                </c:pt>
                <c:pt idx="64">
                  <c:v>70.677296198492002</c:v>
                </c:pt>
                <c:pt idx="65">
                  <c:v>70.54887512944785</c:v>
                </c:pt>
                <c:pt idx="66">
                  <c:v>70.433831152118557</c:v>
                </c:pt>
                <c:pt idx="67">
                  <c:v>70.330770830174217</c:v>
                </c:pt>
                <c:pt idx="68">
                  <c:v>70.238445875786624</c:v>
                </c:pt>
                <c:pt idx="69">
                  <c:v>70.155738030109603</c:v>
                </c:pt>
                <c:pt idx="70">
                  <c:v>70.081645518697258</c:v>
                </c:pt>
                <c:pt idx="71">
                  <c:v>70.015270917805495</c:v>
                </c:pt>
                <c:pt idx="72">
                  <c:v>69.955810284610777</c:v>
                </c:pt>
                <c:pt idx="73">
                  <c:v>69.902543419689124</c:v>
                </c:pt>
                <c:pt idx="74">
                  <c:v>69.854825143812405</c:v>
                </c:pt>
                <c:pt idx="75">
                  <c:v>69.81207748340475</c:v>
                </c:pt>
                <c:pt idx="76">
                  <c:v>69.773782670007648</c:v>
                </c:pt>
                <c:pt idx="77">
                  <c:v>69.739476868961788</c:v>
                </c:pt>
                <c:pt idx="78">
                  <c:v>69.708744561346279</c:v>
                </c:pt>
                <c:pt idx="79">
                  <c:v>69.681213511127908</c:v>
                </c:pt>
                <c:pt idx="80">
                  <c:v>69.656550256561758</c:v>
                </c:pt>
                <c:pt idx="81">
                  <c:v>69.634456071233899</c:v>
                </c:pt>
                <c:pt idx="82">
                  <c:v>69.614663345825647</c:v>
                </c:pt>
                <c:pt idx="83">
                  <c:v>69.596932346774395</c:v>
                </c:pt>
                <c:pt idx="84">
                  <c:v>69.581048312571369</c:v>
                </c:pt>
                <c:pt idx="85">
                  <c:v>69.566818852526083</c:v>
                </c:pt>
                <c:pt idx="86">
                  <c:v>69.554071616490688</c:v>
                </c:pt>
                <c:pt idx="87">
                  <c:v>69.542652207319492</c:v>
                </c:pt>
                <c:pt idx="88">
                  <c:v>69.532422310779012</c:v>
                </c:pt>
                <c:pt idx="89">
                  <c:v>69.523258020257501</c:v>
                </c:pt>
                <c:pt idx="90">
                  <c:v>69.515048335982556</c:v>
                </c:pt>
                <c:pt idx="91">
                  <c:v>69.50769382056906</c:v>
                </c:pt>
                <c:pt idx="92">
                  <c:v>69.501105394613091</c:v>
                </c:pt>
                <c:pt idx="93">
                  <c:v>69.495203257743853</c:v>
                </c:pt>
                <c:pt idx="94">
                  <c:v>69.489915922065194</c:v>
                </c:pt>
                <c:pt idx="95">
                  <c:v>69.48517934627948</c:v>
                </c:pt>
                <c:pt idx="96">
                  <c:v>69.480936160006223</c:v>
                </c:pt>
                <c:pt idx="97">
                  <c:v>69.477134968900216</c:v>
                </c:pt>
                <c:pt idx="98">
                  <c:v>69.473729732152677</c:v>
                </c:pt>
                <c:pt idx="99">
                  <c:v>69.470679204835463</c:v>
                </c:pt>
                <c:pt idx="100">
                  <c:v>69.467946438334053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5E-C049-81BC-8AD8B84BF49C}"/>
            </c:ext>
          </c:extLst>
        </c:ser>
        <c:ser>
          <c:idx val="2"/>
          <c:order val="2"/>
          <c:tx>
            <c:v>O</c:v>
          </c:tx>
          <c:spPr>
            <a:ln w="47625">
              <a:noFill/>
            </a:ln>
          </c:spPr>
          <c:xVal>
            <c:numRef>
              <c:f>Sheet1!$A$2:$A$102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Sheet1!$D$2:$D$102</c:f>
              <c:numCache>
                <c:formatCode>General</c:formatCode>
                <c:ptCount val="101"/>
                <c:pt idx="0">
                  <c:v>2400</c:v>
                </c:pt>
                <c:pt idx="1">
                  <c:v>2760</c:v>
                </c:pt>
                <c:pt idx="2">
                  <c:v>2982.12</c:v>
                </c:pt>
                <c:pt idx="3">
                  <c:v>3103.4905039344299</c:v>
                </c:pt>
                <c:pt idx="4">
                  <c:v>3150.7820181962707</c:v>
                </c:pt>
                <c:pt idx="5">
                  <c:v>3143.4753316952383</c:v>
                </c:pt>
                <c:pt idx="6">
                  <c:v>3096.0291917009977</c:v>
                </c:pt>
                <c:pt idx="7">
                  <c:v>3019.3317600000692</c:v>
                </c:pt>
                <c:pt idx="8">
                  <c:v>2921.6845673842276</c:v>
                </c:pt>
                <c:pt idx="9">
                  <c:v>2809.4793888451222</c:v>
                </c:pt>
                <c:pt idx="10">
                  <c:v>2687.6717880477217</c:v>
                </c:pt>
                <c:pt idx="11">
                  <c:v>2560.1186651914213</c:v>
                </c:pt>
                <c:pt idx="12">
                  <c:v>2429.8237125097544</c:v>
                </c:pt>
                <c:pt idx="13">
                  <c:v>2299.1195781931319</c:v>
                </c:pt>
                <c:pt idx="14">
                  <c:v>2169.8057791028409</c:v>
                </c:pt>
                <c:pt idx="15">
                  <c:v>2043.2550741207369</c:v>
                </c:pt>
                <c:pt idx="16">
                  <c:v>1920.4968886177364</c:v>
                </c:pt>
                <c:pt idx="17">
                  <c:v>1802.28368111141</c:v>
                </c:pt>
                <c:pt idx="18">
                  <c:v>1689.1443619713016</c:v>
                </c:pt>
                <c:pt idx="19">
                  <c:v>1581.4276875656733</c:v>
                </c:pt>
                <c:pt idx="20">
                  <c:v>1479.3377535930781</c:v>
                </c:pt>
                <c:pt idx="21">
                  <c:v>1382.9631646264336</c:v>
                </c:pt>
                <c:pt idx="22">
                  <c:v>1292.301076732316</c:v>
                </c:pt>
                <c:pt idx="23">
                  <c:v>1207.2770405176429</c:v>
                </c:pt>
                <c:pt idx="24">
                  <c:v>1127.7613767939133</c:v>
                </c:pt>
                <c:pt idx="25">
                  <c:v>1053.5826725362642</c:v>
                </c:pt>
                <c:pt idx="26">
                  <c:v>984.53887537929722</c:v>
                </c:pt>
                <c:pt idx="27">
                  <c:v>920.40638021649704</c:v>
                </c:pt>
                <c:pt idx="28">
                  <c:v>860.94743464585986</c:v>
                </c:pt>
                <c:pt idx="29">
                  <c:v>805.91613634279258</c:v>
                </c:pt>
                <c:pt idx="30">
                  <c:v>755.06325171021263</c:v>
                </c:pt>
                <c:pt idx="31">
                  <c:v>708.14004908496554</c:v>
                </c:pt>
                <c:pt idx="32">
                  <c:v>664.90130974115664</c:v>
                </c:pt>
                <c:pt idx="33">
                  <c:v>625.10765473062042</c:v>
                </c:pt>
                <c:pt idx="34">
                  <c:v>588.5273043420824</c:v>
                </c:pt>
                <c:pt idx="35">
                  <c:v>554.93736895507254</c:v>
                </c:pt>
                <c:pt idx="36">
                  <c:v>524.12475477206658</c:v>
                </c:pt>
                <c:pt idx="37">
                  <c:v>495.88675490045802</c:v>
                </c:pt>
                <c:pt idx="38">
                  <c:v>470.03138517326119</c:v>
                </c:pt>
                <c:pt idx="39">
                  <c:v>446.37751465398907</c:v>
                </c:pt>
                <c:pt idx="40">
                  <c:v>424.75483272513031</c:v>
                </c:pt>
                <c:pt idx="41">
                  <c:v>405.00368780760994</c:v>
                </c:pt>
                <c:pt idx="42">
                  <c:v>386.97482692821137</c:v>
                </c:pt>
                <c:pt idx="43">
                  <c:v>370.52906039641994</c:v>
                </c:pt>
                <c:pt idx="44">
                  <c:v>355.53687164611955</c:v>
                </c:pt>
                <c:pt idx="45">
                  <c:v>341.87798873358656</c:v>
                </c:pt>
                <c:pt idx="46">
                  <c:v>329.44093096904356</c:v>
                </c:pt>
                <c:pt idx="47">
                  <c:v>318.12254161539539</c:v>
                </c:pt>
                <c:pt idx="48">
                  <c:v>307.8275154465087</c:v>
                </c:pt>
                <c:pt idx="49">
                  <c:v>298.4679281598734</c:v>
                </c:pt>
                <c:pt idx="50">
                  <c:v>289.96277313426765</c:v>
                </c:pt>
                <c:pt idx="51">
                  <c:v>282.23750976875743</c:v>
                </c:pt>
                <c:pt idx="52">
                  <c:v>275.2236265977167</c:v>
                </c:pt>
                <c:pt idx="53">
                  <c:v>268.85822151552713</c:v>
                </c:pt>
                <c:pt idx="54">
                  <c:v>263.08360073671093</c:v>
                </c:pt>
                <c:pt idx="55">
                  <c:v>257.84689753889273</c:v>
                </c:pt>
                <c:pt idx="56">
                  <c:v>253.09971136697266</c:v>
                </c:pt>
                <c:pt idx="57">
                  <c:v>248.79776749993519</c:v>
                </c:pt>
                <c:pt idx="58">
                  <c:v>244.90059718203904</c:v>
                </c:pt>
                <c:pt idx="59">
                  <c:v>241.37123788511985</c:v>
                </c:pt>
                <c:pt idx="60">
                  <c:v>238.17595318763617</c:v>
                </c:pt>
                <c:pt idx="61">
                  <c:v>235.28397161975306</c:v>
                </c:pt>
                <c:pt idx="62">
                  <c:v>232.66724372441416</c:v>
                </c:pt>
                <c:pt idx="63">
                  <c:v>230.30021651541298</c:v>
                </c:pt>
                <c:pt idx="64">
                  <c:v>228.1596244693651</c:v>
                </c:pt>
                <c:pt idx="65">
                  <c:v>226.22429616449841</c:v>
                </c:pt>
                <c:pt idx="66">
                  <c:v>224.47497567135983</c:v>
                </c:pt>
                <c:pt idx="67">
                  <c:v>222.89415780555933</c:v>
                </c:pt>
                <c:pt idx="68">
                  <c:v>221.46593636775492</c:v>
                </c:pt>
                <c:pt idx="69">
                  <c:v>220.1758645189075</c:v>
                </c:pt>
                <c:pt idx="70">
                  <c:v>219.01082646747807</c:v>
                </c:pt>
                <c:pt idx="71">
                  <c:v>217.95891967811173</c:v>
                </c:pt>
                <c:pt idx="72">
                  <c:v>217.00934684714829</c:v>
                </c:pt>
                <c:pt idx="73">
                  <c:v>216.15231692795038</c:v>
                </c:pt>
                <c:pt idx="74">
                  <c:v>215.37895452768441</c:v>
                </c:pt>
                <c:pt idx="75">
                  <c:v>214.68121703613474</c:v>
                </c:pt>
                <c:pt idx="76">
                  <c:v>214.05181888582428</c:v>
                </c:pt>
                <c:pt idx="77">
                  <c:v>213.48416238072812</c:v>
                </c:pt>
                <c:pt idx="78">
                  <c:v>212.97227456786698</c:v>
                </c:pt>
                <c:pt idx="79">
                  <c:v>212.51074966180761</c:v>
                </c:pt>
                <c:pt idx="80">
                  <c:v>212.09469656639675</c:v>
                </c:pt>
                <c:pt idx="81">
                  <c:v>211.71969107079138</c:v>
                </c:pt>
                <c:pt idx="82">
                  <c:v>211.38173232794063</c:v>
                </c:pt>
                <c:pt idx="83">
                  <c:v>211.07720325308497</c:v>
                </c:pt>
                <c:pt idx="84">
                  <c:v>210.80283450755357</c:v>
                </c:pt>
                <c:pt idx="85">
                  <c:v>210.55567175917284</c:v>
                </c:pt>
                <c:pt idx="86">
                  <c:v>210.3330459349815</c:v>
                </c:pt>
                <c:pt idx="87">
                  <c:v>210.13254620472037</c:v>
                </c:pt>
                <c:pt idx="88">
                  <c:v>209.95199545478894</c:v>
                </c:pt>
                <c:pt idx="89">
                  <c:v>209.78942803209472</c:v>
                </c:pt>
                <c:pt idx="90">
                  <c:v>209.64306955553604</c:v>
                </c:pt>
                <c:pt idx="91">
                  <c:v>209.51131860982542</c:v>
                </c:pt>
                <c:pt idx="92">
                  <c:v>209.39273015205123</c:v>
                </c:pt>
                <c:pt idx="93">
                  <c:v>209.28600047586579</c:v>
                </c:pt>
                <c:pt idx="94">
                  <c:v>209.18995359154968</c:v>
                </c:pt>
                <c:pt idx="95">
                  <c:v>209.1035288925072</c:v>
                </c:pt>
                <c:pt idx="96">
                  <c:v>209.02576999006695</c:v>
                </c:pt>
                <c:pt idx="97">
                  <c:v>208.95581460886115</c:v>
                </c:pt>
                <c:pt idx="98">
                  <c:v>208.89288544460189</c:v>
                </c:pt>
                <c:pt idx="99">
                  <c:v>208.83628189482462</c:v>
                </c:pt>
                <c:pt idx="100">
                  <c:v>208.78537258118644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75E-C049-81BC-8AD8B84BF4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6978608"/>
        <c:axId val="2136003536"/>
      </c:scatterChart>
      <c:valAx>
        <c:axId val="2136978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6003536"/>
        <c:crosses val="autoZero"/>
        <c:crossBetween val="midCat"/>
      </c:valAx>
      <c:valAx>
        <c:axId val="2136003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69786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558800</xdr:colOff>
      <xdr:row>3</xdr:row>
      <xdr:rowOff>31750</xdr:rowOff>
    </xdr:from>
    <xdr:to>
      <xdr:col>17</xdr:col>
      <xdr:colOff>63500</xdr:colOff>
      <xdr:row>23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2"/>
  <sheetViews>
    <sheetView workbookViewId="0">
      <selection activeCell="F6" sqref="F6"/>
    </sheetView>
  </sheetViews>
  <sheetFormatPr baseColWidth="10" defaultRowHeight="16" x14ac:dyDescent="0.2"/>
  <sheetData>
    <row r="1" spans="1:6" x14ac:dyDescent="0.2">
      <c r="A1" t="s">
        <v>3</v>
      </c>
      <c r="B1" t="s">
        <v>0</v>
      </c>
      <c r="C1" t="s">
        <v>1</v>
      </c>
      <c r="D1" t="s">
        <v>2</v>
      </c>
    </row>
    <row r="2" spans="1:6" x14ac:dyDescent="0.2">
      <c r="A2">
        <v>0</v>
      </c>
      <c r="B2">
        <v>3500</v>
      </c>
      <c r="C2">
        <v>1800</v>
      </c>
      <c r="D2">
        <v>2400</v>
      </c>
    </row>
    <row r="3" spans="1:6" x14ac:dyDescent="0.2">
      <c r="A3">
        <f>A2+1</f>
        <v>1</v>
      </c>
      <c r="B3">
        <f>25/0.11+3272.73*EXP(-0.11*A3)</f>
        <v>3159.0959768817343</v>
      </c>
      <c r="C3">
        <f>(360*EXP(-0.11*A2)+25-0.36*C2)*1+C2</f>
        <v>1537</v>
      </c>
      <c r="D3">
        <f>(0.36*C2-0.12*D2)*1+D2</f>
        <v>2760</v>
      </c>
    </row>
    <row r="4" spans="1:6" x14ac:dyDescent="0.2">
      <c r="A4">
        <f t="shared" ref="A4:A67" si="0">A3+1</f>
        <v>2</v>
      </c>
      <c r="B4">
        <f t="shared" ref="B4:B67" si="1">25/0.11+3272.73*EXP(-0.11*A4)</f>
        <v>2853.7000729284696</v>
      </c>
      <c r="C4">
        <f t="shared" ref="C4:C67" si="2">(360*EXP(-0.11*A3)+25-0.36*C3)*1+C3</f>
        <v>1331.1802887067502</v>
      </c>
      <c r="D4">
        <f t="shared" ref="D4:D67" si="3">(0.36*C3-0.12*D3)*1+D3</f>
        <v>2982.12</v>
      </c>
    </row>
    <row r="5" spans="1:6" x14ac:dyDescent="0.2">
      <c r="A5">
        <f t="shared" si="0"/>
        <v>3</v>
      </c>
      <c r="B5">
        <f t="shared" si="1"/>
        <v>2580.1159973873951</v>
      </c>
      <c r="C5">
        <f t="shared" si="2"/>
        <v>1165.8621520388124</v>
      </c>
      <c r="D5">
        <f t="shared" si="3"/>
        <v>3103.4905039344299</v>
      </c>
      <c r="F5" t="s">
        <v>4</v>
      </c>
    </row>
    <row r="6" spans="1:6" x14ac:dyDescent="0.2">
      <c r="A6">
        <f t="shared" si="0"/>
        <v>4</v>
      </c>
      <c r="B6">
        <f t="shared" si="1"/>
        <v>2335.0300436441566</v>
      </c>
      <c r="C6">
        <f t="shared" si="2"/>
        <v>1029.9643213403333</v>
      </c>
      <c r="D6">
        <f t="shared" si="3"/>
        <v>3150.7820181962707</v>
      </c>
    </row>
    <row r="7" spans="1:6" x14ac:dyDescent="0.2">
      <c r="A7">
        <f t="shared" si="0"/>
        <v>5</v>
      </c>
      <c r="B7">
        <f t="shared" si="1"/>
        <v>2115.4736801992576</v>
      </c>
      <c r="C7">
        <f t="shared" si="2"/>
        <v>916.03027724774415</v>
      </c>
      <c r="D7">
        <f t="shared" si="3"/>
        <v>3143.4753316952383</v>
      </c>
    </row>
    <row r="8" spans="1:6" x14ac:dyDescent="0.2">
      <c r="A8">
        <f t="shared" si="0"/>
        <v>6</v>
      </c>
      <c r="B8">
        <f t="shared" si="1"/>
        <v>1918.7875952037459</v>
      </c>
      <c r="C8">
        <f t="shared" si="2"/>
        <v>818.96130917553148</v>
      </c>
      <c r="D8">
        <f t="shared" si="3"/>
        <v>3096.0291917009977</v>
      </c>
    </row>
    <row r="9" spans="1:6" x14ac:dyDescent="0.2">
      <c r="A9">
        <f t="shared" si="0"/>
        <v>7</v>
      </c>
      <c r="B9">
        <f t="shared" si="1"/>
        <v>1742.5894863269327</v>
      </c>
      <c r="C9">
        <f t="shared" si="2"/>
        <v>735.2017182893519</v>
      </c>
      <c r="D9">
        <f t="shared" si="3"/>
        <v>3019.3317600000692</v>
      </c>
    </row>
    <row r="10" spans="1:6" x14ac:dyDescent="0.2">
      <c r="A10">
        <f t="shared" si="0"/>
        <v>8</v>
      </c>
      <c r="B10">
        <f t="shared" si="1"/>
        <v>1584.7452058203892</v>
      </c>
      <c r="C10">
        <f t="shared" si="2"/>
        <v>662.21380429722728</v>
      </c>
      <c r="D10">
        <f t="shared" si="3"/>
        <v>2921.6845673842276</v>
      </c>
    </row>
    <row r="11" spans="1:6" x14ac:dyDescent="0.2">
      <c r="A11">
        <f t="shared" si="0"/>
        <v>9</v>
      </c>
      <c r="B11">
        <f t="shared" si="1"/>
        <v>1443.3429112813069</v>
      </c>
      <c r="C11">
        <f t="shared" si="2"/>
        <v>598.13868295559473</v>
      </c>
      <c r="D11">
        <f t="shared" si="3"/>
        <v>2809.4793888451222</v>
      </c>
    </row>
    <row r="12" spans="1:6" x14ac:dyDescent="0.2">
      <c r="A12">
        <f t="shared" si="0"/>
        <v>10</v>
      </c>
      <c r="B12">
        <f t="shared" si="1"/>
        <v>1316.6699090239431</v>
      </c>
      <c r="C12">
        <f t="shared" si="2"/>
        <v>541.57636585951707</v>
      </c>
      <c r="D12">
        <f t="shared" si="3"/>
        <v>2687.6717880477217</v>
      </c>
    </row>
    <row r="13" spans="1:6" x14ac:dyDescent="0.2">
      <c r="A13">
        <f t="shared" si="0"/>
        <v>11</v>
      </c>
      <c r="B13">
        <f t="shared" si="1"/>
        <v>1203.1919095813028</v>
      </c>
      <c r="C13">
        <f t="shared" si="2"/>
        <v>491.44246428139957</v>
      </c>
      <c r="D13">
        <f t="shared" si="3"/>
        <v>2560.1186651914213</v>
      </c>
    </row>
    <row r="14" spans="1:6" x14ac:dyDescent="0.2">
      <c r="A14">
        <f t="shared" si="0"/>
        <v>12</v>
      </c>
      <c r="B14">
        <f t="shared" si="1"/>
        <v>1101.5344440754247</v>
      </c>
      <c r="C14">
        <f t="shared" si="2"/>
        <v>446.87419773485522</v>
      </c>
      <c r="D14">
        <f t="shared" si="3"/>
        <v>2429.8237125097544</v>
      </c>
    </row>
    <row r="15" spans="1:6" x14ac:dyDescent="0.2">
      <c r="A15">
        <f t="shared" si="0"/>
        <v>13</v>
      </c>
      <c r="B15">
        <f t="shared" si="1"/>
        <v>1010.4662163675301</v>
      </c>
      <c r="C15">
        <f t="shared" si="2"/>
        <v>407.1681952580135</v>
      </c>
      <c r="D15">
        <f t="shared" si="3"/>
        <v>2299.1195781931319</v>
      </c>
    </row>
    <row r="16" spans="1:6" x14ac:dyDescent="0.2">
      <c r="A16">
        <f t="shared" si="0"/>
        <v>14</v>
      </c>
      <c r="B16">
        <f t="shared" si="1"/>
        <v>928.88418934584081</v>
      </c>
      <c r="C16">
        <f t="shared" si="2"/>
        <v>371.73885697288028</v>
      </c>
      <c r="D16">
        <f t="shared" si="3"/>
        <v>2169.8057791028409</v>
      </c>
    </row>
    <row r="17" spans="1:4" x14ac:dyDescent="0.2">
      <c r="A17">
        <f t="shared" si="0"/>
        <v>15</v>
      </c>
      <c r="B17">
        <f t="shared" si="1"/>
        <v>855.80022471312793</v>
      </c>
      <c r="C17">
        <f t="shared" si="2"/>
        <v>340.09006497635545</v>
      </c>
      <c r="D17">
        <f t="shared" si="3"/>
        <v>2043.2550741207369</v>
      </c>
    </row>
    <row r="18" spans="1:4" x14ac:dyDescent="0.2">
      <c r="A18">
        <f t="shared" si="0"/>
        <v>16</v>
      </c>
      <c r="B18">
        <f t="shared" si="1"/>
        <v>790.32911445233947</v>
      </c>
      <c r="C18">
        <f t="shared" si="2"/>
        <v>311.79560868833897</v>
      </c>
      <c r="D18">
        <f t="shared" si="3"/>
        <v>1920.4968886177364</v>
      </c>
    </row>
    <row r="19" spans="1:4" x14ac:dyDescent="0.2">
      <c r="A19">
        <f t="shared" si="0"/>
        <v>17</v>
      </c>
      <c r="B19">
        <f t="shared" si="1"/>
        <v>731.67785900496233</v>
      </c>
      <c r="C19">
        <f t="shared" si="2"/>
        <v>286.48534053683511</v>
      </c>
      <c r="D19">
        <f t="shared" si="3"/>
        <v>1802.28368111141</v>
      </c>
    </row>
    <row r="20" spans="1:4" x14ac:dyDescent="0.2">
      <c r="A20">
        <f t="shared" si="0"/>
        <v>18</v>
      </c>
      <c r="B20">
        <f t="shared" si="1"/>
        <v>679.13606229720551</v>
      </c>
      <c r="C20">
        <f t="shared" si="2"/>
        <v>263.83513619702177</v>
      </c>
      <c r="D20">
        <f t="shared" si="3"/>
        <v>1689.1443619713016</v>
      </c>
    </row>
    <row r="21" spans="1:4" x14ac:dyDescent="0.2">
      <c r="A21">
        <f t="shared" si="0"/>
        <v>19</v>
      </c>
      <c r="B21">
        <f t="shared" si="1"/>
        <v>632.06732727658618</v>
      </c>
      <c r="C21">
        <f t="shared" si="2"/>
        <v>243.55941259801534</v>
      </c>
      <c r="D21">
        <f t="shared" si="3"/>
        <v>1581.4276875656733</v>
      </c>
    </row>
    <row r="22" spans="1:4" x14ac:dyDescent="0.2">
      <c r="A22">
        <f t="shared" si="0"/>
        <v>20</v>
      </c>
      <c r="B22">
        <f t="shared" si="1"/>
        <v>589.9015477398882</v>
      </c>
      <c r="C22">
        <f t="shared" si="2"/>
        <v>225.40539295701356</v>
      </c>
      <c r="D22">
        <f t="shared" si="3"/>
        <v>1479.3377535930781</v>
      </c>
    </row>
    <row r="23" spans="1:4" x14ac:dyDescent="0.2">
      <c r="A23">
        <f t="shared" si="0"/>
        <v>21</v>
      </c>
      <c r="B23">
        <f t="shared" si="1"/>
        <v>552.12800308952637</v>
      </c>
      <c r="C23">
        <f t="shared" si="2"/>
        <v>209.14858850292887</v>
      </c>
      <c r="D23">
        <f t="shared" si="3"/>
        <v>1382.9631646264336</v>
      </c>
    </row>
    <row r="24" spans="1:4" x14ac:dyDescent="0.2">
      <c r="A24">
        <f t="shared" si="0"/>
        <v>22</v>
      </c>
      <c r="B24">
        <f t="shared" si="1"/>
        <v>518.28917238058477</v>
      </c>
      <c r="C24">
        <f t="shared" si="2"/>
        <v>194.58914720334693</v>
      </c>
      <c r="D24">
        <f t="shared" si="3"/>
        <v>1292.301076732316</v>
      </c>
    </row>
    <row r="25" spans="1:4" x14ac:dyDescent="0.2">
      <c r="A25">
        <f t="shared" si="0"/>
        <v>23</v>
      </c>
      <c r="B25">
        <f t="shared" si="1"/>
        <v>487.9751927329944</v>
      </c>
      <c r="C25">
        <f t="shared" si="2"/>
        <v>181.54883649552113</v>
      </c>
      <c r="D25">
        <f t="shared" si="3"/>
        <v>1207.2770405176429</v>
      </c>
    </row>
    <row r="26" spans="1:4" x14ac:dyDescent="0.2">
      <c r="A26">
        <f t="shared" si="0"/>
        <v>24</v>
      </c>
      <c r="B26">
        <f t="shared" si="1"/>
        <v>460.81889498799865</v>
      </c>
      <c r="C26">
        <f t="shared" si="2"/>
        <v>169.86850266005683</v>
      </c>
      <c r="D26">
        <f t="shared" si="3"/>
        <v>1127.7613767939133</v>
      </c>
    </row>
    <row r="27" spans="1:4" x14ac:dyDescent="0.2">
      <c r="A27">
        <f t="shared" si="0"/>
        <v>25</v>
      </c>
      <c r="B27">
        <f t="shared" si="1"/>
        <v>436.49135647975538</v>
      </c>
      <c r="C27">
        <f t="shared" si="2"/>
        <v>159.40589874273536</v>
      </c>
      <c r="D27">
        <f t="shared" si="3"/>
        <v>1053.5826725362642</v>
      </c>
    </row>
    <row r="28" spans="1:4" x14ac:dyDescent="0.2">
      <c r="A28">
        <f t="shared" si="0"/>
        <v>26</v>
      </c>
      <c r="B28">
        <f t="shared" si="1"/>
        <v>414.69791705633031</v>
      </c>
      <c r="C28">
        <f t="shared" si="2"/>
        <v>150.03380522976536</v>
      </c>
      <c r="D28">
        <f t="shared" si="3"/>
        <v>984.53887537929722</v>
      </c>
    </row>
    <row r="29" spans="1:4" x14ac:dyDescent="0.2">
      <c r="A29">
        <f t="shared" si="0"/>
        <v>27</v>
      </c>
      <c r="B29">
        <f t="shared" si="1"/>
        <v>395.17461009530894</v>
      </c>
      <c r="C29">
        <f t="shared" si="2"/>
        <v>141.63838904261809</v>
      </c>
      <c r="D29">
        <f t="shared" si="3"/>
        <v>920.40638021649704</v>
      </c>
    </row>
    <row r="30" spans="1:4" x14ac:dyDescent="0.2">
      <c r="A30">
        <f t="shared" si="0"/>
        <v>28</v>
      </c>
      <c r="B30">
        <f t="shared" si="1"/>
        <v>377.68496528575372</v>
      </c>
      <c r="C30">
        <f t="shared" si="2"/>
        <v>134.11776070676646</v>
      </c>
      <c r="D30">
        <f t="shared" si="3"/>
        <v>860.94743464585986</v>
      </c>
    </row>
    <row r="31" spans="1:4" x14ac:dyDescent="0.2">
      <c r="A31">
        <f t="shared" si="0"/>
        <v>29</v>
      </c>
      <c r="B31">
        <f t="shared" si="1"/>
        <v>362.01714445114249</v>
      </c>
      <c r="C31">
        <f t="shared" si="2"/>
        <v>127.38069924598645</v>
      </c>
      <c r="D31">
        <f t="shared" si="3"/>
        <v>805.91613634279258</v>
      </c>
    </row>
    <row r="32" spans="1:4" x14ac:dyDescent="0.2">
      <c r="A32">
        <f t="shared" si="0"/>
        <v>30</v>
      </c>
      <c r="B32">
        <f t="shared" si="1"/>
        <v>347.98137572178751</v>
      </c>
      <c r="C32">
        <f t="shared" si="2"/>
        <v>121.34552105549571</v>
      </c>
      <c r="D32">
        <f t="shared" si="3"/>
        <v>755.06325171021263</v>
      </c>
    </row>
    <row r="33" spans="1:4" x14ac:dyDescent="0.2">
      <c r="A33">
        <f t="shared" si="0"/>
        <v>31</v>
      </c>
      <c r="B33">
        <f t="shared" si="1"/>
        <v>335.40765497890374</v>
      </c>
      <c r="C33">
        <f t="shared" si="2"/>
        <v>115.93907373996366</v>
      </c>
      <c r="D33">
        <f t="shared" si="3"/>
        <v>708.14004908496554</v>
      </c>
    </row>
    <row r="34" spans="1:4" x14ac:dyDescent="0.2">
      <c r="A34">
        <f t="shared" si="0"/>
        <v>32</v>
      </c>
      <c r="B34">
        <f t="shared" si="1"/>
        <v>324.14368672974246</v>
      </c>
      <c r="C34">
        <f t="shared" si="2"/>
        <v>111.09583932889603</v>
      </c>
      <c r="D34">
        <f t="shared" si="3"/>
        <v>664.90130974115664</v>
      </c>
    </row>
    <row r="35" spans="1:4" x14ac:dyDescent="0.2">
      <c r="A35">
        <f t="shared" si="0"/>
        <v>33</v>
      </c>
      <c r="B35">
        <f t="shared" si="1"/>
        <v>314.05303947324751</v>
      </c>
      <c r="C35">
        <f t="shared" si="2"/>
        <v>106.75713383093458</v>
      </c>
      <c r="D35">
        <f t="shared" si="3"/>
        <v>625.10765473062042</v>
      </c>
    </row>
    <row r="36" spans="1:4" x14ac:dyDescent="0.2">
      <c r="A36">
        <f t="shared" si="0"/>
        <v>34</v>
      </c>
      <c r="B36">
        <f t="shared" si="1"/>
        <v>305.01349321364307</v>
      </c>
      <c r="C36">
        <f t="shared" si="2"/>
        <v>102.87039203900004</v>
      </c>
      <c r="D36">
        <f t="shared" si="3"/>
        <v>588.5273043420824</v>
      </c>
    </row>
    <row r="37" spans="1:4" x14ac:dyDescent="0.2">
      <c r="A37">
        <f t="shared" si="0"/>
        <v>35</v>
      </c>
      <c r="B37">
        <f t="shared" si="1"/>
        <v>296.9155591066974</v>
      </c>
      <c r="C37">
        <f t="shared" si="2"/>
        <v>99.388528032229829</v>
      </c>
      <c r="D37">
        <f t="shared" si="3"/>
        <v>554.93736895507254</v>
      </c>
    </row>
    <row r="38" spans="1:4" x14ac:dyDescent="0.2">
      <c r="A38">
        <f t="shared" si="0"/>
        <v>36</v>
      </c>
      <c r="B38">
        <f t="shared" si="1"/>
        <v>289.66115330831343</v>
      </c>
      <c r="C38">
        <f t="shared" si="2"/>
        <v>96.269363058442877</v>
      </c>
      <c r="D38">
        <f t="shared" si="3"/>
        <v>524.12475477206658</v>
      </c>
    </row>
    <row r="39" spans="1:4" x14ac:dyDescent="0.2">
      <c r="A39">
        <f t="shared" si="0"/>
        <v>37</v>
      </c>
      <c r="B39">
        <f t="shared" si="1"/>
        <v>283.16240896282801</v>
      </c>
      <c r="C39">
        <f t="shared" si="2"/>
        <v>93.475113502383635</v>
      </c>
      <c r="D39">
        <f t="shared" si="3"/>
        <v>495.88675490045802</v>
      </c>
    </row>
    <row r="40" spans="1:4" x14ac:dyDescent="0.2">
      <c r="A40">
        <f t="shared" si="0"/>
        <v>38</v>
      </c>
      <c r="B40">
        <f t="shared" si="1"/>
        <v>277.34061194157687</v>
      </c>
      <c r="C40">
        <f t="shared" si="2"/>
        <v>90.97193250422005</v>
      </c>
      <c r="D40">
        <f t="shared" si="3"/>
        <v>470.03138517326119</v>
      </c>
    </row>
    <row r="41" spans="1:4" x14ac:dyDescent="0.2">
      <c r="A41">
        <f t="shared" si="0"/>
        <v>39</v>
      </c>
      <c r="B41">
        <f t="shared" si="1"/>
        <v>272.12524744117246</v>
      </c>
      <c r="C41">
        <f t="shared" si="2"/>
        <v>88.729499526722023</v>
      </c>
      <c r="D41">
        <f t="shared" si="3"/>
        <v>446.37751465398907</v>
      </c>
    </row>
    <row r="42" spans="1:4" x14ac:dyDescent="0.2">
      <c r="A42">
        <f t="shared" si="0"/>
        <v>40</v>
      </c>
      <c r="B42">
        <f t="shared" si="1"/>
        <v>267.45314589369644</v>
      </c>
      <c r="C42">
        <f t="shared" si="2"/>
        <v>86.720652804153474</v>
      </c>
      <c r="D42">
        <f t="shared" si="3"/>
        <v>424.75483272513031</v>
      </c>
    </row>
    <row r="43" spans="1:4" x14ac:dyDescent="0.2">
      <c r="A43">
        <f t="shared" si="0"/>
        <v>41</v>
      </c>
      <c r="B43">
        <f t="shared" si="1"/>
        <v>263.26771784389575</v>
      </c>
      <c r="C43">
        <f t="shared" si="2"/>
        <v>84.92106015976286</v>
      </c>
      <c r="D43">
        <f t="shared" si="3"/>
        <v>405.00368780760994</v>
      </c>
    </row>
    <row r="44" spans="1:4" x14ac:dyDescent="0.2">
      <c r="A44">
        <f t="shared" si="0"/>
        <v>42</v>
      </c>
      <c r="B44">
        <f t="shared" si="1"/>
        <v>259.51826852605666</v>
      </c>
      <c r="C44">
        <f t="shared" si="2"/>
        <v>83.308924165538713</v>
      </c>
      <c r="D44">
        <f t="shared" si="3"/>
        <v>386.97482692821137</v>
      </c>
    </row>
    <row r="45" spans="1:4" x14ac:dyDescent="0.2">
      <c r="A45">
        <f t="shared" si="0"/>
        <v>43</v>
      </c>
      <c r="B45">
        <f t="shared" si="1"/>
        <v>256.15938383857213</v>
      </c>
      <c r="C45">
        <f t="shared" si="2"/>
        <v>81.86471804797219</v>
      </c>
      <c r="D45">
        <f t="shared" si="3"/>
        <v>370.52906039641994</v>
      </c>
    </row>
    <row r="46" spans="1:4" x14ac:dyDescent="0.2">
      <c r="A46">
        <f t="shared" si="0"/>
        <v>44</v>
      </c>
      <c r="B46">
        <f t="shared" si="1"/>
        <v>253.15038027899868</v>
      </c>
      <c r="C46">
        <f t="shared" si="2"/>
        <v>80.570949125003821</v>
      </c>
      <c r="D46">
        <f t="shared" si="3"/>
        <v>355.53687164611955</v>
      </c>
    </row>
    <row r="47" spans="1:4" x14ac:dyDescent="0.2">
      <c r="A47">
        <f t="shared" si="0"/>
        <v>45</v>
      </c>
      <c r="B47">
        <f t="shared" si="1"/>
        <v>250.45481217710403</v>
      </c>
      <c r="C47">
        <f t="shared" si="2"/>
        <v>79.411946898576076</v>
      </c>
      <c r="D47">
        <f t="shared" si="3"/>
        <v>341.87798873358656</v>
      </c>
    </row>
    <row r="48" spans="1:4" x14ac:dyDescent="0.2">
      <c r="A48">
        <f t="shared" si="0"/>
        <v>46</v>
      </c>
      <c r="B48">
        <f t="shared" si="1"/>
        <v>248.04003025741034</v>
      </c>
      <c r="C48">
        <f t="shared" si="2"/>
        <v>78.37367322954745</v>
      </c>
      <c r="D48">
        <f t="shared" si="3"/>
        <v>329.44093096904356</v>
      </c>
    </row>
    <row r="49" spans="1:4" x14ac:dyDescent="0.2">
      <c r="A49">
        <f t="shared" si="0"/>
        <v>47</v>
      </c>
      <c r="B49">
        <f t="shared" si="1"/>
        <v>245.87678618445182</v>
      </c>
      <c r="C49">
        <f t="shared" si="2"/>
        <v>77.443552291557651</v>
      </c>
      <c r="D49">
        <f t="shared" si="3"/>
        <v>318.12254161539539</v>
      </c>
    </row>
    <row r="50" spans="1:4" x14ac:dyDescent="0.2">
      <c r="A50">
        <f t="shared" si="0"/>
        <v>48</v>
      </c>
      <c r="B50">
        <f t="shared" si="1"/>
        <v>243.93887830091771</v>
      </c>
      <c r="C50">
        <f t="shared" si="2"/>
        <v>76.610318241515955</v>
      </c>
      <c r="D50">
        <f t="shared" si="3"/>
        <v>307.8275154465087</v>
      </c>
    </row>
    <row r="51" spans="1:4" x14ac:dyDescent="0.2">
      <c r="A51">
        <f t="shared" si="0"/>
        <v>49</v>
      </c>
      <c r="B51">
        <f t="shared" si="1"/>
        <v>242.20283426778761</v>
      </c>
      <c r="C51">
        <f t="shared" si="2"/>
        <v>75.863878759941926</v>
      </c>
      <c r="D51">
        <f t="shared" si="3"/>
        <v>298.4679281598734</v>
      </c>
    </row>
    <row r="52" spans="1:4" x14ac:dyDescent="0.2">
      <c r="A52">
        <f t="shared" si="0"/>
        <v>50</v>
      </c>
      <c r="B52">
        <f t="shared" si="1"/>
        <v>240.64762676253179</v>
      </c>
      <c r="C52">
        <f t="shared" si="2"/>
        <v>75.195192807227471</v>
      </c>
      <c r="D52">
        <f t="shared" si="3"/>
        <v>289.96277313426765</v>
      </c>
    </row>
    <row r="53" spans="1:4" x14ac:dyDescent="0.2">
      <c r="A53">
        <f t="shared" si="0"/>
        <v>51</v>
      </c>
      <c r="B53">
        <f t="shared" si="1"/>
        <v>239.25441879185428</v>
      </c>
      <c r="C53">
        <f t="shared" si="2"/>
        <v>74.59616111447265</v>
      </c>
      <c r="D53">
        <f t="shared" si="3"/>
        <v>282.23750976875743</v>
      </c>
    </row>
    <row r="54" spans="1:4" x14ac:dyDescent="0.2">
      <c r="A54">
        <f t="shared" si="0"/>
        <v>52</v>
      </c>
      <c r="B54">
        <f t="shared" si="1"/>
        <v>238.00633553415418</v>
      </c>
      <c r="C54">
        <f t="shared" si="2"/>
        <v>74.059528082045659</v>
      </c>
      <c r="D54">
        <f t="shared" si="3"/>
        <v>275.2236265977167</v>
      </c>
    </row>
    <row r="55" spans="1:4" x14ac:dyDescent="0.2">
      <c r="A55">
        <f t="shared" si="0"/>
        <v>53</v>
      </c>
      <c r="B55">
        <f t="shared" si="1"/>
        <v>236.88825994821431</v>
      </c>
      <c r="C55">
        <f t="shared" si="2"/>
        <v>73.578793897352909</v>
      </c>
      <c r="D55">
        <f t="shared" si="3"/>
        <v>268.85822151552713</v>
      </c>
    </row>
    <row r="56" spans="1:4" x14ac:dyDescent="0.2">
      <c r="A56">
        <f t="shared" si="0"/>
        <v>54</v>
      </c>
      <c r="B56">
        <f t="shared" si="1"/>
        <v>235.88664967248769</v>
      </c>
      <c r="C56">
        <f t="shared" si="2"/>
        <v>73.14813580718635</v>
      </c>
      <c r="D56">
        <f t="shared" si="3"/>
        <v>263.08360073671093</v>
      </c>
    </row>
    <row r="57" spans="1:4" x14ac:dyDescent="0.2">
      <c r="A57">
        <f t="shared" si="0"/>
        <v>55</v>
      </c>
      <c r="B57">
        <f t="shared" si="1"/>
        <v>234.98937299722806</v>
      </c>
      <c r="C57">
        <f t="shared" si="2"/>
        <v>72.762337590964023</v>
      </c>
      <c r="D57">
        <f t="shared" si="3"/>
        <v>257.84689753889273</v>
      </c>
    </row>
    <row r="58" spans="1:4" x14ac:dyDescent="0.2">
      <c r="A58">
        <f t="shared" si="0"/>
        <v>56</v>
      </c>
      <c r="B58">
        <f t="shared" si="1"/>
        <v>234.1855619227251</v>
      </c>
      <c r="C58">
        <f t="shared" si="2"/>
        <v>72.416726380553456</v>
      </c>
      <c r="D58">
        <f t="shared" si="3"/>
        <v>253.09971136697266</v>
      </c>
    </row>
    <row r="59" spans="1:4" x14ac:dyDescent="0.2">
      <c r="A59">
        <f t="shared" si="0"/>
        <v>57</v>
      </c>
      <c r="B59">
        <f t="shared" si="1"/>
        <v>233.46548052385594</v>
      </c>
      <c r="C59">
        <f t="shared" si="2"/>
        <v>72.107116061377994</v>
      </c>
      <c r="D59">
        <f t="shared" si="3"/>
        <v>248.79776749993519</v>
      </c>
    </row>
    <row r="60" spans="1:4" x14ac:dyDescent="0.2">
      <c r="A60">
        <f t="shared" si="0"/>
        <v>58</v>
      </c>
      <c r="B60">
        <f t="shared" si="1"/>
        <v>232.82040702655689</v>
      </c>
      <c r="C60">
        <f t="shared" si="2"/>
        <v>71.829756569237503</v>
      </c>
      <c r="D60">
        <f t="shared" si="3"/>
        <v>244.90059718203904</v>
      </c>
    </row>
    <row r="61" spans="1:4" x14ac:dyDescent="0.2">
      <c r="A61">
        <f t="shared" si="0"/>
        <v>59</v>
      </c>
      <c r="B61">
        <f t="shared" si="1"/>
        <v>232.2425281679013</v>
      </c>
      <c r="C61">
        <f t="shared" si="2"/>
        <v>71.581288468696371</v>
      </c>
      <c r="D61">
        <f t="shared" si="3"/>
        <v>241.37123788511985</v>
      </c>
    </row>
    <row r="62" spans="1:4" x14ac:dyDescent="0.2">
      <c r="A62">
        <f t="shared" si="0"/>
        <v>60</v>
      </c>
      <c r="B62">
        <f t="shared" si="1"/>
        <v>231.7248445602514</v>
      </c>
      <c r="C62">
        <f t="shared" si="2"/>
        <v>71.358702262870111</v>
      </c>
      <c r="D62">
        <f t="shared" si="3"/>
        <v>238.17595318763617</v>
      </c>
    </row>
    <row r="63" spans="1:4" x14ac:dyDescent="0.2">
      <c r="A63">
        <f t="shared" si="0"/>
        <v>61</v>
      </c>
      <c r="B63">
        <f t="shared" si="1"/>
        <v>231.26108591323518</v>
      </c>
      <c r="C63">
        <f t="shared" si="2"/>
        <v>71.159301941754109</v>
      </c>
      <c r="D63">
        <f t="shared" si="3"/>
        <v>235.28397161975306</v>
      </c>
    </row>
    <row r="64" spans="1:4" x14ac:dyDescent="0.2">
      <c r="A64">
        <f t="shared" si="0"/>
        <v>62</v>
      </c>
      <c r="B64">
        <f t="shared" si="1"/>
        <v>230.8456350866991</v>
      </c>
      <c r="C64">
        <f t="shared" si="2"/>
        <v>70.980672327579256</v>
      </c>
      <c r="D64">
        <f t="shared" si="3"/>
        <v>232.66724372441416</v>
      </c>
    </row>
    <row r="65" spans="1:4" x14ac:dyDescent="0.2">
      <c r="A65">
        <f t="shared" si="0"/>
        <v>63</v>
      </c>
      <c r="B65">
        <f t="shared" si="1"/>
        <v>230.47346005475094</v>
      </c>
      <c r="C65">
        <f t="shared" si="2"/>
        <v>70.820649821671353</v>
      </c>
      <c r="D65">
        <f t="shared" si="3"/>
        <v>230.30021651541298</v>
      </c>
    </row>
    <row r="66" spans="1:4" x14ac:dyDescent="0.2">
      <c r="A66">
        <f t="shared" si="0"/>
        <v>64</v>
      </c>
      <c r="B66">
        <f t="shared" si="1"/>
        <v>230.14005295682671</v>
      </c>
      <c r="C66">
        <f t="shared" si="2"/>
        <v>70.677296198492002</v>
      </c>
      <c r="D66">
        <f t="shared" si="3"/>
        <v>228.1596244693651</v>
      </c>
    </row>
    <row r="67" spans="1:4" x14ac:dyDescent="0.2">
      <c r="A67">
        <f t="shared" si="0"/>
        <v>65</v>
      </c>
      <c r="B67">
        <f t="shared" si="1"/>
        <v>229.84137549755602</v>
      </c>
      <c r="C67">
        <f t="shared" si="2"/>
        <v>70.54887512944785</v>
      </c>
      <c r="D67">
        <f t="shared" si="3"/>
        <v>226.22429616449841</v>
      </c>
    </row>
    <row r="68" spans="1:4" x14ac:dyDescent="0.2">
      <c r="A68">
        <f t="shared" ref="A68:A102" si="4">A67+1</f>
        <v>66</v>
      </c>
      <c r="B68">
        <f t="shared" ref="B68:B102" si="5">25/0.11+3272.73*EXP(-0.11*A68)</f>
        <v>229.57381003409768</v>
      </c>
      <c r="C68">
        <f t="shared" ref="C68:C102" si="6">(360*EXP(-0.11*A67)+25-0.36*C67)*1+C67</f>
        <v>70.433831152118557</v>
      </c>
      <c r="D68">
        <f t="shared" ref="D68:D102" si="7">(0.36*C67-0.12*D67)*1+D67</f>
        <v>224.47497567135983</v>
      </c>
    </row>
    <row r="69" spans="1:4" x14ac:dyDescent="0.2">
      <c r="A69">
        <f t="shared" si="4"/>
        <v>67</v>
      </c>
      <c r="B69">
        <f t="shared" si="5"/>
        <v>229.33411575850528</v>
      </c>
      <c r="C69">
        <f t="shared" si="6"/>
        <v>70.330770830174217</v>
      </c>
      <c r="D69">
        <f t="shared" si="7"/>
        <v>222.89415780555933</v>
      </c>
    </row>
    <row r="70" spans="1:4" x14ac:dyDescent="0.2">
      <c r="A70">
        <f t="shared" si="4"/>
        <v>68</v>
      </c>
      <c r="B70">
        <f t="shared" si="5"/>
        <v>229.11938944439444</v>
      </c>
      <c r="C70">
        <f t="shared" si="6"/>
        <v>70.238445875786624</v>
      </c>
      <c r="D70">
        <f t="shared" si="7"/>
        <v>221.46593636775492</v>
      </c>
    </row>
    <row r="71" spans="1:4" x14ac:dyDescent="0.2">
      <c r="A71">
        <f t="shared" si="4"/>
        <v>69</v>
      </c>
      <c r="B71">
        <f t="shared" si="5"/>
        <v>228.92703028246754</v>
      </c>
      <c r="C71">
        <f t="shared" si="6"/>
        <v>70.155738030109603</v>
      </c>
      <c r="D71">
        <f t="shared" si="7"/>
        <v>220.1758645189075</v>
      </c>
    </row>
    <row r="72" spans="1:4" x14ac:dyDescent="0.2">
      <c r="A72">
        <f t="shared" si="4"/>
        <v>70</v>
      </c>
      <c r="B72">
        <f t="shared" si="5"/>
        <v>228.75470837897637</v>
      </c>
      <c r="C72">
        <f t="shared" si="6"/>
        <v>70.081645518697258</v>
      </c>
      <c r="D72">
        <f t="shared" si="7"/>
        <v>219.01082646747807</v>
      </c>
    </row>
    <row r="73" spans="1:4" x14ac:dyDescent="0.2">
      <c r="A73">
        <f t="shared" si="4"/>
        <v>71</v>
      </c>
      <c r="B73">
        <f t="shared" si="5"/>
        <v>228.60033653556974</v>
      </c>
      <c r="C73">
        <f t="shared" si="6"/>
        <v>70.015270917805495</v>
      </c>
      <c r="D73">
        <f t="shared" si="7"/>
        <v>217.95891967811173</v>
      </c>
    </row>
    <row r="74" spans="1:4" x14ac:dyDescent="0.2">
      <c r="A74">
        <f t="shared" si="4"/>
        <v>72</v>
      </c>
      <c r="B74">
        <f t="shared" si="5"/>
        <v>228.46204496871741</v>
      </c>
      <c r="C74">
        <f t="shared" si="6"/>
        <v>69.955810284610777</v>
      </c>
      <c r="D74">
        <f t="shared" si="7"/>
        <v>217.00934684714829</v>
      </c>
    </row>
    <row r="75" spans="1:4" x14ac:dyDescent="0.2">
      <c r="A75">
        <f t="shared" si="4"/>
        <v>73</v>
      </c>
      <c r="B75">
        <f t="shared" si="5"/>
        <v>228.33815866250745</v>
      </c>
      <c r="C75">
        <f t="shared" si="6"/>
        <v>69.902543419689124</v>
      </c>
      <c r="D75">
        <f t="shared" si="7"/>
        <v>216.15231692795038</v>
      </c>
    </row>
    <row r="76" spans="1:4" x14ac:dyDescent="0.2">
      <c r="A76">
        <f t="shared" si="4"/>
        <v>74</v>
      </c>
      <c r="B76">
        <f t="shared" si="5"/>
        <v>228.2271770805088</v>
      </c>
      <c r="C76">
        <f t="shared" si="6"/>
        <v>69.854825143812405</v>
      </c>
      <c r="D76">
        <f t="shared" si="7"/>
        <v>215.37895452768441</v>
      </c>
    </row>
    <row r="77" spans="1:4" x14ac:dyDescent="0.2">
      <c r="A77">
        <f t="shared" si="4"/>
        <v>75</v>
      </c>
      <c r="B77">
        <f t="shared" si="5"/>
        <v>228.12775599096517</v>
      </c>
      <c r="C77">
        <f t="shared" si="6"/>
        <v>69.81207748340475</v>
      </c>
      <c r="D77">
        <f t="shared" si="7"/>
        <v>214.68121703613474</v>
      </c>
    </row>
    <row r="78" spans="1:4" x14ac:dyDescent="0.2">
      <c r="A78">
        <f t="shared" si="4"/>
        <v>76</v>
      </c>
      <c r="B78">
        <f t="shared" si="5"/>
        <v>228.03869118518361</v>
      </c>
      <c r="C78">
        <f t="shared" si="6"/>
        <v>69.773782670007648</v>
      </c>
      <c r="D78">
        <f t="shared" si="7"/>
        <v>214.05181888582428</v>
      </c>
    </row>
    <row r="79" spans="1:4" x14ac:dyDescent="0.2">
      <c r="A79">
        <f t="shared" si="4"/>
        <v>77</v>
      </c>
      <c r="B79">
        <f t="shared" si="5"/>
        <v>227.95890389191095</v>
      </c>
      <c r="C79">
        <f t="shared" si="6"/>
        <v>69.739476868961788</v>
      </c>
      <c r="D79">
        <f t="shared" si="7"/>
        <v>213.48416238072812</v>
      </c>
    </row>
    <row r="80" spans="1:4" x14ac:dyDescent="0.2">
      <c r="A80">
        <f t="shared" si="4"/>
        <v>78</v>
      </c>
      <c r="B80">
        <f t="shared" si="5"/>
        <v>227.88742771103438</v>
      </c>
      <c r="C80">
        <f t="shared" si="6"/>
        <v>69.708744561346279</v>
      </c>
      <c r="D80">
        <f t="shared" si="7"/>
        <v>212.97227456786698</v>
      </c>
    </row>
    <row r="81" spans="1:4" x14ac:dyDescent="0.2">
      <c r="A81">
        <f t="shared" si="4"/>
        <v>79</v>
      </c>
      <c r="B81">
        <f t="shared" si="5"/>
        <v>227.82339690834451</v>
      </c>
      <c r="C81">
        <f t="shared" si="6"/>
        <v>69.681213511127908</v>
      </c>
      <c r="D81">
        <f t="shared" si="7"/>
        <v>212.51074966180761</v>
      </c>
    </row>
    <row r="82" spans="1:4" x14ac:dyDescent="0.2">
      <c r="A82">
        <f t="shared" si="4"/>
        <v>80</v>
      </c>
      <c r="B82">
        <f t="shared" si="5"/>
        <v>227.76603592958449</v>
      </c>
      <c r="C82">
        <f t="shared" si="6"/>
        <v>69.656550256561758</v>
      </c>
      <c r="D82">
        <f t="shared" si="7"/>
        <v>212.09469656639675</v>
      </c>
    </row>
    <row r="83" spans="1:4" x14ac:dyDescent="0.2">
      <c r="A83">
        <f t="shared" si="4"/>
        <v>81</v>
      </c>
      <c r="B83">
        <f t="shared" si="5"/>
        <v>227.71465000677725</v>
      </c>
      <c r="C83">
        <f t="shared" si="6"/>
        <v>69.634456071233899</v>
      </c>
      <c r="D83">
        <f t="shared" si="7"/>
        <v>211.71969107079138</v>
      </c>
    </row>
    <row r="84" spans="1:4" x14ac:dyDescent="0.2">
      <c r="A84">
        <f t="shared" si="4"/>
        <v>82</v>
      </c>
      <c r="B84">
        <f t="shared" si="5"/>
        <v>227.66861674305281</v>
      </c>
      <c r="C84">
        <f t="shared" si="6"/>
        <v>69.614663345825647</v>
      </c>
      <c r="D84">
        <f t="shared" si="7"/>
        <v>211.38173232794063</v>
      </c>
    </row>
    <row r="85" spans="1:4" x14ac:dyDescent="0.2">
      <c r="A85">
        <f t="shared" si="4"/>
        <v>83</v>
      </c>
      <c r="B85">
        <f t="shared" si="5"/>
        <v>227.62737857404937</v>
      </c>
      <c r="C85">
        <f t="shared" si="6"/>
        <v>69.596932346774395</v>
      </c>
      <c r="D85">
        <f t="shared" si="7"/>
        <v>211.07720325308497</v>
      </c>
    </row>
    <row r="86" spans="1:4" x14ac:dyDescent="0.2">
      <c r="A86">
        <f t="shared" si="4"/>
        <v>84</v>
      </c>
      <c r="B86">
        <f t="shared" si="5"/>
        <v>227.59043601457893</v>
      </c>
      <c r="C86">
        <f t="shared" si="6"/>
        <v>69.581048312571369</v>
      </c>
      <c r="D86">
        <f t="shared" si="7"/>
        <v>210.80283450755357</v>
      </c>
    </row>
    <row r="87" spans="1:4" x14ac:dyDescent="0.2">
      <c r="A87">
        <f t="shared" si="4"/>
        <v>85</v>
      </c>
      <c r="B87">
        <f t="shared" si="5"/>
        <v>227.55734160876011</v>
      </c>
      <c r="C87">
        <f t="shared" si="6"/>
        <v>69.566818852526083</v>
      </c>
      <c r="D87">
        <f t="shared" si="7"/>
        <v>210.55567175917284</v>
      </c>
    </row>
    <row r="88" spans="1:4" x14ac:dyDescent="0.2">
      <c r="A88">
        <f t="shared" si="4"/>
        <v>86</v>
      </c>
      <c r="B88">
        <f t="shared" si="5"/>
        <v>227.52769451034024</v>
      </c>
      <c r="C88">
        <f t="shared" si="6"/>
        <v>69.554071616490688</v>
      </c>
      <c r="D88">
        <f t="shared" si="7"/>
        <v>210.3330459349815</v>
      </c>
    </row>
    <row r="89" spans="1:4" x14ac:dyDescent="0.2">
      <c r="A89">
        <f t="shared" si="4"/>
        <v>87</v>
      </c>
      <c r="B89">
        <f t="shared" si="5"/>
        <v>227.50113562756323</v>
      </c>
      <c r="C89">
        <f t="shared" si="6"/>
        <v>69.542652207319492</v>
      </c>
      <c r="D89">
        <f t="shared" si="7"/>
        <v>210.13254620472037</v>
      </c>
    </row>
    <row r="90" spans="1:4" x14ac:dyDescent="0.2">
      <c r="A90">
        <f t="shared" si="4"/>
        <v>88</v>
      </c>
      <c r="B90">
        <f t="shared" si="5"/>
        <v>227.47734327377626</v>
      </c>
      <c r="C90">
        <f t="shared" si="6"/>
        <v>69.532422310779012</v>
      </c>
      <c r="D90">
        <f t="shared" si="7"/>
        <v>209.95199545478894</v>
      </c>
    </row>
    <row r="91" spans="1:4" x14ac:dyDescent="0.2">
      <c r="A91">
        <f t="shared" si="4"/>
        <v>89</v>
      </c>
      <c r="B91">
        <f t="shared" si="5"/>
        <v>227.45602927109482</v>
      </c>
      <c r="C91">
        <f t="shared" si="6"/>
        <v>69.523258020257501</v>
      </c>
      <c r="D91">
        <f t="shared" si="7"/>
        <v>209.78942803209472</v>
      </c>
    </row>
    <row r="92" spans="1:4" x14ac:dyDescent="0.2">
      <c r="A92">
        <f t="shared" si="4"/>
        <v>90</v>
      </c>
      <c r="B92">
        <f t="shared" si="5"/>
        <v>227.43693545993298</v>
      </c>
      <c r="C92">
        <f t="shared" si="6"/>
        <v>69.515048335982556</v>
      </c>
      <c r="D92">
        <f t="shared" si="7"/>
        <v>209.64306955553604</v>
      </c>
    </row>
    <row r="93" spans="1:4" x14ac:dyDescent="0.2">
      <c r="A93">
        <f t="shared" si="4"/>
        <v>91</v>
      </c>
      <c r="B93">
        <f t="shared" si="5"/>
        <v>227.41983057212133</v>
      </c>
      <c r="C93">
        <f t="shared" si="6"/>
        <v>69.50769382056906</v>
      </c>
      <c r="D93">
        <f t="shared" si="7"/>
        <v>209.51131860982542</v>
      </c>
    </row>
    <row r="94" spans="1:4" x14ac:dyDescent="0.2">
      <c r="A94">
        <f t="shared" si="4"/>
        <v>92</v>
      </c>
      <c r="B94">
        <f t="shared" si="5"/>
        <v>227.4045074297392</v>
      </c>
      <c r="C94">
        <f t="shared" si="6"/>
        <v>69.501105394613091</v>
      </c>
      <c r="D94">
        <f t="shared" si="7"/>
        <v>209.39273015205123</v>
      </c>
    </row>
    <row r="95" spans="1:4" x14ac:dyDescent="0.2">
      <c r="A95">
        <f t="shared" si="4"/>
        <v>93</v>
      </c>
      <c r="B95">
        <f t="shared" si="5"/>
        <v>227.39078043573329</v>
      </c>
      <c r="C95">
        <f t="shared" si="6"/>
        <v>69.495203257743853</v>
      </c>
      <c r="D95">
        <f t="shared" si="7"/>
        <v>209.28600047586579</v>
      </c>
    </row>
    <row r="96" spans="1:4" x14ac:dyDescent="0.2">
      <c r="A96">
        <f t="shared" si="4"/>
        <v>94</v>
      </c>
      <c r="B96">
        <f t="shared" si="5"/>
        <v>227.37848332592779</v>
      </c>
      <c r="C96">
        <f t="shared" si="6"/>
        <v>69.489915922065194</v>
      </c>
      <c r="D96">
        <f t="shared" si="7"/>
        <v>209.18995359154968</v>
      </c>
    </row>
    <row r="97" spans="1:4" x14ac:dyDescent="0.2">
      <c r="A97">
        <f t="shared" si="4"/>
        <v>95</v>
      </c>
      <c r="B97">
        <f t="shared" si="5"/>
        <v>227.36746715519854</v>
      </c>
      <c r="C97">
        <f t="shared" si="6"/>
        <v>69.48517934627948</v>
      </c>
      <c r="D97">
        <f t="shared" si="7"/>
        <v>209.1035288925072</v>
      </c>
    </row>
    <row r="98" spans="1:4" x14ac:dyDescent="0.2">
      <c r="A98">
        <f t="shared" si="4"/>
        <v>96</v>
      </c>
      <c r="B98">
        <f t="shared" si="5"/>
        <v>227.357598493419</v>
      </c>
      <c r="C98">
        <f t="shared" si="6"/>
        <v>69.480936160006223</v>
      </c>
      <c r="D98">
        <f t="shared" si="7"/>
        <v>209.02576999006695</v>
      </c>
    </row>
    <row r="99" spans="1:4" x14ac:dyDescent="0.2">
      <c r="A99">
        <f t="shared" si="4"/>
        <v>97</v>
      </c>
      <c r="B99">
        <f t="shared" si="5"/>
        <v>227.34875780932722</v>
      </c>
      <c r="C99">
        <f t="shared" si="6"/>
        <v>69.477134968900216</v>
      </c>
      <c r="D99">
        <f t="shared" si="7"/>
        <v>208.95581460886115</v>
      </c>
    </row>
    <row r="100" spans="1:4" x14ac:dyDescent="0.2">
      <c r="A100">
        <f t="shared" si="4"/>
        <v>98</v>
      </c>
      <c r="B100">
        <f t="shared" si="5"/>
        <v>227.34083802273841</v>
      </c>
      <c r="C100">
        <f t="shared" si="6"/>
        <v>69.473729732152677</v>
      </c>
      <c r="D100">
        <f t="shared" si="7"/>
        <v>208.89288544460189</v>
      </c>
    </row>
    <row r="101" spans="1:4" x14ac:dyDescent="0.2">
      <c r="A101">
        <f t="shared" si="4"/>
        <v>99</v>
      </c>
      <c r="B101">
        <f t="shared" si="5"/>
        <v>227.33374320756789</v>
      </c>
      <c r="C101">
        <f t="shared" si="6"/>
        <v>69.470679204835463</v>
      </c>
      <c r="D101">
        <f t="shared" si="7"/>
        <v>208.83628189482462</v>
      </c>
    </row>
    <row r="102" spans="1:4" x14ac:dyDescent="0.2">
      <c r="A102">
        <f t="shared" si="4"/>
        <v>100</v>
      </c>
      <c r="B102">
        <f t="shared" si="5"/>
        <v>227.32738742995454</v>
      </c>
      <c r="C102">
        <f t="shared" si="6"/>
        <v>69.467946438334053</v>
      </c>
      <c r="D102">
        <f t="shared" si="7"/>
        <v>208.78537258118644</v>
      </c>
    </row>
  </sheetData>
  <pageMargins left="0.75" right="0.75" top="1" bottom="1" header="0.5" footer="0.5"/>
  <pageSetup orientation="portrait" horizontalDpi="4294967292" verticalDpi="429496729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2"/>
  <sheetViews>
    <sheetView tabSelected="1" zoomScale="125" workbookViewId="0">
      <selection activeCell="D2" sqref="D2"/>
    </sheetView>
  </sheetViews>
  <sheetFormatPr baseColWidth="10" defaultRowHeight="16" x14ac:dyDescent="0.2"/>
  <sheetData>
    <row r="1" spans="1:4" x14ac:dyDescent="0.2">
      <c r="A1" t="s">
        <v>3</v>
      </c>
      <c r="B1" t="s">
        <v>5</v>
      </c>
      <c r="C1" t="s">
        <v>6</v>
      </c>
      <c r="D1" t="s">
        <v>7</v>
      </c>
    </row>
    <row r="2" spans="1:4" x14ac:dyDescent="0.2">
      <c r="A2">
        <v>0</v>
      </c>
      <c r="B2">
        <v>3500</v>
      </c>
      <c r="C2">
        <v>1800</v>
      </c>
      <c r="D2">
        <v>2400</v>
      </c>
    </row>
    <row r="3" spans="1:4" x14ac:dyDescent="0.2">
      <c r="A3">
        <f>A2+1</f>
        <v>1</v>
      </c>
      <c r="B3">
        <f>25-0.11*B2+B2</f>
        <v>3140</v>
      </c>
      <c r="C3">
        <f>0.11*B2-0.36*C2+C2</f>
        <v>1537</v>
      </c>
      <c r="D3">
        <f>0.36*C2-0.12*D2+D2</f>
        <v>2760</v>
      </c>
    </row>
    <row r="4" spans="1:4" x14ac:dyDescent="0.2">
      <c r="A4">
        <f t="shared" ref="A4:A67" si="0">A3+1</f>
        <v>2</v>
      </c>
      <c r="B4">
        <f t="shared" ref="B4:B67" si="1">25-0.11*B3+B3</f>
        <v>2819.6</v>
      </c>
      <c r="C4">
        <f t="shared" ref="C4:C67" si="2">0.11*B3-0.36*C3+C3</f>
        <v>1329.08</v>
      </c>
      <c r="D4">
        <f t="shared" ref="D4:D67" si="3">0.36*C3-0.12*D3+D3</f>
        <v>2982.12</v>
      </c>
    </row>
    <row r="5" spans="1:4" x14ac:dyDescent="0.2">
      <c r="A5">
        <f t="shared" si="0"/>
        <v>3</v>
      </c>
      <c r="B5">
        <f t="shared" si="1"/>
        <v>2534.444</v>
      </c>
      <c r="C5">
        <f t="shared" si="2"/>
        <v>1160.7672</v>
      </c>
      <c r="D5">
        <f t="shared" si="3"/>
        <v>3102.7343999999998</v>
      </c>
    </row>
    <row r="6" spans="1:4" x14ac:dyDescent="0.2">
      <c r="A6">
        <f t="shared" si="0"/>
        <v>4</v>
      </c>
      <c r="B6">
        <f t="shared" si="1"/>
        <v>2280.6551599999998</v>
      </c>
      <c r="C6">
        <f t="shared" si="2"/>
        <v>1021.679848</v>
      </c>
      <c r="D6">
        <f t="shared" si="3"/>
        <v>3148.2824639999999</v>
      </c>
    </row>
    <row r="7" spans="1:4" x14ac:dyDescent="0.2">
      <c r="A7">
        <f t="shared" si="0"/>
        <v>5</v>
      </c>
      <c r="B7">
        <f t="shared" si="1"/>
        <v>2054.7830924</v>
      </c>
      <c r="C7">
        <f t="shared" si="2"/>
        <v>904.74717032000001</v>
      </c>
      <c r="D7">
        <f t="shared" si="3"/>
        <v>3138.2933135999997</v>
      </c>
    </row>
    <row r="8" spans="1:4" x14ac:dyDescent="0.2">
      <c r="A8">
        <f t="shared" si="0"/>
        <v>6</v>
      </c>
      <c r="B8">
        <f t="shared" si="1"/>
        <v>1853.756952236</v>
      </c>
      <c r="C8">
        <f t="shared" si="2"/>
        <v>805.06432916879999</v>
      </c>
      <c r="D8">
        <f t="shared" si="3"/>
        <v>3087.4070972831996</v>
      </c>
    </row>
    <row r="9" spans="1:4" x14ac:dyDescent="0.2">
      <c r="A9">
        <f t="shared" si="0"/>
        <v>7</v>
      </c>
      <c r="B9">
        <f t="shared" si="1"/>
        <v>1674.8436874900399</v>
      </c>
      <c r="C9">
        <f t="shared" si="2"/>
        <v>719.15443541399202</v>
      </c>
      <c r="D9">
        <f t="shared" si="3"/>
        <v>3006.7414041099837</v>
      </c>
    </row>
    <row r="10" spans="1:4" x14ac:dyDescent="0.2">
      <c r="A10">
        <f t="shared" si="0"/>
        <v>8</v>
      </c>
      <c r="B10">
        <f t="shared" si="1"/>
        <v>1515.6108818661355</v>
      </c>
      <c r="C10">
        <f t="shared" si="2"/>
        <v>644.49164428885933</v>
      </c>
      <c r="D10">
        <f t="shared" si="3"/>
        <v>2904.8280323658228</v>
      </c>
    </row>
    <row r="11" spans="1:4" x14ac:dyDescent="0.2">
      <c r="A11">
        <f t="shared" si="0"/>
        <v>9</v>
      </c>
      <c r="B11">
        <f t="shared" si="1"/>
        <v>1373.8936848608605</v>
      </c>
      <c r="C11">
        <f t="shared" si="2"/>
        <v>579.19184935014482</v>
      </c>
      <c r="D11">
        <f t="shared" si="3"/>
        <v>2788.2656604259132</v>
      </c>
    </row>
    <row r="12" spans="1:4" x14ac:dyDescent="0.2">
      <c r="A12">
        <f t="shared" si="0"/>
        <v>10</v>
      </c>
      <c r="B12">
        <f t="shared" si="1"/>
        <v>1247.7653795261658</v>
      </c>
      <c r="C12">
        <f t="shared" si="2"/>
        <v>521.81108891878739</v>
      </c>
      <c r="D12">
        <f t="shared" si="3"/>
        <v>2662.1828469408556</v>
      </c>
    </row>
    <row r="13" spans="1:4" x14ac:dyDescent="0.2">
      <c r="A13">
        <f t="shared" si="0"/>
        <v>11</v>
      </c>
      <c r="B13">
        <f t="shared" si="1"/>
        <v>1135.5111877782876</v>
      </c>
      <c r="C13">
        <f t="shared" si="2"/>
        <v>471.21328865590215</v>
      </c>
      <c r="D13">
        <f t="shared" si="3"/>
        <v>2530.5728973187165</v>
      </c>
    </row>
    <row r="14" spans="1:4" x14ac:dyDescent="0.2">
      <c r="A14">
        <f t="shared" si="0"/>
        <v>12</v>
      </c>
      <c r="B14">
        <f t="shared" si="1"/>
        <v>1035.6049571226761</v>
      </c>
      <c r="C14">
        <f t="shared" si="2"/>
        <v>426.482735395389</v>
      </c>
      <c r="D14">
        <f t="shared" si="3"/>
        <v>2396.5409335565955</v>
      </c>
    </row>
    <row r="15" spans="1:4" x14ac:dyDescent="0.2">
      <c r="A15">
        <f t="shared" si="0"/>
        <v>13</v>
      </c>
      <c r="B15">
        <f t="shared" si="1"/>
        <v>946.68841183918175</v>
      </c>
      <c r="C15">
        <f t="shared" si="2"/>
        <v>386.86549593654331</v>
      </c>
      <c r="D15">
        <f t="shared" si="3"/>
        <v>2262.4898062721441</v>
      </c>
    </row>
    <row r="16" spans="1:4" x14ac:dyDescent="0.2">
      <c r="A16">
        <f t="shared" si="0"/>
        <v>14</v>
      </c>
      <c r="B16">
        <f t="shared" si="1"/>
        <v>867.55268653687176</v>
      </c>
      <c r="C16">
        <f t="shared" si="2"/>
        <v>351.72964270169768</v>
      </c>
      <c r="D16">
        <f t="shared" si="3"/>
        <v>2130.2626080566424</v>
      </c>
    </row>
    <row r="17" spans="1:4" x14ac:dyDescent="0.2">
      <c r="A17">
        <f t="shared" si="0"/>
        <v>15</v>
      </c>
      <c r="B17">
        <f t="shared" si="1"/>
        <v>797.12189101781587</v>
      </c>
      <c r="C17">
        <f t="shared" si="2"/>
        <v>320.53776684814238</v>
      </c>
      <c r="D17">
        <f t="shared" si="3"/>
        <v>2001.2537664624565</v>
      </c>
    </row>
    <row r="18" spans="1:4" x14ac:dyDescent="0.2">
      <c r="A18">
        <f t="shared" si="0"/>
        <v>16</v>
      </c>
      <c r="B18">
        <f t="shared" si="1"/>
        <v>734.43848300585614</v>
      </c>
      <c r="C18">
        <f t="shared" si="2"/>
        <v>292.82757879477089</v>
      </c>
      <c r="D18">
        <f t="shared" si="3"/>
        <v>1876.496910552293</v>
      </c>
    </row>
    <row r="19" spans="1:4" x14ac:dyDescent="0.2">
      <c r="A19">
        <f t="shared" si="0"/>
        <v>17</v>
      </c>
      <c r="B19">
        <f t="shared" si="1"/>
        <v>678.65024987521201</v>
      </c>
      <c r="C19">
        <f t="shared" si="2"/>
        <v>268.19788355929757</v>
      </c>
      <c r="D19">
        <f t="shared" si="3"/>
        <v>1756.7352096521354</v>
      </c>
    </row>
    <row r="20" spans="1:4" x14ac:dyDescent="0.2">
      <c r="A20">
        <f t="shared" si="0"/>
        <v>18</v>
      </c>
      <c r="B20">
        <f t="shared" si="1"/>
        <v>628.99872238893863</v>
      </c>
      <c r="C20">
        <f t="shared" si="2"/>
        <v>246.29817296422377</v>
      </c>
      <c r="D20">
        <f t="shared" si="3"/>
        <v>1642.4782225752263</v>
      </c>
    </row>
    <row r="21" spans="1:4" x14ac:dyDescent="0.2">
      <c r="A21">
        <f t="shared" si="0"/>
        <v>19</v>
      </c>
      <c r="B21">
        <f t="shared" si="1"/>
        <v>584.80886292615537</v>
      </c>
      <c r="C21">
        <f t="shared" si="2"/>
        <v>226.82069015988645</v>
      </c>
      <c r="D21">
        <f t="shared" si="3"/>
        <v>1534.0481781333197</v>
      </c>
    </row>
    <row r="22" spans="1:4" x14ac:dyDescent="0.2">
      <c r="A22">
        <f t="shared" si="0"/>
        <v>20</v>
      </c>
      <c r="B22">
        <f t="shared" si="1"/>
        <v>545.47988800427834</v>
      </c>
      <c r="C22">
        <f t="shared" si="2"/>
        <v>209.49421662420443</v>
      </c>
      <c r="D22">
        <f t="shared" si="3"/>
        <v>1431.6178452148804</v>
      </c>
    </row>
    <row r="23" spans="1:4" x14ac:dyDescent="0.2">
      <c r="A23">
        <f t="shared" si="0"/>
        <v>21</v>
      </c>
      <c r="B23">
        <f t="shared" si="1"/>
        <v>510.47710032380769</v>
      </c>
      <c r="C23">
        <f t="shared" si="2"/>
        <v>194.07908631996145</v>
      </c>
      <c r="D23">
        <f t="shared" si="3"/>
        <v>1335.2416217738082</v>
      </c>
    </row>
    <row r="24" spans="1:4" x14ac:dyDescent="0.2">
      <c r="A24">
        <f t="shared" si="0"/>
        <v>22</v>
      </c>
      <c r="B24">
        <f t="shared" si="1"/>
        <v>479.32461928818884</v>
      </c>
      <c r="C24">
        <f t="shared" si="2"/>
        <v>180.36309628039419</v>
      </c>
      <c r="D24">
        <f t="shared" si="3"/>
        <v>1244.8810982361374</v>
      </c>
    </row>
    <row r="25" spans="1:4" x14ac:dyDescent="0.2">
      <c r="A25">
        <f t="shared" si="0"/>
        <v>23</v>
      </c>
      <c r="B25">
        <f t="shared" si="1"/>
        <v>451.59891116648805</v>
      </c>
      <c r="C25">
        <f t="shared" si="2"/>
        <v>168.15808974115305</v>
      </c>
      <c r="D25">
        <f t="shared" si="3"/>
        <v>1160.4260811087429</v>
      </c>
    </row>
    <row r="26" spans="1:4" x14ac:dyDescent="0.2">
      <c r="A26">
        <f t="shared" si="0"/>
        <v>24</v>
      </c>
      <c r="B26">
        <f t="shared" si="1"/>
        <v>426.92303093817435</v>
      </c>
      <c r="C26">
        <f t="shared" si="2"/>
        <v>157.29705766265164</v>
      </c>
      <c r="D26">
        <f t="shared" si="3"/>
        <v>1081.7118636825089</v>
      </c>
    </row>
    <row r="27" spans="1:4" x14ac:dyDescent="0.2">
      <c r="A27">
        <f t="shared" si="0"/>
        <v>25</v>
      </c>
      <c r="B27">
        <f t="shared" si="1"/>
        <v>404.96149753497519</v>
      </c>
      <c r="C27">
        <f t="shared" si="2"/>
        <v>147.63165030729624</v>
      </c>
      <c r="D27">
        <f t="shared" si="3"/>
        <v>1008.5333807991624</v>
      </c>
    </row>
    <row r="28" spans="1:4" x14ac:dyDescent="0.2">
      <c r="A28">
        <f t="shared" si="0"/>
        <v>26</v>
      </c>
      <c r="B28">
        <f t="shared" si="1"/>
        <v>385.41573280612795</v>
      </c>
      <c r="C28">
        <f t="shared" si="2"/>
        <v>139.03002092551688</v>
      </c>
      <c r="D28">
        <f t="shared" si="3"/>
        <v>940.65676921388956</v>
      </c>
    </row>
    <row r="29" spans="1:4" x14ac:dyDescent="0.2">
      <c r="A29">
        <f t="shared" si="0"/>
        <v>27</v>
      </c>
      <c r="B29">
        <f t="shared" si="1"/>
        <v>368.02000219745389</v>
      </c>
      <c r="C29">
        <f t="shared" si="2"/>
        <v>131.37494400100488</v>
      </c>
      <c r="D29">
        <f t="shared" si="3"/>
        <v>877.82876444140891</v>
      </c>
    </row>
    <row r="30" spans="1:4" x14ac:dyDescent="0.2">
      <c r="A30">
        <f t="shared" si="0"/>
        <v>28</v>
      </c>
      <c r="B30">
        <f t="shared" si="1"/>
        <v>352.53780195573398</v>
      </c>
      <c r="C30">
        <f t="shared" si="2"/>
        <v>124.56216440236305</v>
      </c>
      <c r="D30">
        <f t="shared" si="3"/>
        <v>819.78429254880155</v>
      </c>
    </row>
    <row r="31" spans="1:4" x14ac:dyDescent="0.2">
      <c r="A31">
        <f t="shared" si="0"/>
        <v>29</v>
      </c>
      <c r="B31">
        <f t="shared" si="1"/>
        <v>338.75864374060325</v>
      </c>
      <c r="C31">
        <f t="shared" si="2"/>
        <v>118.49894343264309</v>
      </c>
      <c r="D31">
        <f t="shared" si="3"/>
        <v>766.25255662779603</v>
      </c>
    </row>
    <row r="32" spans="1:4" x14ac:dyDescent="0.2">
      <c r="A32">
        <f t="shared" si="0"/>
        <v>30</v>
      </c>
      <c r="B32">
        <f t="shared" si="1"/>
        <v>326.49519292913692</v>
      </c>
      <c r="C32">
        <f t="shared" si="2"/>
        <v>113.10277460835793</v>
      </c>
      <c r="D32">
        <f t="shared" si="3"/>
        <v>716.96186946821206</v>
      </c>
    </row>
    <row r="33" spans="1:4" x14ac:dyDescent="0.2">
      <c r="A33">
        <f t="shared" si="0"/>
        <v>31</v>
      </c>
      <c r="B33">
        <f t="shared" si="1"/>
        <v>315.58072170693185</v>
      </c>
      <c r="C33">
        <f t="shared" si="2"/>
        <v>108.30024697155415</v>
      </c>
      <c r="D33">
        <f t="shared" si="3"/>
        <v>671.6434439910355</v>
      </c>
    </row>
    <row r="34" spans="1:4" x14ac:dyDescent="0.2">
      <c r="A34">
        <f t="shared" si="0"/>
        <v>32</v>
      </c>
      <c r="B34">
        <f t="shared" si="1"/>
        <v>305.86684231916934</v>
      </c>
      <c r="C34">
        <f t="shared" si="2"/>
        <v>104.02603744955715</v>
      </c>
      <c r="D34">
        <f t="shared" si="3"/>
        <v>630.03431962187074</v>
      </c>
    </row>
    <row r="35" spans="1:4" x14ac:dyDescent="0.2">
      <c r="A35">
        <f t="shared" si="0"/>
        <v>33</v>
      </c>
      <c r="B35">
        <f t="shared" si="1"/>
        <v>297.2214896640607</v>
      </c>
      <c r="C35">
        <f t="shared" si="2"/>
        <v>100.22201662282521</v>
      </c>
      <c r="D35">
        <f t="shared" si="3"/>
        <v>591.87957474908683</v>
      </c>
    </row>
    <row r="36" spans="1:4" x14ac:dyDescent="0.2">
      <c r="A36">
        <f t="shared" si="0"/>
        <v>34</v>
      </c>
      <c r="B36">
        <f t="shared" si="1"/>
        <v>289.52712580101399</v>
      </c>
      <c r="C36">
        <f t="shared" si="2"/>
        <v>96.836454501654799</v>
      </c>
      <c r="D36">
        <f t="shared" si="3"/>
        <v>556.93395176341346</v>
      </c>
    </row>
    <row r="37" spans="1:4" x14ac:dyDescent="0.2">
      <c r="A37">
        <f t="shared" si="0"/>
        <v>35</v>
      </c>
      <c r="B37">
        <f t="shared" si="1"/>
        <v>282.67914196290246</v>
      </c>
      <c r="C37">
        <f t="shared" si="2"/>
        <v>93.823314719170611</v>
      </c>
      <c r="D37">
        <f t="shared" si="3"/>
        <v>524.96300117239957</v>
      </c>
    </row>
    <row r="38" spans="1:4" x14ac:dyDescent="0.2">
      <c r="A38">
        <f t="shared" si="0"/>
        <v>36</v>
      </c>
      <c r="B38">
        <f t="shared" si="1"/>
        <v>276.58443634698318</v>
      </c>
      <c r="C38">
        <f t="shared" si="2"/>
        <v>91.141627036188467</v>
      </c>
      <c r="D38">
        <f t="shared" si="3"/>
        <v>495.74383433061303</v>
      </c>
    </row>
    <row r="39" spans="1:4" x14ac:dyDescent="0.2">
      <c r="A39">
        <f t="shared" si="0"/>
        <v>37</v>
      </c>
      <c r="B39">
        <f t="shared" si="1"/>
        <v>271.16014834881503</v>
      </c>
      <c r="C39">
        <f t="shared" si="2"/>
        <v>88.754929301328772</v>
      </c>
      <c r="D39">
        <f t="shared" si="3"/>
        <v>469.06555994396729</v>
      </c>
    </row>
    <row r="40" spans="1:4" x14ac:dyDescent="0.2">
      <c r="A40">
        <f t="shared" si="0"/>
        <v>38</v>
      </c>
      <c r="B40">
        <f t="shared" si="1"/>
        <v>266.33253203044535</v>
      </c>
      <c r="C40">
        <f t="shared" si="2"/>
        <v>86.630771071220067</v>
      </c>
      <c r="D40">
        <f t="shared" si="3"/>
        <v>444.72946729916958</v>
      </c>
    </row>
    <row r="41" spans="1:4" x14ac:dyDescent="0.2">
      <c r="A41">
        <f t="shared" si="0"/>
        <v>39</v>
      </c>
      <c r="B41">
        <f t="shared" si="1"/>
        <v>262.03595350709634</v>
      </c>
      <c r="C41">
        <f t="shared" si="2"/>
        <v>84.740272008929836</v>
      </c>
      <c r="D41">
        <f t="shared" si="3"/>
        <v>422.54900880890847</v>
      </c>
    </row>
    <row r="42" spans="1:4" x14ac:dyDescent="0.2">
      <c r="A42">
        <f t="shared" si="0"/>
        <v>40</v>
      </c>
      <c r="B42">
        <f t="shared" si="1"/>
        <v>258.21199862131573</v>
      </c>
      <c r="C42">
        <f t="shared" si="2"/>
        <v>83.057728971495692</v>
      </c>
      <c r="D42">
        <f t="shared" si="3"/>
        <v>402.3496256750542</v>
      </c>
    </row>
    <row r="43" spans="1:4" x14ac:dyDescent="0.2">
      <c r="A43">
        <f t="shared" si="0"/>
        <v>41</v>
      </c>
      <c r="B43">
        <f t="shared" si="1"/>
        <v>254.80867877297101</v>
      </c>
      <c r="C43">
        <f t="shared" si="2"/>
        <v>81.560266390101972</v>
      </c>
      <c r="D43">
        <f t="shared" si="3"/>
        <v>383.96845302378614</v>
      </c>
    </row>
    <row r="44" spans="1:4" x14ac:dyDescent="0.2">
      <c r="A44">
        <f t="shared" si="0"/>
        <v>42</v>
      </c>
      <c r="B44">
        <f t="shared" si="1"/>
        <v>251.77972410794419</v>
      </c>
      <c r="C44">
        <f t="shared" si="2"/>
        <v>80.227525154692074</v>
      </c>
      <c r="D44">
        <f t="shared" si="3"/>
        <v>367.25393456136851</v>
      </c>
    </row>
    <row r="45" spans="1:4" x14ac:dyDescent="0.2">
      <c r="A45">
        <f t="shared" si="0"/>
        <v>43</v>
      </c>
      <c r="B45">
        <f t="shared" si="1"/>
        <v>249.08395445607033</v>
      </c>
      <c r="C45">
        <f t="shared" si="2"/>
        <v>79.041385750876785</v>
      </c>
      <c r="D45">
        <f t="shared" si="3"/>
        <v>352.06537146969345</v>
      </c>
    </row>
    <row r="46" spans="1:4" x14ac:dyDescent="0.2">
      <c r="A46">
        <f t="shared" si="0"/>
        <v>44</v>
      </c>
      <c r="B46">
        <f t="shared" si="1"/>
        <v>246.68471946590259</v>
      </c>
      <c r="C46">
        <f t="shared" si="2"/>
        <v>77.985721870728881</v>
      </c>
      <c r="D46">
        <f t="shared" si="3"/>
        <v>338.27242576364586</v>
      </c>
    </row>
    <row r="47" spans="1:4" x14ac:dyDescent="0.2">
      <c r="A47">
        <f t="shared" si="0"/>
        <v>45</v>
      </c>
      <c r="B47">
        <f t="shared" si="1"/>
        <v>244.54940032465331</v>
      </c>
      <c r="C47">
        <f t="shared" si="2"/>
        <v>77.046181138515763</v>
      </c>
      <c r="D47">
        <f t="shared" si="3"/>
        <v>325.75459454547075</v>
      </c>
    </row>
    <row r="48" spans="1:4" x14ac:dyDescent="0.2">
      <c r="A48">
        <f t="shared" si="0"/>
        <v>46</v>
      </c>
      <c r="B48">
        <f t="shared" si="1"/>
        <v>242.64896628894144</v>
      </c>
      <c r="C48">
        <f t="shared" si="2"/>
        <v>76.209989964361952</v>
      </c>
      <c r="D48">
        <f t="shared" si="3"/>
        <v>314.40066840987993</v>
      </c>
    </row>
    <row r="49" spans="1:4" x14ac:dyDescent="0.2">
      <c r="A49">
        <f t="shared" si="0"/>
        <v>47</v>
      </c>
      <c r="B49">
        <f t="shared" si="1"/>
        <v>240.95757999715789</v>
      </c>
      <c r="C49">
        <f t="shared" si="2"/>
        <v>75.465779868975204</v>
      </c>
      <c r="D49">
        <f t="shared" si="3"/>
        <v>304.10818458786463</v>
      </c>
    </row>
    <row r="50" spans="1:4" x14ac:dyDescent="0.2">
      <c r="A50">
        <f t="shared" si="0"/>
        <v>48</v>
      </c>
      <c r="B50">
        <f t="shared" si="1"/>
        <v>239.45224619747052</v>
      </c>
      <c r="C50">
        <f t="shared" si="2"/>
        <v>74.803432915831507</v>
      </c>
      <c r="D50">
        <f t="shared" si="3"/>
        <v>294.78288319015195</v>
      </c>
    </row>
    <row r="51" spans="1:4" x14ac:dyDescent="0.2">
      <c r="A51">
        <f t="shared" si="0"/>
        <v>49</v>
      </c>
      <c r="B51">
        <f t="shared" si="1"/>
        <v>238.11249911574876</v>
      </c>
      <c r="C51">
        <f t="shared" si="2"/>
        <v>74.213944147853923</v>
      </c>
      <c r="D51">
        <f t="shared" si="3"/>
        <v>286.33817305703303</v>
      </c>
    </row>
    <row r="52" spans="1:4" x14ac:dyDescent="0.2">
      <c r="A52">
        <f t="shared" si="0"/>
        <v>50</v>
      </c>
      <c r="B52">
        <f t="shared" si="1"/>
        <v>236.92012421301641</v>
      </c>
      <c r="C52">
        <f t="shared" si="2"/>
        <v>73.689299157358874</v>
      </c>
      <c r="D52">
        <f t="shared" si="3"/>
        <v>278.6946121834165</v>
      </c>
    </row>
    <row r="53" spans="1:4" x14ac:dyDescent="0.2">
      <c r="A53">
        <f t="shared" si="0"/>
        <v>51</v>
      </c>
      <c r="B53">
        <f t="shared" si="1"/>
        <v>235.85891054958461</v>
      </c>
      <c r="C53">
        <f t="shared" si="2"/>
        <v>73.22236512414149</v>
      </c>
      <c r="D53">
        <f t="shared" si="3"/>
        <v>271.77940641805571</v>
      </c>
    </row>
    <row r="54" spans="1:4" x14ac:dyDescent="0.2">
      <c r="A54">
        <f t="shared" si="0"/>
        <v>52</v>
      </c>
      <c r="B54">
        <f t="shared" si="1"/>
        <v>234.9144303891303</v>
      </c>
      <c r="C54">
        <f t="shared" si="2"/>
        <v>72.806793839904856</v>
      </c>
      <c r="D54">
        <f t="shared" si="3"/>
        <v>265.52592909257999</v>
      </c>
    </row>
    <row r="55" spans="1:4" x14ac:dyDescent="0.2">
      <c r="A55">
        <f t="shared" si="0"/>
        <v>53</v>
      </c>
      <c r="B55">
        <f t="shared" si="1"/>
        <v>234.07384304632598</v>
      </c>
      <c r="C55">
        <f t="shared" si="2"/>
        <v>72.436935400343444</v>
      </c>
      <c r="D55">
        <f t="shared" si="3"/>
        <v>259.87326338383616</v>
      </c>
    </row>
    <row r="56" spans="1:4" x14ac:dyDescent="0.2">
      <c r="A56">
        <f t="shared" si="0"/>
        <v>54</v>
      </c>
      <c r="B56">
        <f t="shared" si="1"/>
        <v>233.32572031123013</v>
      </c>
      <c r="C56">
        <f t="shared" si="2"/>
        <v>72.107761391315663</v>
      </c>
      <c r="D56">
        <f t="shared" si="3"/>
        <v>254.76576852189947</v>
      </c>
    </row>
    <row r="57" spans="1:4" x14ac:dyDescent="0.2">
      <c r="A57">
        <f t="shared" si="0"/>
        <v>55</v>
      </c>
      <c r="B57">
        <f t="shared" si="1"/>
        <v>232.65989107699482</v>
      </c>
      <c r="C57">
        <f t="shared" si="2"/>
        <v>71.814796524677348</v>
      </c>
      <c r="D57">
        <f t="shared" si="3"/>
        <v>250.15267040014518</v>
      </c>
    </row>
    <row r="58" spans="1:4" x14ac:dyDescent="0.2">
      <c r="A58">
        <f t="shared" si="0"/>
        <v>56</v>
      </c>
      <c r="B58">
        <f t="shared" si="1"/>
        <v>232.0673030585254</v>
      </c>
      <c r="C58">
        <f t="shared" si="2"/>
        <v>71.554057794262931</v>
      </c>
      <c r="D58">
        <f t="shared" si="3"/>
        <v>245.98767670101159</v>
      </c>
    </row>
    <row r="59" spans="1:4" x14ac:dyDescent="0.2">
      <c r="A59">
        <f t="shared" si="0"/>
        <v>57</v>
      </c>
      <c r="B59">
        <f t="shared" si="1"/>
        <v>231.5398997220876</v>
      </c>
      <c r="C59">
        <f t="shared" si="2"/>
        <v>71.322000324766066</v>
      </c>
      <c r="D59">
        <f t="shared" si="3"/>
        <v>242.22861630282486</v>
      </c>
    </row>
    <row r="60" spans="1:4" x14ac:dyDescent="0.2">
      <c r="A60">
        <f t="shared" si="0"/>
        <v>58</v>
      </c>
      <c r="B60">
        <f t="shared" si="1"/>
        <v>231.07051075265795</v>
      </c>
      <c r="C60">
        <f t="shared" si="2"/>
        <v>71.11546917727992</v>
      </c>
      <c r="D60">
        <f t="shared" si="3"/>
        <v>238.83710246340166</v>
      </c>
    </row>
    <row r="61" spans="1:4" x14ac:dyDescent="0.2">
      <c r="A61">
        <f t="shared" si="0"/>
        <v>59</v>
      </c>
      <c r="B61">
        <f t="shared" si="1"/>
        <v>230.65275456986558</v>
      </c>
      <c r="C61">
        <f t="shared" si="2"/>
        <v>70.931656456251517</v>
      </c>
      <c r="D61">
        <f t="shared" si="3"/>
        <v>235.77821907161425</v>
      </c>
    </row>
    <row r="62" spans="1:4" x14ac:dyDescent="0.2">
      <c r="A62">
        <f t="shared" si="0"/>
        <v>60</v>
      </c>
      <c r="B62">
        <f t="shared" si="1"/>
        <v>230.28095156718035</v>
      </c>
      <c r="C62">
        <f t="shared" si="2"/>
        <v>70.768063134686187</v>
      </c>
      <c r="D62">
        <f t="shared" si="3"/>
        <v>233.02022910727109</v>
      </c>
    </row>
    <row r="63" spans="1:4" x14ac:dyDescent="0.2">
      <c r="A63">
        <f t="shared" si="0"/>
        <v>61</v>
      </c>
      <c r="B63">
        <f t="shared" si="1"/>
        <v>229.95004689479052</v>
      </c>
      <c r="C63">
        <f t="shared" si="2"/>
        <v>70.622465078589002</v>
      </c>
      <c r="D63">
        <f t="shared" si="3"/>
        <v>230.5343043428856</v>
      </c>
    </row>
    <row r="64" spans="1:4" x14ac:dyDescent="0.2">
      <c r="A64">
        <f t="shared" si="0"/>
        <v>62</v>
      </c>
      <c r="B64">
        <f t="shared" si="1"/>
        <v>229.65554173636355</v>
      </c>
      <c r="C64">
        <f t="shared" si="2"/>
        <v>70.49288280872392</v>
      </c>
      <c r="D64">
        <f t="shared" si="3"/>
        <v>228.29427525003138</v>
      </c>
    </row>
    <row r="65" spans="1:4" x14ac:dyDescent="0.2">
      <c r="A65">
        <f t="shared" si="0"/>
        <v>63</v>
      </c>
      <c r="B65">
        <f t="shared" si="1"/>
        <v>229.39343214536356</v>
      </c>
      <c r="C65">
        <f t="shared" si="2"/>
        <v>70.377554588583308</v>
      </c>
      <c r="D65">
        <f t="shared" si="3"/>
        <v>226.27640003116824</v>
      </c>
    </row>
    <row r="66" spans="1:4" x14ac:dyDescent="0.2">
      <c r="A66">
        <f t="shared" si="0"/>
        <v>64</v>
      </c>
      <c r="B66">
        <f t="shared" si="1"/>
        <v>229.16015460937356</v>
      </c>
      <c r="C66">
        <f t="shared" si="2"/>
        <v>70.274912472683312</v>
      </c>
      <c r="D66">
        <f t="shared" si="3"/>
        <v>224.45915167931804</v>
      </c>
    </row>
    <row r="67" spans="1:4" x14ac:dyDescent="0.2">
      <c r="A67">
        <f t="shared" si="0"/>
        <v>65</v>
      </c>
      <c r="B67">
        <f t="shared" si="1"/>
        <v>228.95253760234246</v>
      </c>
      <c r="C67">
        <f t="shared" si="2"/>
        <v>70.183560989548411</v>
      </c>
      <c r="D67">
        <f t="shared" si="3"/>
        <v>222.82302196796587</v>
      </c>
    </row>
    <row r="68" spans="1:4" x14ac:dyDescent="0.2">
      <c r="A68">
        <f t="shared" ref="A68:A102" si="4">A67+1</f>
        <v>66</v>
      </c>
      <c r="B68">
        <f t="shared" ref="B68:B102" si="5">25-0.11*B67+B67</f>
        <v>228.76775846608479</v>
      </c>
      <c r="C68">
        <f t="shared" ref="C68:C102" si="6">0.11*B67-0.36*C67+C67</f>
        <v>70.102258169568657</v>
      </c>
      <c r="D68">
        <f t="shared" ref="D68:D102" si="7">0.36*C67-0.12*D67+D67</f>
        <v>221.35034128804739</v>
      </c>
    </row>
    <row r="69" spans="1:4" x14ac:dyDescent="0.2">
      <c r="A69">
        <f t="shared" si="4"/>
        <v>67</v>
      </c>
      <c r="B69">
        <f t="shared" si="5"/>
        <v>228.60330503481546</v>
      </c>
      <c r="C69">
        <f t="shared" si="6"/>
        <v>70.029898659793275</v>
      </c>
      <c r="D69">
        <f t="shared" si="7"/>
        <v>220.0251132745264</v>
      </c>
    </row>
    <row r="70" spans="1:4" x14ac:dyDescent="0.2">
      <c r="A70">
        <f t="shared" si="4"/>
        <v>68</v>
      </c>
      <c r="B70">
        <f t="shared" si="5"/>
        <v>228.45694148098576</v>
      </c>
      <c r="C70">
        <f t="shared" si="6"/>
        <v>69.965498696097399</v>
      </c>
      <c r="D70">
        <f t="shared" si="7"/>
        <v>218.83286319910883</v>
      </c>
    </row>
    <row r="71" spans="1:4" x14ac:dyDescent="0.2">
      <c r="A71">
        <f t="shared" si="4"/>
        <v>69</v>
      </c>
      <c r="B71">
        <f t="shared" si="5"/>
        <v>228.32667791807734</v>
      </c>
      <c r="C71">
        <f t="shared" si="6"/>
        <v>69.908182728410765</v>
      </c>
      <c r="D71">
        <f t="shared" si="7"/>
        <v>217.76049914581083</v>
      </c>
    </row>
    <row r="72" spans="1:4" x14ac:dyDescent="0.2">
      <c r="A72">
        <f t="shared" si="4"/>
        <v>70</v>
      </c>
      <c r="B72">
        <f t="shared" si="5"/>
        <v>228.21074334708882</v>
      </c>
      <c r="C72">
        <f t="shared" si="6"/>
        <v>69.857171517171395</v>
      </c>
      <c r="D72">
        <f t="shared" si="7"/>
        <v>216.79618503054141</v>
      </c>
    </row>
    <row r="73" spans="1:4" x14ac:dyDescent="0.2">
      <c r="A73">
        <f t="shared" si="4"/>
        <v>71</v>
      </c>
      <c r="B73">
        <f t="shared" si="5"/>
        <v>228.10756157890904</v>
      </c>
      <c r="C73">
        <f t="shared" si="6"/>
        <v>69.811771539169456</v>
      </c>
      <c r="D73">
        <f t="shared" si="7"/>
        <v>215.92922457305815</v>
      </c>
    </row>
    <row r="74" spans="1:4" x14ac:dyDescent="0.2">
      <c r="A74">
        <f t="shared" si="4"/>
        <v>72</v>
      </c>
      <c r="B74">
        <f t="shared" si="5"/>
        <v>228.01572980522906</v>
      </c>
      <c r="C74">
        <f t="shared" si="6"/>
        <v>69.771365558748442</v>
      </c>
      <c r="D74">
        <f t="shared" si="7"/>
        <v>215.14995537839218</v>
      </c>
    </row>
    <row r="75" spans="1:4" x14ac:dyDescent="0.2">
      <c r="A75">
        <f t="shared" si="4"/>
        <v>73</v>
      </c>
      <c r="B75">
        <f t="shared" si="5"/>
        <v>227.93399952665385</v>
      </c>
      <c r="C75">
        <f t="shared" si="6"/>
        <v>69.735404236174205</v>
      </c>
      <c r="D75">
        <f t="shared" si="7"/>
        <v>214.44965233413456</v>
      </c>
    </row>
    <row r="76" spans="1:4" x14ac:dyDescent="0.2">
      <c r="A76">
        <f t="shared" si="4"/>
        <v>74</v>
      </c>
      <c r="B76">
        <f t="shared" si="5"/>
        <v>227.86125957872193</v>
      </c>
      <c r="C76">
        <f t="shared" si="6"/>
        <v>69.703398659083419</v>
      </c>
      <c r="D76">
        <f t="shared" si="7"/>
        <v>213.82043957906112</v>
      </c>
    </row>
    <row r="77" spans="1:4" x14ac:dyDescent="0.2">
      <c r="A77">
        <f t="shared" si="4"/>
        <v>75</v>
      </c>
      <c r="B77">
        <f t="shared" si="5"/>
        <v>227.7965210250625</v>
      </c>
      <c r="C77">
        <f t="shared" si="6"/>
        <v>69.67491369547281</v>
      </c>
      <c r="D77">
        <f t="shared" si="7"/>
        <v>213.25521034684382</v>
      </c>
    </row>
    <row r="78" spans="1:4" x14ac:dyDescent="0.2">
      <c r="A78">
        <f t="shared" si="4"/>
        <v>76</v>
      </c>
      <c r="B78">
        <f t="shared" si="5"/>
        <v>227.73890371230561</v>
      </c>
      <c r="C78">
        <f t="shared" si="6"/>
        <v>69.649562077859471</v>
      </c>
      <c r="D78">
        <f t="shared" si="7"/>
        <v>212.74755403559277</v>
      </c>
    </row>
    <row r="79" spans="1:4" x14ac:dyDescent="0.2">
      <c r="A79">
        <f t="shared" si="4"/>
        <v>77</v>
      </c>
      <c r="B79">
        <f t="shared" si="5"/>
        <v>227.68762430395199</v>
      </c>
      <c r="C79">
        <f t="shared" si="6"/>
        <v>69.626999138183677</v>
      </c>
      <c r="D79">
        <f t="shared" si="7"/>
        <v>212.29168989935104</v>
      </c>
    </row>
    <row r="80" spans="1:4" x14ac:dyDescent="0.2">
      <c r="A80">
        <f t="shared" si="4"/>
        <v>78</v>
      </c>
      <c r="B80">
        <f t="shared" si="5"/>
        <v>227.64198563051727</v>
      </c>
      <c r="C80">
        <f t="shared" si="6"/>
        <v>69.606918121872269</v>
      </c>
      <c r="D80">
        <f t="shared" si="7"/>
        <v>211.88240680117502</v>
      </c>
    </row>
    <row r="81" spans="1:4" x14ac:dyDescent="0.2">
      <c r="A81">
        <f t="shared" si="4"/>
        <v>79</v>
      </c>
      <c r="B81">
        <f t="shared" si="5"/>
        <v>227.60136721116038</v>
      </c>
      <c r="C81">
        <f t="shared" si="6"/>
        <v>69.589046017355145</v>
      </c>
      <c r="D81">
        <f t="shared" si="7"/>
        <v>211.51500850890804</v>
      </c>
    </row>
    <row r="82" spans="1:4" x14ac:dyDescent="0.2">
      <c r="A82">
        <f t="shared" si="4"/>
        <v>80</v>
      </c>
      <c r="B82">
        <f t="shared" si="5"/>
        <v>227.56521681793274</v>
      </c>
      <c r="C82">
        <f t="shared" si="6"/>
        <v>69.573139844334932</v>
      </c>
      <c r="D82">
        <f t="shared" si="7"/>
        <v>211.18526405408693</v>
      </c>
    </row>
    <row r="83" spans="1:4" x14ac:dyDescent="0.2">
      <c r="A83">
        <f t="shared" si="4"/>
        <v>81</v>
      </c>
      <c r="B83">
        <f t="shared" si="5"/>
        <v>227.53304296796014</v>
      </c>
      <c r="C83">
        <f t="shared" si="6"/>
        <v>69.558983350346963</v>
      </c>
      <c r="D83">
        <f t="shared" si="7"/>
        <v>210.88936271155708</v>
      </c>
    </row>
    <row r="84" spans="1:4" x14ac:dyDescent="0.2">
      <c r="A84">
        <f t="shared" si="4"/>
        <v>82</v>
      </c>
      <c r="B84">
        <f t="shared" si="5"/>
        <v>227.50440824148453</v>
      </c>
      <c r="C84">
        <f t="shared" si="6"/>
        <v>69.54638407069767</v>
      </c>
      <c r="D84">
        <f t="shared" si="7"/>
        <v>210.62387319229515</v>
      </c>
    </row>
    <row r="85" spans="1:4" x14ac:dyDescent="0.2">
      <c r="A85">
        <f t="shared" si="4"/>
        <v>83</v>
      </c>
      <c r="B85">
        <f t="shared" si="5"/>
        <v>227.47892333492123</v>
      </c>
      <c r="C85">
        <f t="shared" si="6"/>
        <v>69.535170711809812</v>
      </c>
      <c r="D85">
        <f t="shared" si="7"/>
        <v>210.3857066746709</v>
      </c>
    </row>
    <row r="86" spans="1:4" x14ac:dyDescent="0.2">
      <c r="A86">
        <f t="shared" si="4"/>
        <v>84</v>
      </c>
      <c r="B86">
        <f t="shared" si="5"/>
        <v>227.45624176807991</v>
      </c>
      <c r="C86">
        <f t="shared" si="6"/>
        <v>69.525190822399622</v>
      </c>
      <c r="D86">
        <f t="shared" si="7"/>
        <v>210.17208332996194</v>
      </c>
    </row>
    <row r="87" spans="1:4" x14ac:dyDescent="0.2">
      <c r="A87">
        <f t="shared" si="4"/>
        <v>85</v>
      </c>
      <c r="B87">
        <f t="shared" si="5"/>
        <v>227.43605517359111</v>
      </c>
      <c r="C87">
        <f t="shared" si="6"/>
        <v>69.516308720824554</v>
      </c>
      <c r="D87">
        <f t="shared" si="7"/>
        <v>209.98050202643037</v>
      </c>
    </row>
    <row r="88" spans="1:4" x14ac:dyDescent="0.2">
      <c r="A88">
        <f t="shared" si="4"/>
        <v>86</v>
      </c>
      <c r="B88">
        <f t="shared" si="5"/>
        <v>227.41808910449609</v>
      </c>
      <c r="C88">
        <f t="shared" si="6"/>
        <v>69.508403650422736</v>
      </c>
      <c r="D88">
        <f t="shared" si="7"/>
        <v>209.80871292275557</v>
      </c>
    </row>
    <row r="89" spans="1:4" x14ac:dyDescent="0.2">
      <c r="A89">
        <f t="shared" si="4"/>
        <v>87</v>
      </c>
      <c r="B89">
        <f t="shared" si="5"/>
        <v>227.40209930300153</v>
      </c>
      <c r="C89">
        <f t="shared" si="6"/>
        <v>69.501368137765127</v>
      </c>
      <c r="D89">
        <f t="shared" si="7"/>
        <v>209.6546926861771</v>
      </c>
    </row>
    <row r="90" spans="1:4" x14ac:dyDescent="0.2">
      <c r="A90">
        <f t="shared" si="4"/>
        <v>88</v>
      </c>
      <c r="B90">
        <f t="shared" si="5"/>
        <v>227.38786837967137</v>
      </c>
      <c r="C90">
        <f t="shared" si="6"/>
        <v>69.495106531499857</v>
      </c>
      <c r="D90">
        <f t="shared" si="7"/>
        <v>209.51662209343129</v>
      </c>
    </row>
    <row r="91" spans="1:4" x14ac:dyDescent="0.2">
      <c r="A91">
        <f t="shared" si="4"/>
        <v>89</v>
      </c>
      <c r="B91">
        <f t="shared" si="5"/>
        <v>227.37520285790754</v>
      </c>
      <c r="C91">
        <f t="shared" si="6"/>
        <v>69.489533701923762</v>
      </c>
      <c r="D91">
        <f t="shared" si="7"/>
        <v>209.39286579355948</v>
      </c>
    </row>
    <row r="92" spans="1:4" x14ac:dyDescent="0.2">
      <c r="A92">
        <f t="shared" si="4"/>
        <v>90</v>
      </c>
      <c r="B92">
        <f t="shared" si="5"/>
        <v>227.36393054353772</v>
      </c>
      <c r="C92">
        <f t="shared" si="6"/>
        <v>69.48457388360103</v>
      </c>
      <c r="D92">
        <f t="shared" si="7"/>
        <v>209.2819540310249</v>
      </c>
    </row>
    <row r="93" spans="1:4" x14ac:dyDescent="0.2">
      <c r="A93">
        <f t="shared" si="4"/>
        <v>91</v>
      </c>
      <c r="B93">
        <f t="shared" si="5"/>
        <v>227.35389818374858</v>
      </c>
      <c r="C93">
        <f t="shared" si="6"/>
        <v>69.48015964529381</v>
      </c>
      <c r="D93">
        <f t="shared" si="7"/>
        <v>209.18256614539828</v>
      </c>
    </row>
    <row r="94" spans="1:4" x14ac:dyDescent="0.2">
      <c r="A94">
        <f t="shared" si="4"/>
        <v>92</v>
      </c>
      <c r="B94">
        <f t="shared" si="5"/>
        <v>227.34496938353624</v>
      </c>
      <c r="C94">
        <f t="shared" si="6"/>
        <v>69.476230973200387</v>
      </c>
      <c r="D94">
        <f t="shared" si="7"/>
        <v>209.09351568025625</v>
      </c>
    </row>
    <row r="95" spans="1:4" x14ac:dyDescent="0.2">
      <c r="A95">
        <f t="shared" si="4"/>
        <v>93</v>
      </c>
      <c r="B95">
        <f t="shared" si="5"/>
        <v>227.33702275134726</v>
      </c>
      <c r="C95">
        <f t="shared" si="6"/>
        <v>69.472734455037227</v>
      </c>
      <c r="D95">
        <f t="shared" si="7"/>
        <v>209.01373694897762</v>
      </c>
    </row>
    <row r="96" spans="1:4" x14ac:dyDescent="0.2">
      <c r="A96">
        <f t="shared" si="4"/>
        <v>94</v>
      </c>
      <c r="B96">
        <f t="shared" si="5"/>
        <v>227.32995024869905</v>
      </c>
      <c r="C96">
        <f t="shared" si="6"/>
        <v>69.469622553872028</v>
      </c>
      <c r="D96">
        <f t="shared" si="7"/>
        <v>208.94227291891372</v>
      </c>
    </row>
    <row r="97" spans="1:4" x14ac:dyDescent="0.2">
      <c r="A97">
        <f t="shared" si="4"/>
        <v>95</v>
      </c>
      <c r="B97">
        <f t="shared" si="5"/>
        <v>227.32365572134216</v>
      </c>
      <c r="C97">
        <f t="shared" si="6"/>
        <v>69.466852961835002</v>
      </c>
      <c r="D97">
        <f t="shared" si="7"/>
        <v>208.878264288038</v>
      </c>
    </row>
    <row r="98" spans="1:4" x14ac:dyDescent="0.2">
      <c r="A98">
        <f t="shared" si="4"/>
        <v>96</v>
      </c>
      <c r="B98">
        <f t="shared" si="5"/>
        <v>227.31805359199453</v>
      </c>
      <c r="C98">
        <f t="shared" si="6"/>
        <v>69.464388024922044</v>
      </c>
      <c r="D98">
        <f t="shared" si="7"/>
        <v>208.82093963973404</v>
      </c>
    </row>
    <row r="99" spans="1:4" x14ac:dyDescent="0.2">
      <c r="A99">
        <f t="shared" si="4"/>
        <v>97</v>
      </c>
      <c r="B99">
        <f t="shared" si="5"/>
        <v>227.31306769687512</v>
      </c>
      <c r="C99">
        <f t="shared" si="6"/>
        <v>69.462194231069503</v>
      </c>
      <c r="D99">
        <f t="shared" si="7"/>
        <v>208.76960657193789</v>
      </c>
    </row>
    <row r="100" spans="1:4" x14ac:dyDescent="0.2">
      <c r="A100">
        <f t="shared" si="4"/>
        <v>98</v>
      </c>
      <c r="B100">
        <f t="shared" si="5"/>
        <v>227.30863025021887</v>
      </c>
      <c r="C100">
        <f t="shared" si="6"/>
        <v>69.460241754540746</v>
      </c>
      <c r="D100">
        <f t="shared" si="7"/>
        <v>208.72364370649035</v>
      </c>
    </row>
    <row r="101" spans="1:4" x14ac:dyDescent="0.2">
      <c r="A101">
        <f t="shared" si="4"/>
        <v>99</v>
      </c>
      <c r="B101">
        <f t="shared" si="5"/>
        <v>227.30468092269479</v>
      </c>
      <c r="C101">
        <f t="shared" si="6"/>
        <v>69.45850405043015</v>
      </c>
      <c r="D101">
        <f t="shared" si="7"/>
        <v>208.68249349334619</v>
      </c>
    </row>
    <row r="102" spans="1:4" x14ac:dyDescent="0.2">
      <c r="A102">
        <f t="shared" si="4"/>
        <v>100</v>
      </c>
      <c r="B102">
        <f t="shared" si="5"/>
        <v>227.30116602119836</v>
      </c>
      <c r="C102">
        <f t="shared" si="6"/>
        <v>69.456957493771725</v>
      </c>
      <c r="D102">
        <f t="shared" si="7"/>
        <v>208.6456557322995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OES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 Shareshian</dc:creator>
  <cp:lastModifiedBy>Microsoft Office User</cp:lastModifiedBy>
  <dcterms:created xsi:type="dcterms:W3CDTF">2015-07-22T16:19:52Z</dcterms:created>
  <dcterms:modified xsi:type="dcterms:W3CDTF">2019-06-25T18:16:09Z</dcterms:modified>
</cp:coreProperties>
</file>