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shianl/Documents/Math_Modeling/2015-2016/"/>
    </mc:Choice>
  </mc:AlternateContent>
  <bookViews>
    <workbookView xWindow="5620" yWindow="1200" windowWidth="12880" windowHeight="13820" tabRatio="500" activeTab="1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D3" i="3"/>
  <c r="G3" i="3"/>
  <c r="C3" i="3"/>
  <c r="D4" i="3"/>
  <c r="G4" i="3"/>
  <c r="B3" i="3"/>
  <c r="C4" i="3"/>
  <c r="D5" i="3"/>
  <c r="G5" i="3"/>
  <c r="B4" i="3"/>
  <c r="C5" i="3"/>
  <c r="D6" i="3"/>
  <c r="G6" i="3"/>
  <c r="B5" i="3"/>
  <c r="C6" i="3"/>
  <c r="D7" i="3"/>
  <c r="G7" i="3"/>
  <c r="B6" i="3"/>
  <c r="C7" i="3"/>
  <c r="D8" i="3"/>
  <c r="G8" i="3"/>
  <c r="B7" i="3"/>
  <c r="C8" i="3"/>
  <c r="D9" i="3"/>
  <c r="G9" i="3"/>
  <c r="B8" i="3"/>
  <c r="C9" i="3"/>
  <c r="D10" i="3"/>
  <c r="G10" i="3"/>
  <c r="B9" i="3"/>
  <c r="C10" i="3"/>
  <c r="D11" i="3"/>
  <c r="G11" i="3"/>
  <c r="B10" i="3"/>
  <c r="C11" i="3"/>
  <c r="D12" i="3"/>
  <c r="G12" i="3"/>
  <c r="B11" i="3"/>
  <c r="C12" i="3"/>
  <c r="D13" i="3"/>
  <c r="G13" i="3"/>
  <c r="B12" i="3"/>
  <c r="C13" i="3"/>
  <c r="D14" i="3"/>
  <c r="G14" i="3"/>
  <c r="B13" i="3"/>
  <c r="C14" i="3"/>
  <c r="D15" i="3"/>
  <c r="G15" i="3"/>
  <c r="B14" i="3"/>
  <c r="C15" i="3"/>
  <c r="D16" i="3"/>
  <c r="G16" i="3"/>
  <c r="B15" i="3"/>
  <c r="C16" i="3"/>
  <c r="D17" i="3"/>
  <c r="G17" i="3"/>
  <c r="B16" i="3"/>
  <c r="C17" i="3"/>
  <c r="D18" i="3"/>
  <c r="G18" i="3"/>
  <c r="B17" i="3"/>
  <c r="C18" i="3"/>
  <c r="D19" i="3"/>
  <c r="G19" i="3"/>
  <c r="B18" i="3"/>
  <c r="C19" i="3"/>
  <c r="D20" i="3"/>
  <c r="G20" i="3"/>
  <c r="B19" i="3"/>
  <c r="C20" i="3"/>
  <c r="D21" i="3"/>
  <c r="G21" i="3"/>
  <c r="B20" i="3"/>
  <c r="C21" i="3"/>
  <c r="D22" i="3"/>
  <c r="G22" i="3"/>
  <c r="B21" i="3"/>
  <c r="C22" i="3"/>
  <c r="D23" i="3"/>
  <c r="G23" i="3"/>
  <c r="B22" i="3"/>
  <c r="C23" i="3"/>
  <c r="D24" i="3"/>
  <c r="G24" i="3"/>
  <c r="B23" i="3"/>
  <c r="C24" i="3"/>
  <c r="D25" i="3"/>
  <c r="G25" i="3"/>
  <c r="B24" i="3"/>
  <c r="C25" i="3"/>
  <c r="D26" i="3"/>
  <c r="G26" i="3"/>
  <c r="B25" i="3"/>
  <c r="C26" i="3"/>
  <c r="D27" i="3"/>
  <c r="G27" i="3"/>
  <c r="B26" i="3"/>
  <c r="C27" i="3"/>
  <c r="D28" i="3"/>
  <c r="G28" i="3"/>
  <c r="B27" i="3"/>
  <c r="C28" i="3"/>
  <c r="D29" i="3"/>
  <c r="G29" i="3"/>
  <c r="B28" i="3"/>
  <c r="C29" i="3"/>
  <c r="D30" i="3"/>
  <c r="G30" i="3"/>
  <c r="B29" i="3"/>
  <c r="C30" i="3"/>
  <c r="D31" i="3"/>
  <c r="G31" i="3"/>
  <c r="B30" i="3"/>
  <c r="C31" i="3"/>
  <c r="D32" i="3"/>
  <c r="G32" i="3"/>
  <c r="B31" i="3"/>
  <c r="C32" i="3"/>
  <c r="D33" i="3"/>
  <c r="G33" i="3"/>
  <c r="B32" i="3"/>
  <c r="C33" i="3"/>
  <c r="D34" i="3"/>
  <c r="G34" i="3"/>
  <c r="B33" i="3"/>
  <c r="C34" i="3"/>
  <c r="D35" i="3"/>
  <c r="G35" i="3"/>
  <c r="B34" i="3"/>
  <c r="C35" i="3"/>
  <c r="D36" i="3"/>
  <c r="G36" i="3"/>
  <c r="B35" i="3"/>
  <c r="C36" i="3"/>
  <c r="D37" i="3"/>
  <c r="G37" i="3"/>
  <c r="B36" i="3"/>
  <c r="C37" i="3"/>
  <c r="D38" i="3"/>
  <c r="G38" i="3"/>
  <c r="B37" i="3"/>
  <c r="C38" i="3"/>
  <c r="D39" i="3"/>
  <c r="G39" i="3"/>
  <c r="B38" i="3"/>
  <c r="C39" i="3"/>
  <c r="D40" i="3"/>
  <c r="G40" i="3"/>
  <c r="B39" i="3"/>
  <c r="C40" i="3"/>
  <c r="D41" i="3"/>
  <c r="G41" i="3"/>
  <c r="B40" i="3"/>
  <c r="C41" i="3"/>
  <c r="D42" i="3"/>
  <c r="G42" i="3"/>
  <c r="B41" i="3"/>
  <c r="C42" i="3"/>
  <c r="D43" i="3"/>
  <c r="G43" i="3"/>
  <c r="B42" i="3"/>
  <c r="C43" i="3"/>
  <c r="D44" i="3"/>
  <c r="G44" i="3"/>
  <c r="B43" i="3"/>
  <c r="C44" i="3"/>
  <c r="D45" i="3"/>
  <c r="G45" i="3"/>
  <c r="B44" i="3"/>
  <c r="C45" i="3"/>
  <c r="D46" i="3"/>
  <c r="G46" i="3"/>
  <c r="B45" i="3"/>
  <c r="C46" i="3"/>
  <c r="D47" i="3"/>
  <c r="G47" i="3"/>
  <c r="B46" i="3"/>
  <c r="C47" i="3"/>
  <c r="D48" i="3"/>
  <c r="G48" i="3"/>
  <c r="B47" i="3"/>
  <c r="C48" i="3"/>
  <c r="D49" i="3"/>
  <c r="G49" i="3"/>
  <c r="B48" i="3"/>
  <c r="C49" i="3"/>
  <c r="D50" i="3"/>
  <c r="G50" i="3"/>
  <c r="B49" i="3"/>
  <c r="C50" i="3"/>
  <c r="D51" i="3"/>
  <c r="G51" i="3"/>
  <c r="B50" i="3"/>
  <c r="C51" i="3"/>
  <c r="D52" i="3"/>
  <c r="G52" i="3"/>
  <c r="B51" i="3"/>
  <c r="C52" i="3"/>
  <c r="D53" i="3"/>
  <c r="G53" i="3"/>
  <c r="B52" i="3"/>
  <c r="C53" i="3"/>
  <c r="D54" i="3"/>
  <c r="G54" i="3"/>
  <c r="B53" i="3"/>
  <c r="C54" i="3"/>
  <c r="D55" i="3"/>
  <c r="G55" i="3"/>
  <c r="B54" i="3"/>
  <c r="C55" i="3"/>
  <c r="D56" i="3"/>
  <c r="G56" i="3"/>
  <c r="B55" i="3"/>
  <c r="C56" i="3"/>
  <c r="D57" i="3"/>
  <c r="G57" i="3"/>
  <c r="B56" i="3"/>
  <c r="C57" i="3"/>
  <c r="D58" i="3"/>
  <c r="G58" i="3"/>
  <c r="B57" i="3"/>
  <c r="C58" i="3"/>
  <c r="D59" i="3"/>
  <c r="G59" i="3"/>
  <c r="B58" i="3"/>
  <c r="C59" i="3"/>
  <c r="D60" i="3"/>
  <c r="G60" i="3"/>
  <c r="B59" i="3"/>
  <c r="C60" i="3"/>
  <c r="D61" i="3"/>
  <c r="G61" i="3"/>
  <c r="B60" i="3"/>
  <c r="C61" i="3"/>
  <c r="D62" i="3"/>
  <c r="G62" i="3"/>
  <c r="B61" i="3"/>
  <c r="C62" i="3"/>
  <c r="D63" i="3"/>
  <c r="G63" i="3"/>
  <c r="B62" i="3"/>
  <c r="C63" i="3"/>
  <c r="D64" i="3"/>
  <c r="G64" i="3"/>
  <c r="B63" i="3"/>
  <c r="C64" i="3"/>
  <c r="D65" i="3"/>
  <c r="G65" i="3"/>
  <c r="B64" i="3"/>
  <c r="C65" i="3"/>
  <c r="D66" i="3"/>
  <c r="G66" i="3"/>
  <c r="B65" i="3"/>
  <c r="C66" i="3"/>
  <c r="D67" i="3"/>
  <c r="G67" i="3"/>
  <c r="B66" i="3"/>
  <c r="C67" i="3"/>
  <c r="D68" i="3"/>
  <c r="G68" i="3"/>
  <c r="B67" i="3"/>
  <c r="C68" i="3"/>
  <c r="D69" i="3"/>
  <c r="G69" i="3"/>
  <c r="B68" i="3"/>
  <c r="C69" i="3"/>
  <c r="D70" i="3"/>
  <c r="G70" i="3"/>
  <c r="B69" i="3"/>
  <c r="C70" i="3"/>
  <c r="D71" i="3"/>
  <c r="G71" i="3"/>
  <c r="B70" i="3"/>
  <c r="C71" i="3"/>
  <c r="D72" i="3"/>
  <c r="G72" i="3"/>
  <c r="B71" i="3"/>
  <c r="C72" i="3"/>
  <c r="D73" i="3"/>
  <c r="G73" i="3"/>
  <c r="B72" i="3"/>
  <c r="C73" i="3"/>
  <c r="D74" i="3"/>
  <c r="G74" i="3"/>
  <c r="B73" i="3"/>
  <c r="C74" i="3"/>
  <c r="D75" i="3"/>
  <c r="G75" i="3"/>
  <c r="B74" i="3"/>
  <c r="C75" i="3"/>
  <c r="D76" i="3"/>
  <c r="G76" i="3"/>
  <c r="B75" i="3"/>
  <c r="C76" i="3"/>
  <c r="D77" i="3"/>
  <c r="G77" i="3"/>
  <c r="B76" i="3"/>
  <c r="C77" i="3"/>
  <c r="D78" i="3"/>
  <c r="G78" i="3"/>
  <c r="B77" i="3"/>
  <c r="C78" i="3"/>
  <c r="D79" i="3"/>
  <c r="G79" i="3"/>
  <c r="B78" i="3"/>
  <c r="C79" i="3"/>
  <c r="D80" i="3"/>
  <c r="G80" i="3"/>
  <c r="B79" i="3"/>
  <c r="C80" i="3"/>
  <c r="D81" i="3"/>
  <c r="G81" i="3"/>
  <c r="B80" i="3"/>
  <c r="C81" i="3"/>
  <c r="D82" i="3"/>
  <c r="G82" i="3"/>
  <c r="B81" i="3"/>
  <c r="C82" i="3"/>
  <c r="D83" i="3"/>
  <c r="G83" i="3"/>
  <c r="B82" i="3"/>
  <c r="C83" i="3"/>
  <c r="D84" i="3"/>
  <c r="G84" i="3"/>
  <c r="B83" i="3"/>
  <c r="C84" i="3"/>
  <c r="D85" i="3"/>
  <c r="G85" i="3"/>
  <c r="B84" i="3"/>
  <c r="C85" i="3"/>
  <c r="D86" i="3"/>
  <c r="G86" i="3"/>
  <c r="B85" i="3"/>
  <c r="C86" i="3"/>
  <c r="D87" i="3"/>
  <c r="G87" i="3"/>
  <c r="B86" i="3"/>
  <c r="C87" i="3"/>
  <c r="D88" i="3"/>
  <c r="G88" i="3"/>
  <c r="B87" i="3"/>
  <c r="C88" i="3"/>
  <c r="D89" i="3"/>
  <c r="G89" i="3"/>
  <c r="B88" i="3"/>
  <c r="C89" i="3"/>
  <c r="D90" i="3"/>
  <c r="G90" i="3"/>
  <c r="B89" i="3"/>
  <c r="C90" i="3"/>
  <c r="D91" i="3"/>
  <c r="G91" i="3"/>
  <c r="B90" i="3"/>
  <c r="C91" i="3"/>
  <c r="D92" i="3"/>
  <c r="G92" i="3"/>
  <c r="B91" i="3"/>
  <c r="C92" i="3"/>
  <c r="D93" i="3"/>
  <c r="G93" i="3"/>
  <c r="B92" i="3"/>
  <c r="C93" i="3"/>
  <c r="D94" i="3"/>
  <c r="G94" i="3"/>
  <c r="B93" i="3"/>
  <c r="C94" i="3"/>
  <c r="D95" i="3"/>
  <c r="G95" i="3"/>
  <c r="B94" i="3"/>
  <c r="C95" i="3"/>
  <c r="D96" i="3"/>
  <c r="G96" i="3"/>
  <c r="B95" i="3"/>
  <c r="C96" i="3"/>
  <c r="D97" i="3"/>
  <c r="G97" i="3"/>
  <c r="B96" i="3"/>
  <c r="C97" i="3"/>
  <c r="D98" i="3"/>
  <c r="G98" i="3"/>
  <c r="B97" i="3"/>
  <c r="C98" i="3"/>
  <c r="D99" i="3"/>
  <c r="G99" i="3"/>
  <c r="B98" i="3"/>
  <c r="C99" i="3"/>
  <c r="D100" i="3"/>
  <c r="G100" i="3"/>
  <c r="B99" i="3"/>
  <c r="C100" i="3"/>
  <c r="D101" i="3"/>
  <c r="G101" i="3"/>
  <c r="B100" i="3"/>
  <c r="C101" i="3"/>
  <c r="D102" i="3"/>
  <c r="G102" i="3"/>
  <c r="B101" i="3"/>
  <c r="C102" i="3"/>
  <c r="D103" i="3"/>
  <c r="G103" i="3"/>
  <c r="B102" i="3"/>
  <c r="C103" i="3"/>
  <c r="D104" i="3"/>
  <c r="G104" i="3"/>
  <c r="B103" i="3"/>
  <c r="C104" i="3"/>
  <c r="D105" i="3"/>
  <c r="G105" i="3"/>
  <c r="B104" i="3"/>
  <c r="C105" i="3"/>
  <c r="D106" i="3"/>
  <c r="G106" i="3"/>
  <c r="B105" i="3"/>
  <c r="C106" i="3"/>
  <c r="D107" i="3"/>
  <c r="G107" i="3"/>
  <c r="B106" i="3"/>
  <c r="C107" i="3"/>
  <c r="D108" i="3"/>
  <c r="G108" i="3"/>
  <c r="B107" i="3"/>
  <c r="C108" i="3"/>
  <c r="D109" i="3"/>
  <c r="G109" i="3"/>
  <c r="B108" i="3"/>
  <c r="C109" i="3"/>
  <c r="D110" i="3"/>
  <c r="G110" i="3"/>
  <c r="B109" i="3"/>
  <c r="C110" i="3"/>
  <c r="D111" i="3"/>
  <c r="G111" i="3"/>
  <c r="B110" i="3"/>
  <c r="C111" i="3"/>
  <c r="D112" i="3"/>
  <c r="G112" i="3"/>
  <c r="B111" i="3"/>
  <c r="C112" i="3"/>
  <c r="D113" i="3"/>
  <c r="G113" i="3"/>
  <c r="B112" i="3"/>
  <c r="C113" i="3"/>
  <c r="D114" i="3"/>
  <c r="G114" i="3"/>
  <c r="B113" i="3"/>
  <c r="C114" i="3"/>
  <c r="D115" i="3"/>
  <c r="G115" i="3"/>
  <c r="B114" i="3"/>
  <c r="C115" i="3"/>
  <c r="D116" i="3"/>
  <c r="G116" i="3"/>
  <c r="B115" i="3"/>
  <c r="C116" i="3"/>
  <c r="D117" i="3"/>
  <c r="G117" i="3"/>
  <c r="B116" i="3"/>
  <c r="C117" i="3"/>
  <c r="D118" i="3"/>
  <c r="G118" i="3"/>
  <c r="B117" i="3"/>
  <c r="C118" i="3"/>
  <c r="D119" i="3"/>
  <c r="G119" i="3"/>
  <c r="B118" i="3"/>
  <c r="C119" i="3"/>
  <c r="D120" i="3"/>
  <c r="G120" i="3"/>
  <c r="B119" i="3"/>
  <c r="C120" i="3"/>
  <c r="D121" i="3"/>
  <c r="G121" i="3"/>
  <c r="B120" i="3"/>
  <c r="C121" i="3"/>
  <c r="D122" i="3"/>
  <c r="G122" i="3"/>
  <c r="B121" i="3"/>
  <c r="C122" i="3"/>
  <c r="D123" i="3"/>
  <c r="G123" i="3"/>
  <c r="B122" i="3"/>
  <c r="C123" i="3"/>
  <c r="D124" i="3"/>
  <c r="G124" i="3"/>
  <c r="B123" i="3"/>
  <c r="C124" i="3"/>
  <c r="D125" i="3"/>
  <c r="G125" i="3"/>
  <c r="B124" i="3"/>
  <c r="C125" i="3"/>
  <c r="D126" i="3"/>
  <c r="G126" i="3"/>
  <c r="B125" i="3"/>
  <c r="C126" i="3"/>
  <c r="D127" i="3"/>
  <c r="G127" i="3"/>
  <c r="B126" i="3"/>
  <c r="C127" i="3"/>
  <c r="D128" i="3"/>
  <c r="G128" i="3"/>
  <c r="B127" i="3"/>
  <c r="C128" i="3"/>
  <c r="D129" i="3"/>
  <c r="G129" i="3"/>
  <c r="B128" i="3"/>
  <c r="C129" i="3"/>
  <c r="D130" i="3"/>
  <c r="G130" i="3"/>
  <c r="B129" i="3"/>
  <c r="C130" i="3"/>
  <c r="D131" i="3"/>
  <c r="G131" i="3"/>
  <c r="B130" i="3"/>
  <c r="C131" i="3"/>
  <c r="D132" i="3"/>
  <c r="G132" i="3"/>
  <c r="B131" i="3"/>
  <c r="C132" i="3"/>
  <c r="D133" i="3"/>
  <c r="G133" i="3"/>
  <c r="B132" i="3"/>
  <c r="C133" i="3"/>
  <c r="D134" i="3"/>
  <c r="G134" i="3"/>
  <c r="B133" i="3"/>
  <c r="C134" i="3"/>
  <c r="D135" i="3"/>
  <c r="G135" i="3"/>
  <c r="B134" i="3"/>
  <c r="C135" i="3"/>
  <c r="D136" i="3"/>
  <c r="G136" i="3"/>
  <c r="B135" i="3"/>
  <c r="C136" i="3"/>
  <c r="D137" i="3"/>
  <c r="G137" i="3"/>
  <c r="B136" i="3"/>
  <c r="C137" i="3"/>
  <c r="D138" i="3"/>
  <c r="G138" i="3"/>
  <c r="B137" i="3"/>
  <c r="C138" i="3"/>
  <c r="D139" i="3"/>
  <c r="G139" i="3"/>
  <c r="B138" i="3"/>
  <c r="C139" i="3"/>
  <c r="D140" i="3"/>
  <c r="G140" i="3"/>
  <c r="B139" i="3"/>
  <c r="C140" i="3"/>
  <c r="D141" i="3"/>
  <c r="G141" i="3"/>
  <c r="B140" i="3"/>
  <c r="C141" i="3"/>
  <c r="D142" i="3"/>
  <c r="G142" i="3"/>
  <c r="B141" i="3"/>
  <c r="C142" i="3"/>
  <c r="D143" i="3"/>
  <c r="G143" i="3"/>
  <c r="B142" i="3"/>
  <c r="C143" i="3"/>
  <c r="D144" i="3"/>
  <c r="G144" i="3"/>
  <c r="B143" i="3"/>
  <c r="C144" i="3"/>
  <c r="D145" i="3"/>
  <c r="G145" i="3"/>
  <c r="B144" i="3"/>
  <c r="C145" i="3"/>
  <c r="D146" i="3"/>
  <c r="G146" i="3"/>
  <c r="B145" i="3"/>
  <c r="C146" i="3"/>
  <c r="D147" i="3"/>
  <c r="G147" i="3"/>
  <c r="B146" i="3"/>
  <c r="C147" i="3"/>
  <c r="D148" i="3"/>
  <c r="G148" i="3"/>
  <c r="B147" i="3"/>
  <c r="C148" i="3"/>
  <c r="D149" i="3"/>
  <c r="G149" i="3"/>
  <c r="B148" i="3"/>
  <c r="C149" i="3"/>
  <c r="D150" i="3"/>
  <c r="G150" i="3"/>
  <c r="B149" i="3"/>
  <c r="C150" i="3"/>
  <c r="D151" i="3"/>
  <c r="G151" i="3"/>
  <c r="B150" i="3"/>
  <c r="C151" i="3"/>
  <c r="D152" i="3"/>
  <c r="G152" i="3"/>
  <c r="B151" i="3"/>
  <c r="C152" i="3"/>
  <c r="D153" i="3"/>
  <c r="G153" i="3"/>
  <c r="B152" i="3"/>
  <c r="C153" i="3"/>
  <c r="D154" i="3"/>
  <c r="G154" i="3"/>
  <c r="B153" i="3"/>
  <c r="C154" i="3"/>
  <c r="D155" i="3"/>
  <c r="G155" i="3"/>
  <c r="B154" i="3"/>
  <c r="C155" i="3"/>
  <c r="D156" i="3"/>
  <c r="G156" i="3"/>
  <c r="B155" i="3"/>
  <c r="C156" i="3"/>
  <c r="D157" i="3"/>
  <c r="G157" i="3"/>
  <c r="B156" i="3"/>
  <c r="C157" i="3"/>
  <c r="D158" i="3"/>
  <c r="G158" i="3"/>
  <c r="B157" i="3"/>
  <c r="C158" i="3"/>
  <c r="D159" i="3"/>
  <c r="G159" i="3"/>
  <c r="B158" i="3"/>
  <c r="C159" i="3"/>
  <c r="D160" i="3"/>
  <c r="G160" i="3"/>
  <c r="B159" i="3"/>
  <c r="C160" i="3"/>
  <c r="D161" i="3"/>
  <c r="G161" i="3"/>
  <c r="B160" i="3"/>
  <c r="C161" i="3"/>
  <c r="D162" i="3"/>
  <c r="G162" i="3"/>
  <c r="B161" i="3"/>
  <c r="C162" i="3"/>
  <c r="D163" i="3"/>
  <c r="G163" i="3"/>
  <c r="B162" i="3"/>
  <c r="C163" i="3"/>
  <c r="D164" i="3"/>
  <c r="G164" i="3"/>
  <c r="B163" i="3"/>
  <c r="C164" i="3"/>
  <c r="D165" i="3"/>
  <c r="G165" i="3"/>
  <c r="B164" i="3"/>
  <c r="C165" i="3"/>
  <c r="D166" i="3"/>
  <c r="G166" i="3"/>
  <c r="B165" i="3"/>
  <c r="C166" i="3"/>
  <c r="D167" i="3"/>
  <c r="G167" i="3"/>
  <c r="B166" i="3"/>
  <c r="C167" i="3"/>
  <c r="D168" i="3"/>
  <c r="G168" i="3"/>
  <c r="B167" i="3"/>
  <c r="C168" i="3"/>
  <c r="D169" i="3"/>
  <c r="G169" i="3"/>
  <c r="B168" i="3"/>
  <c r="C169" i="3"/>
  <c r="D170" i="3"/>
  <c r="G170" i="3"/>
  <c r="B169" i="3"/>
  <c r="C170" i="3"/>
  <c r="D171" i="3"/>
  <c r="G171" i="3"/>
  <c r="B170" i="3"/>
  <c r="C171" i="3"/>
  <c r="D172" i="3"/>
  <c r="G172" i="3"/>
  <c r="B171" i="3"/>
  <c r="C172" i="3"/>
  <c r="D173" i="3"/>
  <c r="G173" i="3"/>
  <c r="B172" i="3"/>
  <c r="C173" i="3"/>
  <c r="D174" i="3"/>
  <c r="G174" i="3"/>
  <c r="B173" i="3"/>
  <c r="C174" i="3"/>
  <c r="D175" i="3"/>
  <c r="G175" i="3"/>
  <c r="B174" i="3"/>
  <c r="C175" i="3"/>
  <c r="D176" i="3"/>
  <c r="G176" i="3"/>
  <c r="B175" i="3"/>
  <c r="C176" i="3"/>
  <c r="D177" i="3"/>
  <c r="G177" i="3"/>
  <c r="B176" i="3"/>
  <c r="C177" i="3"/>
  <c r="D178" i="3"/>
  <c r="G178" i="3"/>
  <c r="B177" i="3"/>
  <c r="C178" i="3"/>
  <c r="D179" i="3"/>
  <c r="G179" i="3"/>
  <c r="B178" i="3"/>
  <c r="C179" i="3"/>
  <c r="D180" i="3"/>
  <c r="G180" i="3"/>
  <c r="B179" i="3"/>
  <c r="C180" i="3"/>
  <c r="D181" i="3"/>
  <c r="G181" i="3"/>
  <c r="B180" i="3"/>
  <c r="C181" i="3"/>
  <c r="D182" i="3"/>
  <c r="G182" i="3"/>
  <c r="B181" i="3"/>
  <c r="C182" i="3"/>
  <c r="D183" i="3"/>
  <c r="G183" i="3"/>
  <c r="B182" i="3"/>
  <c r="C183" i="3"/>
  <c r="D184" i="3"/>
  <c r="G184" i="3"/>
  <c r="B183" i="3"/>
  <c r="C184" i="3"/>
  <c r="D185" i="3"/>
  <c r="G185" i="3"/>
  <c r="B184" i="3"/>
  <c r="C185" i="3"/>
  <c r="D186" i="3"/>
  <c r="G186" i="3"/>
  <c r="B185" i="3"/>
  <c r="C186" i="3"/>
  <c r="D187" i="3"/>
  <c r="G187" i="3"/>
  <c r="B186" i="3"/>
  <c r="C187" i="3"/>
  <c r="D188" i="3"/>
  <c r="G188" i="3"/>
  <c r="B187" i="3"/>
  <c r="C188" i="3"/>
  <c r="D189" i="3"/>
  <c r="G189" i="3"/>
  <c r="B188" i="3"/>
  <c r="C189" i="3"/>
  <c r="D190" i="3"/>
  <c r="G190" i="3"/>
  <c r="B189" i="3"/>
  <c r="C190" i="3"/>
  <c r="D191" i="3"/>
  <c r="G191" i="3"/>
  <c r="B190" i="3"/>
  <c r="C191" i="3"/>
  <c r="D192" i="3"/>
  <c r="G192" i="3"/>
  <c r="B191" i="3"/>
  <c r="C192" i="3"/>
  <c r="D193" i="3"/>
  <c r="G193" i="3"/>
  <c r="B192" i="3"/>
  <c r="C193" i="3"/>
  <c r="D194" i="3"/>
  <c r="G194" i="3"/>
  <c r="B193" i="3"/>
  <c r="C194" i="3"/>
  <c r="D195" i="3"/>
  <c r="G195" i="3"/>
  <c r="B194" i="3"/>
  <c r="C195" i="3"/>
  <c r="D196" i="3"/>
  <c r="G196" i="3"/>
  <c r="B195" i="3"/>
  <c r="C196" i="3"/>
  <c r="D197" i="3"/>
  <c r="G197" i="3"/>
  <c r="B196" i="3"/>
  <c r="C197" i="3"/>
  <c r="D198" i="3"/>
  <c r="G198" i="3"/>
  <c r="B197" i="3"/>
  <c r="C198" i="3"/>
  <c r="D199" i="3"/>
  <c r="G199" i="3"/>
  <c r="B198" i="3"/>
  <c r="C199" i="3"/>
  <c r="D200" i="3"/>
  <c r="G200" i="3"/>
  <c r="G2" i="3"/>
  <c r="H41" i="3"/>
  <c r="F3" i="3"/>
  <c r="E3" i="3"/>
  <c r="D3" i="4"/>
  <c r="C3" i="4"/>
  <c r="D4" i="4"/>
  <c r="B3" i="4"/>
  <c r="C4" i="4"/>
  <c r="D5" i="4"/>
  <c r="B4" i="4"/>
  <c r="C5" i="4"/>
  <c r="D6" i="4"/>
  <c r="B5" i="4"/>
  <c r="C6" i="4"/>
  <c r="D7" i="4"/>
  <c r="B6" i="4"/>
  <c r="C7" i="4"/>
  <c r="D8" i="4"/>
  <c r="B7" i="4"/>
  <c r="C8" i="4"/>
  <c r="D9" i="4"/>
  <c r="B8" i="4"/>
  <c r="C9" i="4"/>
  <c r="D10" i="4"/>
  <c r="B9" i="4"/>
  <c r="C10" i="4"/>
  <c r="D11" i="4"/>
  <c r="B10" i="4"/>
  <c r="C11" i="4"/>
  <c r="D12" i="4"/>
  <c r="B11" i="4"/>
  <c r="C12" i="4"/>
  <c r="D13" i="4"/>
  <c r="B12" i="4"/>
  <c r="C13" i="4"/>
  <c r="D14" i="4"/>
  <c r="B13" i="4"/>
  <c r="C14" i="4"/>
  <c r="D15" i="4"/>
  <c r="B14" i="4"/>
  <c r="C15" i="4"/>
  <c r="D16" i="4"/>
  <c r="B15" i="4"/>
  <c r="C16" i="4"/>
  <c r="D17" i="4"/>
  <c r="B16" i="4"/>
  <c r="C17" i="4"/>
  <c r="D18" i="4"/>
  <c r="B17" i="4"/>
  <c r="C18" i="4"/>
  <c r="D19" i="4"/>
  <c r="B18" i="4"/>
  <c r="C19" i="4"/>
  <c r="D20" i="4"/>
  <c r="B19" i="4"/>
  <c r="C20" i="4"/>
  <c r="D21" i="4"/>
  <c r="B20" i="4"/>
  <c r="C21" i="4"/>
  <c r="D22" i="4"/>
  <c r="B21" i="4"/>
  <c r="C22" i="4"/>
  <c r="D23" i="4"/>
  <c r="B22" i="4"/>
  <c r="C23" i="4"/>
  <c r="D24" i="4"/>
  <c r="B23" i="4"/>
  <c r="C24" i="4"/>
  <c r="D25" i="4"/>
  <c r="B24" i="4"/>
  <c r="C25" i="4"/>
  <c r="D26" i="4"/>
  <c r="B25" i="4"/>
  <c r="C26" i="4"/>
  <c r="D27" i="4"/>
  <c r="B26" i="4"/>
  <c r="C27" i="4"/>
  <c r="D28" i="4"/>
  <c r="B27" i="4"/>
  <c r="C28" i="4"/>
  <c r="D29" i="4"/>
  <c r="B28" i="4"/>
  <c r="C29" i="4"/>
  <c r="D30" i="4"/>
  <c r="B29" i="4"/>
  <c r="C30" i="4"/>
  <c r="D31" i="4"/>
  <c r="B30" i="4"/>
  <c r="C31" i="4"/>
  <c r="D32" i="4"/>
  <c r="B31" i="4"/>
  <c r="C32" i="4"/>
  <c r="D33" i="4"/>
  <c r="B32" i="4"/>
  <c r="C33" i="4"/>
  <c r="D34" i="4"/>
  <c r="B33" i="4"/>
  <c r="C34" i="4"/>
  <c r="D35" i="4"/>
  <c r="B34" i="4"/>
  <c r="C35" i="4"/>
  <c r="D36" i="4"/>
  <c r="B35" i="4"/>
  <c r="C36" i="4"/>
  <c r="D37" i="4"/>
  <c r="B36" i="4"/>
  <c r="C37" i="4"/>
  <c r="D38" i="4"/>
  <c r="B37" i="4"/>
  <c r="C38" i="4"/>
  <c r="D39" i="4"/>
  <c r="B38" i="4"/>
  <c r="C39" i="4"/>
  <c r="D40" i="4"/>
  <c r="B39" i="4"/>
  <c r="C40" i="4"/>
  <c r="B4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B199" i="3"/>
  <c r="B200" i="3"/>
  <c r="C20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N8" i="2"/>
  <c r="L3" i="2"/>
  <c r="O4" i="2"/>
  <c r="K3" i="2"/>
  <c r="J3" i="2"/>
  <c r="K4" i="2"/>
  <c r="J4" i="2"/>
  <c r="K5" i="2"/>
  <c r="J5" i="2"/>
  <c r="K6" i="2"/>
  <c r="J6" i="2"/>
  <c r="K7" i="2"/>
  <c r="J7" i="2"/>
  <c r="K8" i="2"/>
  <c r="J8" i="2"/>
  <c r="K9" i="2"/>
  <c r="J9" i="2"/>
  <c r="K10" i="2"/>
  <c r="J10" i="2"/>
  <c r="K11" i="2"/>
  <c r="J11" i="2"/>
  <c r="K12" i="2"/>
  <c r="J12" i="2"/>
  <c r="K13" i="2"/>
  <c r="J13" i="2"/>
  <c r="K14" i="2"/>
  <c r="J14" i="2"/>
  <c r="K15" i="2"/>
  <c r="J15" i="2"/>
  <c r="K16" i="2"/>
  <c r="J16" i="2"/>
  <c r="K17" i="2"/>
  <c r="J17" i="2"/>
  <c r="K18" i="2"/>
  <c r="J18" i="2"/>
  <c r="K19" i="2"/>
  <c r="J19" i="2"/>
  <c r="K20" i="2"/>
  <c r="J20" i="2"/>
  <c r="K21" i="2"/>
  <c r="J21" i="2"/>
  <c r="K22" i="2"/>
  <c r="J22" i="2"/>
  <c r="K23" i="2"/>
  <c r="J23" i="2"/>
  <c r="K24" i="2"/>
  <c r="J24" i="2"/>
  <c r="K25" i="2"/>
  <c r="J25" i="2"/>
  <c r="K26" i="2"/>
  <c r="J26" i="2"/>
  <c r="K27" i="2"/>
  <c r="J27" i="2"/>
  <c r="K28" i="2"/>
  <c r="J28" i="2"/>
  <c r="K29" i="2"/>
  <c r="J29" i="2"/>
  <c r="K30" i="2"/>
  <c r="J30" i="2"/>
  <c r="K31" i="2"/>
  <c r="J31" i="2"/>
  <c r="K32" i="2"/>
  <c r="J32" i="2"/>
  <c r="K33" i="2"/>
  <c r="J33" i="2"/>
  <c r="K34" i="2"/>
  <c r="J34" i="2"/>
  <c r="K35" i="2"/>
  <c r="J35" i="2"/>
  <c r="K36" i="2"/>
  <c r="J36" i="2"/>
  <c r="K37" i="2"/>
  <c r="J37" i="2"/>
  <c r="K38" i="2"/>
  <c r="J38" i="2"/>
  <c r="K39" i="2"/>
  <c r="J39" i="2"/>
  <c r="K40" i="2"/>
  <c r="J40" i="2"/>
  <c r="K41" i="2"/>
  <c r="J41" i="2"/>
  <c r="K42" i="2"/>
  <c r="J42" i="2"/>
  <c r="K43" i="2"/>
  <c r="J43" i="2"/>
  <c r="K44" i="2"/>
  <c r="J44" i="2"/>
  <c r="K45" i="2"/>
  <c r="J45" i="2"/>
  <c r="K46" i="2"/>
  <c r="J46" i="2"/>
  <c r="K47" i="2"/>
  <c r="J47" i="2"/>
  <c r="K48" i="2"/>
  <c r="J48" i="2"/>
  <c r="K49" i="2"/>
  <c r="J49" i="2"/>
  <c r="K50" i="2"/>
  <c r="J50" i="2"/>
  <c r="K51" i="2"/>
  <c r="J51" i="2"/>
  <c r="K52" i="2"/>
  <c r="J52" i="2"/>
  <c r="K53" i="2"/>
  <c r="J53" i="2"/>
  <c r="K54" i="2"/>
  <c r="J54" i="2"/>
  <c r="K55" i="2"/>
  <c r="J55" i="2"/>
  <c r="K56" i="2"/>
  <c r="J56" i="2"/>
  <c r="K57" i="2"/>
  <c r="J57" i="2"/>
  <c r="K58" i="2"/>
  <c r="J58" i="2"/>
  <c r="K59" i="2"/>
  <c r="J59" i="2"/>
  <c r="K60" i="2"/>
  <c r="J60" i="2"/>
  <c r="K61" i="2"/>
  <c r="J61" i="2"/>
  <c r="K62" i="2"/>
  <c r="J62" i="2"/>
  <c r="K63" i="2"/>
  <c r="J63" i="2"/>
  <c r="K64" i="2"/>
  <c r="J64" i="2"/>
  <c r="K65" i="2"/>
  <c r="J65" i="2"/>
  <c r="K66" i="2"/>
  <c r="J66" i="2"/>
  <c r="K67" i="2"/>
  <c r="J67" i="2"/>
  <c r="K68" i="2"/>
  <c r="J68" i="2"/>
  <c r="K69" i="2"/>
  <c r="J69" i="2"/>
  <c r="K70" i="2"/>
  <c r="J70" i="2"/>
  <c r="K71" i="2"/>
  <c r="J71" i="2"/>
  <c r="K72" i="2"/>
  <c r="J72" i="2"/>
  <c r="K73" i="2"/>
  <c r="J73" i="2"/>
  <c r="K74" i="2"/>
  <c r="J74" i="2"/>
  <c r="K75" i="2"/>
  <c r="J75" i="2"/>
  <c r="K76" i="2"/>
  <c r="J76" i="2"/>
  <c r="K77" i="2"/>
  <c r="J77" i="2"/>
  <c r="K78" i="2"/>
  <c r="J78" i="2"/>
  <c r="K79" i="2"/>
  <c r="J79" i="2"/>
  <c r="K80" i="2"/>
  <c r="J80" i="2"/>
  <c r="K81" i="2"/>
  <c r="J81" i="2"/>
  <c r="K82" i="2"/>
  <c r="J82" i="2"/>
  <c r="K83" i="2"/>
  <c r="J83" i="2"/>
  <c r="K84" i="2"/>
  <c r="J84" i="2"/>
  <c r="K85" i="2"/>
  <c r="J85" i="2"/>
  <c r="K86" i="2"/>
  <c r="J86" i="2"/>
  <c r="K87" i="2"/>
  <c r="J87" i="2"/>
  <c r="K88" i="2"/>
  <c r="J88" i="2"/>
  <c r="K89" i="2"/>
  <c r="J89" i="2"/>
  <c r="K90" i="2"/>
  <c r="J90" i="2"/>
  <c r="K91" i="2"/>
  <c r="J91" i="2"/>
  <c r="K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J92" i="2"/>
  <c r="B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C3" i="2"/>
  <c r="D3" i="2"/>
  <c r="D4" i="2"/>
  <c r="C4" i="2"/>
  <c r="D5" i="2"/>
  <c r="B4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B9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<sst xmlns="http://schemas.openxmlformats.org/spreadsheetml/2006/main" count="44" uniqueCount="18">
  <si>
    <t>t</t>
  </si>
  <si>
    <t>s</t>
  </si>
  <si>
    <t>i</t>
  </si>
  <si>
    <t>beta</t>
  </si>
  <si>
    <t>mu</t>
  </si>
  <si>
    <t>lambda</t>
  </si>
  <si>
    <t>r</t>
  </si>
  <si>
    <t>S</t>
  </si>
  <si>
    <t>I</t>
  </si>
  <si>
    <t>R</t>
  </si>
  <si>
    <t>people</t>
  </si>
  <si>
    <t>number infected out of 300</t>
  </si>
  <si>
    <t>time</t>
  </si>
  <si>
    <t>susceptible</t>
  </si>
  <si>
    <t>infected</t>
  </si>
  <si>
    <t>recovered</t>
  </si>
  <si>
    <t>dead</t>
  </si>
  <si>
    <t>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</si>
</sst>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8" workbookViewId="0">
      <selection activeCell="F40" sqref="F4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>
        <v>4</v>
      </c>
    </row>
    <row r="2" spans="1:4" x14ac:dyDescent="0.2">
      <c r="A2">
        <v>0</v>
      </c>
      <c r="B2">
        <v>0.6</v>
      </c>
      <c r="C2">
        <v>0.4</v>
      </c>
      <c r="D2">
        <v>0</v>
      </c>
    </row>
    <row r="3" spans="1:4" x14ac:dyDescent="0.2">
      <c r="A3">
        <f>A2+1</f>
        <v>1</v>
      </c>
      <c r="B3">
        <f>B2-0.18*B2*C2</f>
        <v>0.55679999999999996</v>
      </c>
      <c r="C3">
        <f>C2+0.18*C2*B2-0.36*C2</f>
        <v>0.29920000000000002</v>
      </c>
      <c r="D3">
        <f>D2+0.36*C2</f>
        <v>0.14399999999999999</v>
      </c>
    </row>
    <row r="4" spans="1:4" x14ac:dyDescent="0.2">
      <c r="A4">
        <f t="shared" ref="A4:A40" si="0">A3+1</f>
        <v>2</v>
      </c>
      <c r="B4">
        <f t="shared" ref="B4:B40" si="1">B3-0.18*B3*C3</f>
        <v>0.52681297919999992</v>
      </c>
      <c r="C4">
        <f t="shared" ref="C4:C40" si="2">C3+0.18*C3*B3-0.36*C3</f>
        <v>0.22147502080000001</v>
      </c>
      <c r="D4">
        <f t="shared" ref="D4:D40" si="3">D3+0.36*C3</f>
        <v>0.25171199999999999</v>
      </c>
    </row>
    <row r="5" spans="1:4" x14ac:dyDescent="0.2">
      <c r="A5">
        <f t="shared" si="0"/>
        <v>3</v>
      </c>
      <c r="B5">
        <f t="shared" si="1"/>
        <v>0.50581131440531457</v>
      </c>
      <c r="C5">
        <f t="shared" si="2"/>
        <v>0.16274567810668539</v>
      </c>
      <c r="D5">
        <f t="shared" si="3"/>
        <v>0.33144300748799999</v>
      </c>
    </row>
    <row r="6" spans="1:4" x14ac:dyDescent="0.2">
      <c r="A6">
        <f t="shared" si="0"/>
        <v>4</v>
      </c>
      <c r="B6">
        <f t="shared" si="1"/>
        <v>0.49099396544106777</v>
      </c>
      <c r="C6">
        <f t="shared" si="2"/>
        <v>0.11897458295252547</v>
      </c>
      <c r="D6">
        <f t="shared" si="3"/>
        <v>0.39003145160640673</v>
      </c>
    </row>
    <row r="7" spans="1:4" x14ac:dyDescent="0.2">
      <c r="A7">
        <f t="shared" si="0"/>
        <v>5</v>
      </c>
      <c r="B7">
        <f t="shared" si="1"/>
        <v>0.4804791210323674</v>
      </c>
      <c r="C7">
        <f t="shared" si="2"/>
        <v>8.6658577498316708E-2</v>
      </c>
      <c r="D7">
        <f t="shared" si="3"/>
        <v>0.43286230146931592</v>
      </c>
    </row>
    <row r="8" spans="1:4" x14ac:dyDescent="0.2">
      <c r="A8">
        <f t="shared" si="0"/>
        <v>6</v>
      </c>
      <c r="B8">
        <f t="shared" si="1"/>
        <v>0.4729843463460322</v>
      </c>
      <c r="C8">
        <f t="shared" si="2"/>
        <v>6.2956264285257857E-2</v>
      </c>
      <c r="D8">
        <f t="shared" si="3"/>
        <v>0.46405938936870994</v>
      </c>
    </row>
    <row r="9" spans="1:4" x14ac:dyDescent="0.2">
      <c r="A9">
        <f t="shared" si="0"/>
        <v>7</v>
      </c>
      <c r="B9">
        <f t="shared" si="1"/>
        <v>0.46762442739398907</v>
      </c>
      <c r="C9">
        <f t="shared" si="2"/>
        <v>4.5651928094608163E-2</v>
      </c>
      <c r="D9">
        <f t="shared" si="3"/>
        <v>0.48672364451140276</v>
      </c>
    </row>
    <row r="10" spans="1:4" x14ac:dyDescent="0.2">
      <c r="A10">
        <f t="shared" si="0"/>
        <v>8</v>
      </c>
      <c r="B10">
        <f t="shared" si="1"/>
        <v>0.463781795181748</v>
      </c>
      <c r="C10">
        <f t="shared" si="2"/>
        <v>3.3059866192790305E-2</v>
      </c>
      <c r="D10">
        <f t="shared" si="3"/>
        <v>0.50315833862546167</v>
      </c>
    </row>
    <row r="11" spans="1:4" x14ac:dyDescent="0.2">
      <c r="A11">
        <f t="shared" si="0"/>
        <v>9</v>
      </c>
      <c r="B11">
        <f t="shared" si="1"/>
        <v>0.46102193364530308</v>
      </c>
      <c r="C11">
        <f t="shared" si="2"/>
        <v>2.3918175899830713E-2</v>
      </c>
      <c r="D11">
        <f t="shared" si="3"/>
        <v>0.51505989045486622</v>
      </c>
    </row>
    <row r="12" spans="1:4" x14ac:dyDescent="0.2">
      <c r="A12">
        <f t="shared" si="0"/>
        <v>10</v>
      </c>
      <c r="B12">
        <f t="shared" si="1"/>
        <v>0.45903710897883354</v>
      </c>
      <c r="C12">
        <f t="shared" si="2"/>
        <v>1.7292457242361177E-2</v>
      </c>
      <c r="D12">
        <f t="shared" si="3"/>
        <v>0.52367043377880529</v>
      </c>
    </row>
    <row r="13" spans="1:4" x14ac:dyDescent="0.2">
      <c r="A13">
        <f t="shared" si="0"/>
        <v>11</v>
      </c>
      <c r="B13">
        <f t="shared" si="1"/>
        <v>0.45760829065449232</v>
      </c>
      <c r="C13">
        <f t="shared" si="2"/>
        <v>1.2495990959452398E-2</v>
      </c>
      <c r="D13">
        <f t="shared" si="3"/>
        <v>0.52989571838605531</v>
      </c>
    </row>
    <row r="14" spans="1:4" x14ac:dyDescent="0.2">
      <c r="A14">
        <f t="shared" si="0"/>
        <v>12</v>
      </c>
      <c r="B14">
        <f t="shared" si="1"/>
        <v>0.45657900222315428</v>
      </c>
      <c r="C14">
        <f t="shared" si="2"/>
        <v>9.0267226453875551E-3</v>
      </c>
      <c r="D14">
        <f t="shared" si="3"/>
        <v>0.53439427513145821</v>
      </c>
    </row>
    <row r="15" spans="1:4" x14ac:dyDescent="0.2">
      <c r="A15">
        <f t="shared" si="0"/>
        <v>13</v>
      </c>
      <c r="B15">
        <f t="shared" si="1"/>
        <v>0.45583714805977454</v>
      </c>
      <c r="C15">
        <f t="shared" si="2"/>
        <v>6.5189566564277518E-3</v>
      </c>
      <c r="D15">
        <f t="shared" si="3"/>
        <v>0.53764389528379775</v>
      </c>
    </row>
    <row r="16" spans="1:4" x14ac:dyDescent="0.2">
      <c r="A16">
        <f t="shared" si="0"/>
        <v>14</v>
      </c>
      <c r="B16">
        <f t="shared" si="1"/>
        <v>0.45530226318986811</v>
      </c>
      <c r="C16">
        <f t="shared" si="2"/>
        <v>4.7070171300201968E-3</v>
      </c>
      <c r="D16">
        <f t="shared" si="3"/>
        <v>0.5399907196801117</v>
      </c>
    </row>
    <row r="17" spans="1:4" x14ac:dyDescent="0.2">
      <c r="A17">
        <f t="shared" si="0"/>
        <v>15</v>
      </c>
      <c r="B17">
        <f t="shared" si="1"/>
        <v>0.45491650239047721</v>
      </c>
      <c r="C17">
        <f t="shared" si="2"/>
        <v>3.3982517626038274E-3</v>
      </c>
      <c r="D17">
        <f t="shared" si="3"/>
        <v>0.54168524584691902</v>
      </c>
    </row>
    <row r="18" spans="1:4" x14ac:dyDescent="0.2">
      <c r="A18">
        <f t="shared" si="0"/>
        <v>16</v>
      </c>
      <c r="B18">
        <f t="shared" si="1"/>
        <v>0.45463823664538172</v>
      </c>
      <c r="C18">
        <f t="shared" si="2"/>
        <v>2.4531468731619306E-3</v>
      </c>
      <c r="D18">
        <f t="shared" si="3"/>
        <v>0.54290861648145639</v>
      </c>
    </row>
    <row r="19" spans="1:4" x14ac:dyDescent="0.2">
      <c r="A19">
        <f t="shared" si="0"/>
        <v>17</v>
      </c>
      <c r="B19">
        <f t="shared" si="1"/>
        <v>0.45443748365902537</v>
      </c>
      <c r="C19">
        <f t="shared" si="2"/>
        <v>1.7707669851800005E-3</v>
      </c>
      <c r="D19">
        <f t="shared" si="3"/>
        <v>0.54379174935579466</v>
      </c>
    </row>
    <row r="20" spans="1:4" x14ac:dyDescent="0.2">
      <c r="A20">
        <f t="shared" si="0"/>
        <v>18</v>
      </c>
      <c r="B20">
        <f t="shared" si="1"/>
        <v>0.45429263713830487</v>
      </c>
      <c r="C20">
        <f t="shared" si="2"/>
        <v>1.2781373912357022E-3</v>
      </c>
      <c r="D20">
        <f t="shared" si="3"/>
        <v>0.54442922547045947</v>
      </c>
    </row>
    <row r="21" spans="1:4" x14ac:dyDescent="0.2">
      <c r="A21">
        <f t="shared" si="0"/>
        <v>19</v>
      </c>
      <c r="B21">
        <f t="shared" si="1"/>
        <v>0.45418812042520873</v>
      </c>
      <c r="C21">
        <f t="shared" si="2"/>
        <v>9.2252464348696671E-4</v>
      </c>
      <c r="D21">
        <f t="shared" si="3"/>
        <v>0.5448893549313043</v>
      </c>
    </row>
    <row r="22" spans="1:4" x14ac:dyDescent="0.2">
      <c r="A22">
        <f t="shared" si="0"/>
        <v>20</v>
      </c>
      <c r="B22">
        <f t="shared" si="1"/>
        <v>0.45411270047311192</v>
      </c>
      <c r="C22">
        <f t="shared" si="2"/>
        <v>6.6583572392848924E-4</v>
      </c>
      <c r="D22">
        <f t="shared" si="3"/>
        <v>0.54522146380295966</v>
      </c>
    </row>
    <row r="23" spans="1:4" x14ac:dyDescent="0.2">
      <c r="A23">
        <f t="shared" si="0"/>
        <v>21</v>
      </c>
      <c r="B23">
        <f t="shared" si="1"/>
        <v>0.45405827487055228</v>
      </c>
      <c r="C23">
        <f t="shared" si="2"/>
        <v>4.8056046587386758E-4</v>
      </c>
      <c r="D23">
        <f t="shared" si="3"/>
        <v>0.54546116466357397</v>
      </c>
    </row>
    <row r="24" spans="1:4" x14ac:dyDescent="0.2">
      <c r="A24">
        <f t="shared" si="0"/>
        <v>22</v>
      </c>
      <c r="B24">
        <f t="shared" si="1"/>
        <v>0.45401899842845328</v>
      </c>
      <c r="C24">
        <f t="shared" si="2"/>
        <v>3.4683514025829715E-4</v>
      </c>
      <c r="D24">
        <f t="shared" si="3"/>
        <v>0.54563416643128859</v>
      </c>
    </row>
    <row r="25" spans="1:4" x14ac:dyDescent="0.2">
      <c r="A25">
        <f t="shared" si="0"/>
        <v>23</v>
      </c>
      <c r="B25">
        <f t="shared" si="1"/>
        <v>0.45399065387471332</v>
      </c>
      <c r="C25">
        <f t="shared" si="2"/>
        <v>2.5031904350528573E-4</v>
      </c>
      <c r="D25">
        <f t="shared" si="3"/>
        <v>0.54575902708178159</v>
      </c>
    </row>
    <row r="26" spans="1:4" x14ac:dyDescent="0.2">
      <c r="A26">
        <f t="shared" si="0"/>
        <v>24</v>
      </c>
      <c r="B26">
        <f t="shared" si="1"/>
        <v>0.45397019822359042</v>
      </c>
      <c r="C26">
        <f t="shared" si="2"/>
        <v>1.8065983896626924E-4</v>
      </c>
      <c r="D26">
        <f t="shared" si="3"/>
        <v>0.54584914193744349</v>
      </c>
    </row>
    <row r="27" spans="1:4" x14ac:dyDescent="0.2">
      <c r="A27">
        <f t="shared" si="0"/>
        <v>25</v>
      </c>
      <c r="B27">
        <f t="shared" si="1"/>
        <v>0.45395543567066726</v>
      </c>
      <c r="C27">
        <f t="shared" si="2"/>
        <v>1.3038484986159296E-4</v>
      </c>
      <c r="D27">
        <f t="shared" si="3"/>
        <v>0.5459141794794713</v>
      </c>
    </row>
    <row r="28" spans="1:4" x14ac:dyDescent="0.2">
      <c r="A28">
        <f t="shared" si="0"/>
        <v>26</v>
      </c>
      <c r="B28">
        <f t="shared" si="1"/>
        <v>0.45394478166662899</v>
      </c>
      <c r="C28">
        <f t="shared" si="2"/>
        <v>9.4100307949698806E-5</v>
      </c>
      <c r="D28">
        <f t="shared" si="3"/>
        <v>0.54596111802542147</v>
      </c>
    </row>
    <row r="29" spans="1:4" x14ac:dyDescent="0.2">
      <c r="A29">
        <f t="shared" si="0"/>
        <v>27</v>
      </c>
      <c r="B29">
        <f t="shared" si="1"/>
        <v>0.45393709272475452</v>
      </c>
      <c r="C29">
        <f t="shared" si="2"/>
        <v>6.7913138962265182E-5</v>
      </c>
      <c r="D29">
        <f t="shared" si="3"/>
        <v>0.54599499413628338</v>
      </c>
    </row>
    <row r="30" spans="1:4" x14ac:dyDescent="0.2">
      <c r="A30">
        <f t="shared" si="0"/>
        <v>28</v>
      </c>
      <c r="B30">
        <f t="shared" si="1"/>
        <v>0.45393154363204002</v>
      </c>
      <c r="C30">
        <f t="shared" si="2"/>
        <v>4.901350165035144E-5</v>
      </c>
      <c r="D30">
        <f t="shared" si="3"/>
        <v>0.54601944286630977</v>
      </c>
    </row>
    <row r="31" spans="1:4" x14ac:dyDescent="0.2">
      <c r="A31">
        <f t="shared" si="0"/>
        <v>29</v>
      </c>
      <c r="B31">
        <f t="shared" si="1"/>
        <v>0.4539275388526367</v>
      </c>
      <c r="C31">
        <f t="shared" si="2"/>
        <v>3.537342045955693E-5</v>
      </c>
      <c r="D31">
        <f t="shared" si="3"/>
        <v>0.54603708772690385</v>
      </c>
    </row>
    <row r="32" spans="1:4" x14ac:dyDescent="0.2">
      <c r="A32">
        <f t="shared" si="0"/>
        <v>30</v>
      </c>
      <c r="B32">
        <f t="shared" si="1"/>
        <v>0.45392464859809251</v>
      </c>
      <c r="C32">
        <f t="shared" si="2"/>
        <v>2.5529243638317548E-5</v>
      </c>
      <c r="D32">
        <f t="shared" si="3"/>
        <v>0.54604982215826925</v>
      </c>
    </row>
    <row r="33" spans="1:4" x14ac:dyDescent="0.2">
      <c r="A33">
        <f t="shared" si="0"/>
        <v>31</v>
      </c>
      <c r="B33">
        <f t="shared" si="1"/>
        <v>0.45392256269456194</v>
      </c>
      <c r="C33">
        <f t="shared" si="2"/>
        <v>1.8424619459072943E-5</v>
      </c>
      <c r="D33">
        <f t="shared" si="3"/>
        <v>0.54605901268597901</v>
      </c>
    </row>
    <row r="34" spans="1:4" x14ac:dyDescent="0.2">
      <c r="A34">
        <f t="shared" si="0"/>
        <v>32</v>
      </c>
      <c r="B34">
        <f t="shared" si="1"/>
        <v>0.45392105729147525</v>
      </c>
      <c r="C34">
        <f t="shared" si="2"/>
        <v>1.3297159540482891E-5</v>
      </c>
      <c r="D34">
        <f t="shared" si="3"/>
        <v>0.54606564554898429</v>
      </c>
    </row>
    <row r="35" spans="1:4" x14ac:dyDescent="0.2">
      <c r="A35">
        <f t="shared" si="0"/>
        <v>33</v>
      </c>
      <c r="B35">
        <f t="shared" si="1"/>
        <v>0.45391997083654606</v>
      </c>
      <c r="C35">
        <f t="shared" si="2"/>
        <v>9.5966370350751466E-6</v>
      </c>
      <c r="D35">
        <f t="shared" si="3"/>
        <v>0.54607043252641885</v>
      </c>
    </row>
    <row r="36" spans="1:4" x14ac:dyDescent="0.2">
      <c r="A36">
        <f t="shared" si="0"/>
        <v>34</v>
      </c>
      <c r="B36">
        <f t="shared" si="1"/>
        <v>0.4539191867376095</v>
      </c>
      <c r="C36">
        <f t="shared" si="2"/>
        <v>6.9259466390043355E-6</v>
      </c>
      <c r="D36">
        <f t="shared" si="3"/>
        <v>0.54607388731575146</v>
      </c>
    </row>
    <row r="37" spans="1:4" x14ac:dyDescent="0.2">
      <c r="A37">
        <f t="shared" si="0"/>
        <v>35</v>
      </c>
      <c r="B37">
        <f t="shared" si="1"/>
        <v>0.45391862084999768</v>
      </c>
      <c r="C37">
        <f t="shared" si="2"/>
        <v>4.9984934608004615E-6</v>
      </c>
      <c r="D37">
        <f t="shared" si="3"/>
        <v>0.54607638065654152</v>
      </c>
    </row>
    <row r="38" spans="1:4" x14ac:dyDescent="0.2">
      <c r="A38">
        <f t="shared" si="0"/>
        <v>36</v>
      </c>
      <c r="B38">
        <f t="shared" si="1"/>
        <v>0.45391821244633124</v>
      </c>
      <c r="C38">
        <f t="shared" si="2"/>
        <v>3.6074394813620654E-6</v>
      </c>
      <c r="D38">
        <f t="shared" si="3"/>
        <v>0.54607818011418741</v>
      </c>
    </row>
    <row r="39" spans="1:4" x14ac:dyDescent="0.2">
      <c r="A39">
        <f t="shared" si="0"/>
        <v>37</v>
      </c>
      <c r="B39">
        <f t="shared" si="1"/>
        <v>0.4539179176994847</v>
      </c>
      <c r="C39">
        <f t="shared" si="2"/>
        <v>2.6035081146315958E-6</v>
      </c>
      <c r="D39">
        <f t="shared" si="3"/>
        <v>0.54607947879240071</v>
      </c>
    </row>
    <row r="40" spans="1:4" x14ac:dyDescent="0.2">
      <c r="A40">
        <f t="shared" si="0"/>
        <v>38</v>
      </c>
      <c r="B40">
        <f t="shared" si="1"/>
        <v>0.45391770497926792</v>
      </c>
      <c r="C40">
        <f t="shared" si="2"/>
        <v>1.8789654101435325E-6</v>
      </c>
      <c r="D40">
        <f t="shared" si="3"/>
        <v>0.54608041605532198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H10" sqref="H10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</row>
    <row r="2" spans="1:7" x14ac:dyDescent="0.2">
      <c r="A2">
        <v>0</v>
      </c>
      <c r="B2">
        <v>0.9</v>
      </c>
      <c r="C2">
        <v>0.1</v>
      </c>
      <c r="D2">
        <f>1-B2-C2</f>
        <v>0</v>
      </c>
      <c r="F2" t="s">
        <v>3</v>
      </c>
      <c r="G2">
        <v>0.6</v>
      </c>
    </row>
    <row r="3" spans="1:7" x14ac:dyDescent="0.2">
      <c r="A3">
        <f>A2+1</f>
        <v>1</v>
      </c>
      <c r="B3">
        <f>B2+1*(-$G$2*B2*C2+$G$4*(1-B2-C2))</f>
        <v>0.84599999999999997</v>
      </c>
      <c r="C3">
        <f>C2+1*($G$2*B2*C2-$G$3*C2)</f>
        <v>0.12000000000000001</v>
      </c>
      <c r="D3">
        <f t="shared" ref="D3:D66" si="0">1-B3-C3</f>
        <v>3.4000000000000016E-2</v>
      </c>
      <c r="F3" t="s">
        <v>5</v>
      </c>
      <c r="G3">
        <v>0.34</v>
      </c>
    </row>
    <row r="4" spans="1:7" x14ac:dyDescent="0.2">
      <c r="A4">
        <f t="shared" ref="A4:A67" si="1">A3+1</f>
        <v>2</v>
      </c>
      <c r="B4">
        <f t="shared" ref="B4:B67" si="2">B3+1*(-$G$2*B3*C3+$G$4*(1-B3-C3))</f>
        <v>0.78848799999999997</v>
      </c>
      <c r="C4">
        <f t="shared" ref="C4:C67" si="3">C3+1*($G$2*B3*C3-$G$3*C3)</f>
        <v>0.14011200000000001</v>
      </c>
      <c r="D4">
        <f t="shared" si="0"/>
        <v>7.1400000000000019E-2</v>
      </c>
      <c r="F4" t="s">
        <v>4</v>
      </c>
      <c r="G4">
        <v>0.1</v>
      </c>
    </row>
    <row r="5" spans="1:7" x14ac:dyDescent="0.2">
      <c r="A5">
        <f t="shared" si="1"/>
        <v>3</v>
      </c>
      <c r="B5">
        <f t="shared" si="2"/>
        <v>0.72934202160639994</v>
      </c>
      <c r="C5">
        <f t="shared" si="3"/>
        <v>0.15875989839360002</v>
      </c>
      <c r="D5">
        <f t="shared" si="0"/>
        <v>0.11189808000000004</v>
      </c>
    </row>
    <row r="6" spans="1:7" x14ac:dyDescent="0.2">
      <c r="A6">
        <f t="shared" si="1"/>
        <v>4</v>
      </c>
      <c r="B6">
        <f t="shared" si="2"/>
        <v>0.67105767045975095</v>
      </c>
      <c r="C6">
        <f t="shared" si="3"/>
        <v>0.17425569208642494</v>
      </c>
      <c r="D6">
        <f t="shared" si="0"/>
        <v>0.15468663745382411</v>
      </c>
    </row>
    <row r="7" spans="1:7" x14ac:dyDescent="0.2">
      <c r="A7">
        <f t="shared" si="1"/>
        <v>5</v>
      </c>
      <c r="B7">
        <f t="shared" si="2"/>
        <v>0.61636496292761256</v>
      </c>
      <c r="C7">
        <f t="shared" si="3"/>
        <v>0.18517012805456123</v>
      </c>
      <c r="D7">
        <f t="shared" si="0"/>
        <v>0.19846490901782621</v>
      </c>
    </row>
    <row r="8" spans="1:7" x14ac:dyDescent="0.2">
      <c r="A8">
        <f t="shared" si="1"/>
        <v>6</v>
      </c>
      <c r="B8">
        <f t="shared" si="2"/>
        <v>0.56773202636120468</v>
      </c>
      <c r="C8">
        <f t="shared" si="3"/>
        <v>0.19069171198420093</v>
      </c>
      <c r="D8">
        <f t="shared" si="0"/>
        <v>0.24157626165459439</v>
      </c>
    </row>
    <row r="9" spans="1:7" x14ac:dyDescent="0.2">
      <c r="A9">
        <f t="shared" si="1"/>
        <v>7</v>
      </c>
      <c r="B9">
        <f t="shared" si="2"/>
        <v>0.52693257729361753</v>
      </c>
      <c r="C9">
        <f t="shared" si="3"/>
        <v>0.19081360514261919</v>
      </c>
      <c r="D9">
        <f t="shared" si="0"/>
        <v>0.28225381756376328</v>
      </c>
    </row>
    <row r="10" spans="1:7" x14ac:dyDescent="0.2">
      <c r="A10">
        <f t="shared" si="1"/>
        <v>8</v>
      </c>
      <c r="B10">
        <f t="shared" si="2"/>
        <v>0.49483041620570167</v>
      </c>
      <c r="C10">
        <f t="shared" si="3"/>
        <v>0.18626452223842085</v>
      </c>
      <c r="D10">
        <f t="shared" si="0"/>
        <v>0.3189050615558775</v>
      </c>
    </row>
    <row r="11" spans="1:7" x14ac:dyDescent="0.2">
      <c r="A11">
        <f t="shared" si="1"/>
        <v>9</v>
      </c>
      <c r="B11">
        <f t="shared" si="2"/>
        <v>0.47141931172313306</v>
      </c>
      <c r="C11">
        <f t="shared" si="3"/>
        <v>0.17823619531551413</v>
      </c>
      <c r="D11">
        <f t="shared" si="0"/>
        <v>0.35034449296135273</v>
      </c>
    </row>
    <row r="12" spans="1:7" x14ac:dyDescent="0.2">
      <c r="A12">
        <f t="shared" si="1"/>
        <v>10</v>
      </c>
      <c r="B12">
        <f t="shared" si="2"/>
        <v>0.45603937030739461</v>
      </c>
      <c r="C12">
        <f t="shared" si="3"/>
        <v>0.16805027962011307</v>
      </c>
      <c r="D12">
        <f t="shared" si="0"/>
        <v>0.37591035007249229</v>
      </c>
    </row>
    <row r="13" spans="1:7" x14ac:dyDescent="0.2">
      <c r="A13">
        <f t="shared" si="1"/>
        <v>11</v>
      </c>
      <c r="B13">
        <f t="shared" si="2"/>
        <v>0.44764787909588105</v>
      </c>
      <c r="C13">
        <f t="shared" si="3"/>
        <v>0.15689571076803738</v>
      </c>
      <c r="D13">
        <f t="shared" si="0"/>
        <v>0.39545641013608152</v>
      </c>
    </row>
    <row r="14" spans="1:7" x14ac:dyDescent="0.2">
      <c r="A14">
        <f t="shared" si="1"/>
        <v>12</v>
      </c>
      <c r="B14">
        <f t="shared" si="2"/>
        <v>0.44505310081075755</v>
      </c>
      <c r="C14">
        <f t="shared" si="3"/>
        <v>0.14569158840563629</v>
      </c>
      <c r="D14">
        <f t="shared" si="0"/>
        <v>0.40925531078360616</v>
      </c>
    </row>
    <row r="15" spans="1:7" x14ac:dyDescent="0.2">
      <c r="A15">
        <f t="shared" si="1"/>
        <v>13</v>
      </c>
      <c r="B15">
        <f t="shared" si="2"/>
        <v>0.44707433597993435</v>
      </c>
      <c r="C15">
        <f t="shared" si="3"/>
        <v>0.13506074425690376</v>
      </c>
      <c r="D15">
        <f t="shared" si="0"/>
        <v>0.41786491976316198</v>
      </c>
    </row>
    <row r="16" spans="1:7" x14ac:dyDescent="0.2">
      <c r="A16">
        <f t="shared" si="1"/>
        <v>14</v>
      </c>
      <c r="B16">
        <f t="shared" si="2"/>
        <v>0.45263151242288396</v>
      </c>
      <c r="C16">
        <f t="shared" si="3"/>
        <v>0.12536940674292307</v>
      </c>
      <c r="D16">
        <f t="shared" si="0"/>
        <v>0.42199908083419302</v>
      </c>
    </row>
    <row r="17" spans="1:4" x14ac:dyDescent="0.2">
      <c r="A17">
        <f t="shared" si="1"/>
        <v>15</v>
      </c>
      <c r="B17">
        <f t="shared" si="2"/>
        <v>0.46078373399493788</v>
      </c>
      <c r="C17">
        <f t="shared" si="3"/>
        <v>0.11679149496169461</v>
      </c>
      <c r="D17">
        <f t="shared" si="0"/>
        <v>0.42242477104336751</v>
      </c>
    </row>
    <row r="18" spans="1:4" x14ac:dyDescent="0.2">
      <c r="A18">
        <f t="shared" si="1"/>
        <v>16</v>
      </c>
      <c r="B18">
        <f t="shared" si="2"/>
        <v>0.47073683841089425</v>
      </c>
      <c r="C18">
        <f t="shared" si="3"/>
        <v>0.10937175936309881</v>
      </c>
      <c r="D18">
        <f t="shared" si="0"/>
        <v>0.41989140222600685</v>
      </c>
    </row>
    <row r="19" spans="1:4" x14ac:dyDescent="0.2">
      <c r="A19">
        <f t="shared" si="1"/>
        <v>17</v>
      </c>
      <c r="B19">
        <f t="shared" si="2"/>
        <v>0.48183478890508158</v>
      </c>
      <c r="C19">
        <f t="shared" si="3"/>
        <v>0.10307655090805856</v>
      </c>
      <c r="D19">
        <f t="shared" si="0"/>
        <v>0.41508866018685986</v>
      </c>
    </row>
    <row r="20" spans="1:4" x14ac:dyDescent="0.2">
      <c r="A20">
        <f t="shared" si="1"/>
        <v>18</v>
      </c>
      <c r="B20">
        <f t="shared" si="2"/>
        <v>0.49354413403505859</v>
      </c>
      <c r="C20">
        <f t="shared" si="3"/>
        <v>9.7830044488027623E-2</v>
      </c>
      <c r="D20">
        <f t="shared" si="0"/>
        <v>0.40862582147691379</v>
      </c>
    </row>
    <row r="21" spans="1:4" x14ac:dyDescent="0.2">
      <c r="A21">
        <f t="shared" si="1"/>
        <v>19</v>
      </c>
      <c r="B21">
        <f t="shared" si="2"/>
        <v>0.50543664942907707</v>
      </c>
      <c r="C21">
        <f t="shared" si="3"/>
        <v>9.3537896115771138E-2</v>
      </c>
      <c r="D21">
        <f t="shared" si="0"/>
        <v>0.40102545445515181</v>
      </c>
    </row>
    <row r="22" spans="1:4" x14ac:dyDescent="0.2">
      <c r="A22">
        <f t="shared" si="1"/>
        <v>20</v>
      </c>
      <c r="B22">
        <f t="shared" si="2"/>
        <v>0.517172706390152</v>
      </c>
      <c r="C22">
        <f t="shared" si="3"/>
        <v>9.0101499920849218E-2</v>
      </c>
      <c r="D22">
        <f t="shared" si="0"/>
        <v>0.39272579368899879</v>
      </c>
    </row>
    <row r="23" spans="1:4" x14ac:dyDescent="0.2">
      <c r="A23">
        <f t="shared" si="1"/>
        <v>21</v>
      </c>
      <c r="B23">
        <f t="shared" si="2"/>
        <v>0.52848646382072528</v>
      </c>
      <c r="C23">
        <f t="shared" si="3"/>
        <v>8.7425811886087085E-2</v>
      </c>
      <c r="D23">
        <f t="shared" si="0"/>
        <v>0.3840877242931876</v>
      </c>
    </row>
    <row r="24" spans="1:4" x14ac:dyDescent="0.2">
      <c r="A24">
        <f t="shared" si="1"/>
        <v>22</v>
      </c>
      <c r="B24">
        <f t="shared" si="2"/>
        <v>0.53917322134784362</v>
      </c>
      <c r="C24">
        <f t="shared" si="3"/>
        <v>8.5423050747017934E-2</v>
      </c>
      <c r="D24">
        <f t="shared" si="0"/>
        <v>0.37540372790513843</v>
      </c>
    </row>
    <row r="25" spans="1:4" x14ac:dyDescent="0.2">
      <c r="A25">
        <f t="shared" si="1"/>
        <v>23</v>
      </c>
      <c r="B25">
        <f t="shared" si="2"/>
        <v>0.54907890126917946</v>
      </c>
      <c r="C25">
        <f t="shared" si="3"/>
        <v>8.4013906362209817E-2</v>
      </c>
      <c r="D25">
        <f t="shared" si="0"/>
        <v>0.36690719236861069</v>
      </c>
    </row>
    <row r="26" spans="1:4" x14ac:dyDescent="0.2">
      <c r="A26">
        <f t="shared" si="1"/>
        <v>24</v>
      </c>
      <c r="B26">
        <f t="shared" si="2"/>
        <v>0.55809146246802421</v>
      </c>
      <c r="C26">
        <f t="shared" si="3"/>
        <v>8.3127336237074814E-2</v>
      </c>
      <c r="D26">
        <f t="shared" si="0"/>
        <v>0.35878120129490099</v>
      </c>
    </row>
    <row r="27" spans="1:4" x14ac:dyDescent="0.2">
      <c r="A27">
        <f t="shared" si="1"/>
        <v>25</v>
      </c>
      <c r="B27">
        <f t="shared" si="2"/>
        <v>0.56613398860654218</v>
      </c>
      <c r="C27">
        <f t="shared" si="3"/>
        <v>8.2699635907441532E-2</v>
      </c>
      <c r="D27">
        <f t="shared" si="0"/>
        <v>0.35116637548601626</v>
      </c>
    </row>
    <row r="28" spans="1:4" x14ac:dyDescent="0.2">
      <c r="A28">
        <f t="shared" si="1"/>
        <v>26</v>
      </c>
      <c r="B28">
        <f t="shared" si="2"/>
        <v>0.57315918131559063</v>
      </c>
      <c r="C28">
        <f t="shared" si="3"/>
        <v>8.267320453846462E-2</v>
      </c>
      <c r="D28">
        <f t="shared" si="0"/>
        <v>0.34416761414594477</v>
      </c>
    </row>
    <row r="29" spans="1:4" x14ac:dyDescent="0.2">
      <c r="A29">
        <f t="shared" si="1"/>
        <v>27</v>
      </c>
      <c r="B29">
        <f t="shared" si="2"/>
        <v>0.57914499899218341</v>
      </c>
      <c r="C29">
        <f t="shared" si="3"/>
        <v>8.2995258733388297E-2</v>
      </c>
      <c r="D29">
        <f t="shared" si="0"/>
        <v>0.33785974227442828</v>
      </c>
    </row>
    <row r="30" spans="1:4" x14ac:dyDescent="0.2">
      <c r="A30">
        <f t="shared" si="1"/>
        <v>28</v>
      </c>
      <c r="B30">
        <f t="shared" si="2"/>
        <v>0.5840911997983238</v>
      </c>
      <c r="C30">
        <f t="shared" si="3"/>
        <v>8.3616644185338776E-2</v>
      </c>
      <c r="D30">
        <f t="shared" si="0"/>
        <v>0.33229215601633744</v>
      </c>
    </row>
    <row r="31" spans="1:4" x14ac:dyDescent="0.2">
      <c r="A31">
        <f t="shared" si="1"/>
        <v>29</v>
      </c>
      <c r="B31">
        <f t="shared" si="2"/>
        <v>0.58801656778476308</v>
      </c>
      <c r="C31">
        <f t="shared" si="3"/>
        <v>8.4490832777518024E-2</v>
      </c>
      <c r="D31">
        <f t="shared" si="0"/>
        <v>0.32749259943771891</v>
      </c>
    </row>
    <row r="32" spans="1:4" x14ac:dyDescent="0.2">
      <c r="A32">
        <f t="shared" si="1"/>
        <v>30</v>
      </c>
      <c r="B32">
        <f t="shared" si="2"/>
        <v>0.59095662202906751</v>
      </c>
      <c r="C32">
        <f t="shared" si="3"/>
        <v>8.5573155332629408E-2</v>
      </c>
      <c r="D32">
        <f t="shared" si="0"/>
        <v>0.32347022263830305</v>
      </c>
    </row>
    <row r="33" spans="1:4" x14ac:dyDescent="0.2">
      <c r="A33">
        <f t="shared" si="1"/>
        <v>31</v>
      </c>
      <c r="B33">
        <f t="shared" si="2"/>
        <v>0.59296163060585416</v>
      </c>
      <c r="C33">
        <f t="shared" si="3"/>
        <v>8.6820296206579023E-2</v>
      </c>
      <c r="D33">
        <f t="shared" si="0"/>
        <v>0.32021807318756679</v>
      </c>
    </row>
    <row r="34" spans="1:4" x14ac:dyDescent="0.2">
      <c r="A34">
        <f t="shared" si="1"/>
        <v>32</v>
      </c>
      <c r="B34">
        <f t="shared" si="2"/>
        <v>0.59409477527960908</v>
      </c>
      <c r="C34">
        <f t="shared" si="3"/>
        <v>8.8190058141343966E-2</v>
      </c>
      <c r="D34">
        <f t="shared" si="0"/>
        <v>0.31771516657904697</v>
      </c>
    </row>
    <row r="35" spans="1:4" x14ac:dyDescent="0.2">
      <c r="A35">
        <f t="shared" si="1"/>
        <v>33</v>
      </c>
      <c r="B35">
        <f t="shared" si="2"/>
        <v>0.59443034027348729</v>
      </c>
      <c r="C35">
        <f t="shared" si="3"/>
        <v>8.9641390037313459E-2</v>
      </c>
      <c r="D35">
        <f t="shared" si="0"/>
        <v>0.31592826968919924</v>
      </c>
    </row>
    <row r="36" spans="1:4" x14ac:dyDescent="0.2">
      <c r="A36">
        <f t="shared" si="1"/>
        <v>34</v>
      </c>
      <c r="B36">
        <f t="shared" si="2"/>
        <v>0.59405183005292606</v>
      </c>
      <c r="C36">
        <f t="shared" si="3"/>
        <v>9.1134654614108065E-2</v>
      </c>
      <c r="D36">
        <f t="shared" si="0"/>
        <v>0.31481351533296587</v>
      </c>
    </row>
    <row r="37" spans="1:4" x14ac:dyDescent="0.2">
      <c r="A37">
        <f t="shared" si="1"/>
        <v>35</v>
      </c>
      <c r="B37">
        <f t="shared" si="2"/>
        <v>0.59304995657337134</v>
      </c>
      <c r="C37">
        <f t="shared" si="3"/>
        <v>9.2632097058162666E-2</v>
      </c>
      <c r="D37">
        <f t="shared" si="0"/>
        <v>0.31431794636846599</v>
      </c>
    </row>
    <row r="38" spans="1:4" x14ac:dyDescent="0.2">
      <c r="A38">
        <f t="shared" si="1"/>
        <v>36</v>
      </c>
      <c r="B38">
        <f t="shared" si="2"/>
        <v>0.59152047452763168</v>
      </c>
      <c r="C38">
        <f t="shared" si="3"/>
        <v>9.4098460740973555E-2</v>
      </c>
      <c r="D38">
        <f t="shared" si="0"/>
        <v>0.31438106473139477</v>
      </c>
    </row>
    <row r="39" spans="1:4" x14ac:dyDescent="0.2">
      <c r="A39">
        <f t="shared" si="1"/>
        <v>37</v>
      </c>
      <c r="B39">
        <f t="shared" si="2"/>
        <v>0.58956188131087894</v>
      </c>
      <c r="C39">
        <f t="shared" si="3"/>
        <v>9.5501683778934782E-2</v>
      </c>
      <c r="D39">
        <f t="shared" si="0"/>
        <v>0.3149364349101863</v>
      </c>
    </row>
    <row r="40" spans="1:4" x14ac:dyDescent="0.2">
      <c r="A40">
        <f t="shared" si="1"/>
        <v>38</v>
      </c>
      <c r="B40">
        <f t="shared" si="2"/>
        <v>0.58727303338765835</v>
      </c>
      <c r="C40">
        <f t="shared" si="3"/>
        <v>9.6813602708336222E-2</v>
      </c>
      <c r="D40">
        <f t="shared" si="0"/>
        <v>0.31591336390400543</v>
      </c>
    </row>
    <row r="41" spans="1:4" x14ac:dyDescent="0.2">
      <c r="A41">
        <f t="shared" si="1"/>
        <v>39</v>
      </c>
      <c r="B41">
        <f t="shared" si="2"/>
        <v>0.58475075889663153</v>
      </c>
      <c r="C41">
        <f t="shared" si="3"/>
        <v>9.8010588668929241E-2</v>
      </c>
      <c r="D41">
        <f t="shared" si="0"/>
        <v>0.31723865243443922</v>
      </c>
    </row>
    <row r="42" spans="1:4" x14ac:dyDescent="0.2">
      <c r="A42">
        <f t="shared" si="1"/>
        <v>40</v>
      </c>
      <c r="B42">
        <f t="shared" si="2"/>
        <v>0.58208756447763832</v>
      </c>
      <c r="C42">
        <f t="shared" si="3"/>
        <v>9.907404818393048E-2</v>
      </c>
      <c r="D42">
        <f t="shared" si="0"/>
        <v>0.31883838733843117</v>
      </c>
    </row>
    <row r="43" spans="1:4" x14ac:dyDescent="0.2">
      <c r="A43">
        <f t="shared" si="1"/>
        <v>41</v>
      </c>
      <c r="B43">
        <f t="shared" si="2"/>
        <v>0.57936954036528687</v>
      </c>
      <c r="C43">
        <f t="shared" si="3"/>
        <v>9.9990734647588675E-2</v>
      </c>
      <c r="D43">
        <f t="shared" si="0"/>
        <v>0.32063972498712445</v>
      </c>
    </row>
    <row r="44" spans="1:4" x14ac:dyDescent="0.2">
      <c r="A44">
        <f t="shared" si="1"/>
        <v>42</v>
      </c>
      <c r="B44">
        <f t="shared" si="2"/>
        <v>0.57667456127986283</v>
      </c>
      <c r="C44">
        <f t="shared" si="3"/>
        <v>0.10075283645154501</v>
      </c>
      <c r="D44">
        <f t="shared" si="0"/>
        <v>0.32257260226859219</v>
      </c>
    </row>
    <row r="45" spans="1:4" x14ac:dyDescent="0.2">
      <c r="A45">
        <f t="shared" si="1"/>
        <v>43</v>
      </c>
      <c r="B45">
        <f t="shared" si="2"/>
        <v>0.57407086285168418</v>
      </c>
      <c r="C45">
        <f t="shared" si="3"/>
        <v>0.1013578307130576</v>
      </c>
      <c r="D45">
        <f t="shared" si="0"/>
        <v>0.32457130643525822</v>
      </c>
    </row>
    <row r="46" spans="1:4" x14ac:dyDescent="0.2">
      <c r="A46">
        <f t="shared" si="1"/>
        <v>44</v>
      </c>
      <c r="B46">
        <f t="shared" si="2"/>
        <v>0.57161604709467806</v>
      </c>
      <c r="C46">
        <f t="shared" si="3"/>
        <v>0.10180811467114995</v>
      </c>
      <c r="D46">
        <f t="shared" si="0"/>
        <v>0.32657583823417202</v>
      </c>
    </row>
    <row r="47" spans="1:4" x14ac:dyDescent="0.2">
      <c r="A47">
        <f t="shared" si="1"/>
        <v>45</v>
      </c>
      <c r="B47">
        <f t="shared" si="2"/>
        <v>0.56935653967580457</v>
      </c>
      <c r="C47">
        <f t="shared" si="3"/>
        <v>0.10211044692524962</v>
      </c>
      <c r="D47">
        <f t="shared" si="0"/>
        <v>0.32853301339894581</v>
      </c>
    </row>
    <row r="48" spans="1:4" x14ac:dyDescent="0.2">
      <c r="A48">
        <f t="shared" si="1"/>
        <v>46</v>
      </c>
      <c r="B48">
        <f t="shared" si="2"/>
        <v>0.56732749058003318</v>
      </c>
      <c r="C48">
        <f t="shared" si="3"/>
        <v>0.10227524540633076</v>
      </c>
      <c r="D48">
        <f t="shared" si="0"/>
        <v>0.33039726401363606</v>
      </c>
    </row>
    <row r="49" spans="1:4" x14ac:dyDescent="0.2">
      <c r="A49">
        <f t="shared" si="1"/>
        <v>47</v>
      </c>
      <c r="B49">
        <f t="shared" si="2"/>
        <v>0.56555308198649834</v>
      </c>
      <c r="C49">
        <f t="shared" si="3"/>
        <v>0.10231579696307672</v>
      </c>
      <c r="D49">
        <f t="shared" si="0"/>
        <v>0.33213112105042497</v>
      </c>
    </row>
    <row r="50" spans="1:4" x14ac:dyDescent="0.2">
      <c r="A50">
        <f t="shared" si="1"/>
        <v>48</v>
      </c>
      <c r="B50">
        <f t="shared" si="2"/>
        <v>0.56404718550651711</v>
      </c>
      <c r="C50">
        <f t="shared" si="3"/>
        <v>0.10224743458065433</v>
      </c>
      <c r="D50">
        <f t="shared" si="0"/>
        <v>0.33370537991282856</v>
      </c>
    </row>
    <row r="51" spans="1:4" x14ac:dyDescent="0.2">
      <c r="A51">
        <f t="shared" si="1"/>
        <v>49</v>
      </c>
      <c r="B51">
        <f t="shared" si="2"/>
        <v>0.56281429687751205</v>
      </c>
      <c r="C51">
        <f t="shared" si="3"/>
        <v>0.10208673344351973</v>
      </c>
      <c r="D51">
        <f t="shared" si="0"/>
        <v>0.33509896967896824</v>
      </c>
    </row>
    <row r="52" spans="1:4" x14ac:dyDescent="0.2">
      <c r="A52">
        <f t="shared" si="1"/>
        <v>50</v>
      </c>
      <c r="B52">
        <f t="shared" si="2"/>
        <v>0.56185066998328692</v>
      </c>
      <c r="C52">
        <f t="shared" si="3"/>
        <v>0.10185076793484496</v>
      </c>
      <c r="D52">
        <f t="shared" si="0"/>
        <v>0.33629856208186815</v>
      </c>
    </row>
    <row r="53" spans="1:4" x14ac:dyDescent="0.2">
      <c r="A53">
        <f t="shared" si="1"/>
        <v>51</v>
      </c>
      <c r="B53">
        <f t="shared" si="2"/>
        <v>0.5611455728699708</v>
      </c>
      <c r="C53">
        <f t="shared" si="3"/>
        <v>0.10155646015850062</v>
      </c>
      <c r="D53">
        <f t="shared" si="0"/>
        <v>0.33729796697152858</v>
      </c>
    </row>
    <row r="54" spans="1:4" x14ac:dyDescent="0.2">
      <c r="A54">
        <f t="shared" si="1"/>
        <v>52</v>
      </c>
      <c r="B54">
        <f t="shared" si="2"/>
        <v>0.56068259475855076</v>
      </c>
      <c r="C54">
        <f t="shared" si="3"/>
        <v>0.10122003851318331</v>
      </c>
      <c r="D54">
        <f t="shared" si="0"/>
        <v>0.33809736672826596</v>
      </c>
    </row>
    <row r="55" spans="1:4" x14ac:dyDescent="0.2">
      <c r="A55">
        <f t="shared" si="1"/>
        <v>53</v>
      </c>
      <c r="B55">
        <f t="shared" si="2"/>
        <v>0.56044094313029813</v>
      </c>
      <c r="C55">
        <f t="shared" si="3"/>
        <v>0.10085661371978022</v>
      </c>
      <c r="D55">
        <f t="shared" si="0"/>
        <v>0.33870244314992165</v>
      </c>
    </row>
    <row r="56" spans="1:4" x14ac:dyDescent="0.2">
      <c r="A56">
        <f t="shared" si="1"/>
        <v>54</v>
      </c>
      <c r="B56">
        <f t="shared" si="2"/>
        <v>0.56039668201686521</v>
      </c>
      <c r="C56">
        <f t="shared" si="3"/>
        <v>0.10047987048348002</v>
      </c>
      <c r="D56">
        <f t="shared" si="0"/>
        <v>0.33912344749965478</v>
      </c>
    </row>
    <row r="57" spans="1:4" x14ac:dyDescent="0.2">
      <c r="A57">
        <f t="shared" si="1"/>
        <v>55</v>
      </c>
      <c r="B57">
        <f t="shared" si="2"/>
        <v>0.56052387514977475</v>
      </c>
      <c r="C57">
        <f t="shared" si="3"/>
        <v>0.10010186613615274</v>
      </c>
      <c r="D57">
        <f t="shared" si="0"/>
        <v>0.33937425871407251</v>
      </c>
    </row>
    <row r="58" spans="1:4" x14ac:dyDescent="0.2">
      <c r="A58">
        <f t="shared" si="1"/>
        <v>56</v>
      </c>
      <c r="B58">
        <f t="shared" si="2"/>
        <v>0.56079560947136575</v>
      </c>
      <c r="C58">
        <f t="shared" si="3"/>
        <v>9.9732923199677012E-2</v>
      </c>
      <c r="D58">
        <f t="shared" si="0"/>
        <v>0.33947146732895722</v>
      </c>
    </row>
    <row r="59" spans="1:4" x14ac:dyDescent="0.2">
      <c r="A59">
        <f t="shared" si="1"/>
        <v>57</v>
      </c>
      <c r="B59">
        <f t="shared" si="2"/>
        <v>0.56118488493418717</v>
      </c>
      <c r="C59">
        <f t="shared" si="3"/>
        <v>9.9381600581861101E-2</v>
      </c>
      <c r="D59">
        <f t="shared" si="0"/>
        <v>0.33943351448395176</v>
      </c>
    </row>
    <row r="60" spans="1:4" x14ac:dyDescent="0.2">
      <c r="A60">
        <f t="shared" si="1"/>
        <v>58</v>
      </c>
      <c r="B60">
        <f t="shared" si="2"/>
        <v>0.56166536513031806</v>
      </c>
      <c r="C60">
        <f t="shared" si="3"/>
        <v>9.9054727636292569E-2</v>
      </c>
      <c r="D60">
        <f t="shared" si="0"/>
        <v>0.33927990723338936</v>
      </c>
    </row>
    <row r="61" spans="1:4" x14ac:dyDescent="0.2">
      <c r="A61">
        <f t="shared" si="1"/>
        <v>59</v>
      </c>
      <c r="B61">
        <f t="shared" si="2"/>
        <v>0.5622119899942235</v>
      </c>
      <c r="C61">
        <f t="shared" si="3"/>
        <v>9.8757486099386574E-2</v>
      </c>
      <c r="D61">
        <f t="shared" si="0"/>
        <v>0.33903052390638994</v>
      </c>
    </row>
    <row r="62" spans="1:4" x14ac:dyDescent="0.2">
      <c r="A62">
        <f t="shared" si="1"/>
        <v>60</v>
      </c>
      <c r="B62">
        <f t="shared" si="2"/>
        <v>0.56280145671280468</v>
      </c>
      <c r="C62">
        <f t="shared" si="3"/>
        <v>9.8493526497652945E-2</v>
      </c>
      <c r="D62">
        <f t="shared" si="0"/>
        <v>0.33870501678954235</v>
      </c>
    </row>
    <row r="63" spans="1:4" x14ac:dyDescent="0.2">
      <c r="A63">
        <f t="shared" si="1"/>
        <v>61</v>
      </c>
      <c r="B63">
        <f t="shared" si="2"/>
        <v>0.56341257827796276</v>
      </c>
      <c r="C63">
        <f t="shared" si="3"/>
        <v>9.8265107602247131E-2</v>
      </c>
      <c r="D63">
        <f t="shared" si="0"/>
        <v>0.33832231411979008</v>
      </c>
    </row>
    <row r="64" spans="1:4" x14ac:dyDescent="0.2">
      <c r="A64">
        <f t="shared" si="1"/>
        <v>62</v>
      </c>
      <c r="B64">
        <f t="shared" si="2"/>
        <v>0.56402653111257572</v>
      </c>
      <c r="C64">
        <f t="shared" si="3"/>
        <v>9.8073249594849199E-2</v>
      </c>
      <c r="D64">
        <f t="shared" si="0"/>
        <v>0.33790021929257508</v>
      </c>
    </row>
    <row r="65" spans="1:4" x14ac:dyDescent="0.2">
      <c r="A65">
        <f t="shared" si="1"/>
        <v>63</v>
      </c>
      <c r="B65">
        <f t="shared" si="2"/>
        <v>0.56462700418348089</v>
      </c>
      <c r="C65">
        <f t="shared" si="3"/>
        <v>9.7917893590952834E-2</v>
      </c>
      <c r="D65">
        <f t="shared" si="0"/>
        <v>0.33745510222556629</v>
      </c>
    </row>
    <row r="66" spans="1:4" x14ac:dyDescent="0.2">
      <c r="A66">
        <f t="shared" si="1"/>
        <v>64</v>
      </c>
      <c r="B66">
        <f t="shared" si="2"/>
        <v>0.56520026225750764</v>
      </c>
      <c r="C66">
        <f t="shared" si="3"/>
        <v>9.7798061918558804E-2</v>
      </c>
      <c r="D66">
        <f t="shared" si="0"/>
        <v>0.33700167582393359</v>
      </c>
    </row>
    <row r="67" spans="1:4" x14ac:dyDescent="0.2">
      <c r="A67">
        <f t="shared" si="1"/>
        <v>65</v>
      </c>
      <c r="B67">
        <f t="shared" si="2"/>
        <v>0.56573513569311373</v>
      </c>
      <c r="C67">
        <f t="shared" si="3"/>
        <v>9.7712015013036058E-2</v>
      </c>
      <c r="D67">
        <f t="shared" ref="D67:D100" si="4">1-B67-C67</f>
        <v>0.33655284929385021</v>
      </c>
    </row>
    <row r="68" spans="1:4" x14ac:dyDescent="0.2">
      <c r="A68">
        <f t="shared" ref="A68:A100" si="5">A67+1</f>
        <v>66</v>
      </c>
      <c r="B68">
        <f t="shared" ref="B68:B100" si="6">B67+1*(-$G$2*B67*C67+$G$4*(1-B67-C67))</f>
        <v>0.56622294857915023</v>
      </c>
      <c r="C68">
        <f t="shared" ref="C68:C100" si="7">C67+1*($G$2*B67*C67-$G$3*C67)</f>
        <v>9.76574019519523E-2</v>
      </c>
      <c r="D68">
        <f t="shared" si="4"/>
        <v>0.3361196494688975</v>
      </c>
    </row>
    <row r="69" spans="1:4" x14ac:dyDescent="0.2">
      <c r="A69">
        <f t="shared" si="5"/>
        <v>67</v>
      </c>
      <c r="B69">
        <f t="shared" si="6"/>
        <v>0.56665739627575173</v>
      </c>
      <c r="C69">
        <f t="shared" si="7"/>
        <v>9.7631402538576731E-2</v>
      </c>
      <c r="D69">
        <f t="shared" si="4"/>
        <v>0.33571120118567155</v>
      </c>
    </row>
    <row r="70" spans="1:4" x14ac:dyDescent="0.2">
      <c r="A70">
        <f t="shared" si="5"/>
        <v>68</v>
      </c>
      <c r="B70">
        <f t="shared" si="6"/>
        <v>0.56703438257996308</v>
      </c>
      <c r="C70">
        <f t="shared" si="7"/>
        <v>9.7630859489816452E-2</v>
      </c>
      <c r="D70">
        <f t="shared" si="4"/>
        <v>0.3353347579302205</v>
      </c>
    </row>
    <row r="71" spans="1:4" x14ac:dyDescent="0.2">
      <c r="A71">
        <f t="shared" si="5"/>
        <v>69</v>
      </c>
      <c r="B71">
        <f t="shared" si="6"/>
        <v>0.56735182589404964</v>
      </c>
      <c r="C71">
        <f t="shared" si="7"/>
        <v>9.7652399742214374E-2</v>
      </c>
      <c r="D71">
        <f t="shared" si="4"/>
        <v>0.33499577436373595</v>
      </c>
    </row>
    <row r="72" spans="1:4" x14ac:dyDescent="0.2">
      <c r="A72">
        <f t="shared" si="5"/>
        <v>70</v>
      </c>
      <c r="B72">
        <f t="shared" si="6"/>
        <v>0.56760944295241467</v>
      </c>
      <c r="C72">
        <f t="shared" si="7"/>
        <v>9.7692544207870047E-2</v>
      </c>
      <c r="D72">
        <f t="shared" si="4"/>
        <v>0.33469801283971529</v>
      </c>
    </row>
    <row r="73" spans="1:4" x14ac:dyDescent="0.2">
      <c r="A73">
        <f t="shared" si="5"/>
        <v>71</v>
      </c>
      <c r="B73">
        <f t="shared" si="6"/>
        <v>0.56780851787732622</v>
      </c>
      <c r="C73">
        <f t="shared" si="7"/>
        <v>9.7747805536254187E-2</v>
      </c>
      <c r="D73">
        <f t="shared" si="4"/>
        <v>0.3344436765864196</v>
      </c>
    </row>
    <row r="74" spans="1:4" x14ac:dyDescent="0.2">
      <c r="A74">
        <f t="shared" si="5"/>
        <v>72</v>
      </c>
      <c r="B74">
        <f t="shared" si="6"/>
        <v>0.56795166358358729</v>
      </c>
      <c r="C74">
        <f t="shared" si="7"/>
        <v>9.7814773606308719E-2</v>
      </c>
      <c r="D74">
        <f t="shared" si="4"/>
        <v>0.33423356281010397</v>
      </c>
    </row>
    <row r="75" spans="1:4" x14ac:dyDescent="0.2">
      <c r="A75">
        <f t="shared" si="5"/>
        <v>73</v>
      </c>
      <c r="B75">
        <f t="shared" si="6"/>
        <v>0.56804258182894474</v>
      </c>
      <c r="C75">
        <f t="shared" si="7"/>
        <v>9.7890188615816748E-2</v>
      </c>
      <c r="D75">
        <f t="shared" si="4"/>
        <v>0.33406722955523849</v>
      </c>
    </row>
    <row r="76" spans="1:4" x14ac:dyDescent="0.2">
      <c r="A76">
        <f t="shared" si="5"/>
        <v>74</v>
      </c>
      <c r="B76">
        <f t="shared" si="6"/>
        <v>0.56808582749823799</v>
      </c>
      <c r="C76">
        <f t="shared" si="7"/>
        <v>9.7971001772669597E-2</v>
      </c>
      <c r="D76">
        <f t="shared" si="4"/>
        <v>0.33394317072909241</v>
      </c>
    </row>
    <row r="77" spans="1:4" x14ac:dyDescent="0.2">
      <c r="A77">
        <f t="shared" si="5"/>
        <v>75</v>
      </c>
      <c r="B77">
        <f t="shared" si="6"/>
        <v>0.56808658200343221</v>
      </c>
      <c r="C77">
        <f t="shared" si="7"/>
        <v>9.8054423737676949E-2</v>
      </c>
      <c r="D77">
        <f t="shared" si="4"/>
        <v>0.33385899425889087</v>
      </c>
    </row>
    <row r="78" spans="1:4" x14ac:dyDescent="0.2">
      <c r="A78">
        <f t="shared" si="5"/>
        <v>76</v>
      </c>
      <c r="B78">
        <f t="shared" si="6"/>
        <v>0.56805043997044946</v>
      </c>
      <c r="C78">
        <f t="shared" si="7"/>
        <v>9.8137961125738638E-2</v>
      </c>
      <c r="D78">
        <f t="shared" si="4"/>
        <v>0.3338115989038119</v>
      </c>
    </row>
    <row r="79" spans="1:4" x14ac:dyDescent="0.2">
      <c r="A79">
        <f t="shared" si="5"/>
        <v>77</v>
      </c>
      <c r="B79">
        <f t="shared" si="6"/>
        <v>0.56798321266366347</v>
      </c>
      <c r="C79">
        <f t="shared" si="7"/>
        <v>9.8219441540154717E-2</v>
      </c>
      <c r="D79">
        <f t="shared" si="4"/>
        <v>0.33379734579618181</v>
      </c>
    </row>
    <row r="80" spans="1:4" x14ac:dyDescent="0.2">
      <c r="A80">
        <f t="shared" si="5"/>
        <v>78</v>
      </c>
      <c r="B80">
        <f t="shared" si="6"/>
        <v>0.56789075087207685</v>
      </c>
      <c r="C80">
        <f t="shared" si="7"/>
        <v>9.8297027787706881E-2</v>
      </c>
      <c r="D80">
        <f t="shared" si="4"/>
        <v>0.33381222134021626</v>
      </c>
    </row>
    <row r="81" spans="1:4" x14ac:dyDescent="0.2">
      <c r="A81">
        <f t="shared" si="5"/>
        <v>79</v>
      </c>
      <c r="B81">
        <f t="shared" si="6"/>
        <v>0.56777878925478598</v>
      </c>
      <c r="C81">
        <f t="shared" si="7"/>
        <v>9.8369222091199096E-2</v>
      </c>
      <c r="D81">
        <f t="shared" si="4"/>
        <v>0.33385198865401494</v>
      </c>
    </row>
    <row r="82" spans="1:4" x14ac:dyDescent="0.2">
      <c r="A82">
        <f t="shared" si="5"/>
        <v>80</v>
      </c>
      <c r="B82">
        <f t="shared" si="6"/>
        <v>0.56765281342886176</v>
      </c>
      <c r="C82">
        <f t="shared" si="7"/>
        <v>9.8434861271517099E-2</v>
      </c>
      <c r="D82">
        <f t="shared" si="4"/>
        <v>0.33391232529962112</v>
      </c>
    </row>
    <row r="83" spans="1:4" x14ac:dyDescent="0.2">
      <c r="A83">
        <f t="shared" si="5"/>
        <v>81</v>
      </c>
      <c r="B83">
        <f t="shared" si="6"/>
        <v>0.56751795039467001</v>
      </c>
      <c r="C83">
        <f t="shared" si="7"/>
        <v>9.849310400335512E-2</v>
      </c>
      <c r="D83">
        <f t="shared" si="4"/>
        <v>0.3339889456019749</v>
      </c>
    </row>
    <row r="84" spans="1:4" x14ac:dyDescent="0.2">
      <c r="A84">
        <f t="shared" si="5"/>
        <v>82</v>
      </c>
      <c r="B84">
        <f t="shared" si="6"/>
        <v>0.56737888224767163</v>
      </c>
      <c r="C84">
        <f t="shared" si="7"/>
        <v>9.8543411349410276E-2</v>
      </c>
      <c r="D84">
        <f t="shared" si="4"/>
        <v>0.33407770640291812</v>
      </c>
    </row>
    <row r="85" spans="1:4" x14ac:dyDescent="0.2">
      <c r="A85">
        <f t="shared" si="5"/>
        <v>83</v>
      </c>
      <c r="B85">
        <f t="shared" si="6"/>
        <v>0.56723978253738294</v>
      </c>
      <c r="C85">
        <f t="shared" si="7"/>
        <v>9.858552184119132E-2</v>
      </c>
      <c r="D85">
        <f t="shared" si="4"/>
        <v>0.33417469562142577</v>
      </c>
    </row>
    <row r="86" spans="1:4" x14ac:dyDescent="0.2">
      <c r="A86">
        <f t="shared" si="5"/>
        <v>84</v>
      </c>
      <c r="B86">
        <f t="shared" si="6"/>
        <v>0.56710427411720643</v>
      </c>
      <c r="C86">
        <f t="shared" si="7"/>
        <v>9.8619422397505332E-2</v>
      </c>
      <c r="D86">
        <f t="shared" si="4"/>
        <v>0.33427630348528825</v>
      </c>
    </row>
    <row r="87" spans="1:4" x14ac:dyDescent="0.2">
      <c r="A87">
        <f t="shared" si="5"/>
        <v>85</v>
      </c>
      <c r="B87">
        <f t="shared" si="6"/>
        <v>0.56697540689417802</v>
      </c>
      <c r="C87">
        <f t="shared" si="7"/>
        <v>9.8645316353910772E-2</v>
      </c>
      <c r="D87">
        <f t="shared" si="4"/>
        <v>0.3343792767519112</v>
      </c>
    </row>
    <row r="88" spans="1:4" x14ac:dyDescent="0.2">
      <c r="A88">
        <f t="shared" si="5"/>
        <v>86</v>
      </c>
      <c r="B88">
        <f t="shared" si="6"/>
        <v>0.56685565354259104</v>
      </c>
      <c r="C88">
        <f t="shared" si="7"/>
        <v>9.8663589820359193E-2</v>
      </c>
      <c r="D88">
        <f t="shared" si="4"/>
        <v>0.33448075663704979</v>
      </c>
    </row>
    <row r="89" spans="1:4" x14ac:dyDescent="0.2">
      <c r="A89">
        <f t="shared" si="5"/>
        <v>87</v>
      </c>
      <c r="B89">
        <f t="shared" si="6"/>
        <v>0.56674692099320934</v>
      </c>
      <c r="C89">
        <f t="shared" si="7"/>
        <v>9.8674777494523774E-2</v>
      </c>
      <c r="D89">
        <f t="shared" si="4"/>
        <v>0.33457830151226686</v>
      </c>
    </row>
    <row r="90" spans="1:4" x14ac:dyDescent="0.2">
      <c r="A90">
        <f t="shared" si="5"/>
        <v>88</v>
      </c>
      <c r="B90">
        <f t="shared" si="6"/>
        <v>0.56665057534960916</v>
      </c>
      <c r="C90">
        <f t="shared" si="7"/>
        <v>9.8679528941212513E-2</v>
      </c>
      <c r="D90">
        <f t="shared" si="4"/>
        <v>0.33466989570917832</v>
      </c>
    </row>
    <row r="91" spans="1:4" x14ac:dyDescent="0.2">
      <c r="A91">
        <f t="shared" si="5"/>
        <v>89</v>
      </c>
      <c r="B91">
        <f t="shared" si="6"/>
        <v>0.56656747781066708</v>
      </c>
      <c r="C91">
        <f t="shared" si="7"/>
        <v>9.8678576211060146E-2</v>
      </c>
      <c r="D91">
        <f t="shared" si="4"/>
        <v>0.33475394597827279</v>
      </c>
    </row>
    <row r="92" spans="1:4" x14ac:dyDescent="0.2">
      <c r="A92">
        <f t="shared" si="5"/>
        <v>90</v>
      </c>
      <c r="B92">
        <f t="shared" si="6"/>
        <v>0.56649802918578551</v>
      </c>
      <c r="C92">
        <f t="shared" si="7"/>
        <v>9.867270352200852E-2</v>
      </c>
      <c r="D92">
        <f t="shared" si="4"/>
        <v>0.33482926729220597</v>
      </c>
    </row>
    <row r="93" spans="1:4" x14ac:dyDescent="0.2">
      <c r="A93">
        <f t="shared" si="5"/>
        <v>91</v>
      </c>
      <c r="B93">
        <f t="shared" si="6"/>
        <v>0.56644222066721539</v>
      </c>
      <c r="C93">
        <f t="shared" si="7"/>
        <v>9.8662719572316301E-2</v>
      </c>
      <c r="D93">
        <f t="shared" si="4"/>
        <v>0.33489505976046829</v>
      </c>
    </row>
    <row r="94" spans="1:4" x14ac:dyDescent="0.2">
      <c r="A94">
        <f t="shared" si="5"/>
        <v>92</v>
      </c>
      <c r="B94">
        <f t="shared" si="6"/>
        <v>0.56639968866029644</v>
      </c>
      <c r="C94">
        <f t="shared" si="7"/>
        <v>9.86494329006945E-2</v>
      </c>
      <c r="D94">
        <f t="shared" si="4"/>
        <v>0.33495087843900906</v>
      </c>
    </row>
    <row r="95" spans="1:4" x14ac:dyDescent="0.2">
      <c r="A95">
        <f t="shared" si="5"/>
        <v>93</v>
      </c>
      <c r="B95">
        <f t="shared" si="6"/>
        <v>0.56636977165531643</v>
      </c>
      <c r="C95">
        <f t="shared" si="7"/>
        <v>9.8633630563339264E-2</v>
      </c>
      <c r="D95">
        <f t="shared" si="4"/>
        <v>0.33499659778134427</v>
      </c>
    </row>
    <row r="96" spans="1:4" x14ac:dyDescent="0.2">
      <c r="A96">
        <f t="shared" si="5"/>
        <v>94</v>
      </c>
      <c r="B96">
        <f t="shared" si="6"/>
        <v>0.56635156734163483</v>
      </c>
      <c r="C96">
        <f t="shared" si="7"/>
        <v>9.8616060263619881E-2</v>
      </c>
      <c r="D96">
        <f t="shared" si="4"/>
        <v>0.33503237239474526</v>
      </c>
    </row>
    <row r="97" spans="1:4" x14ac:dyDescent="0.2">
      <c r="A97">
        <f t="shared" si="5"/>
        <v>95</v>
      </c>
      <c r="B97">
        <f t="shared" si="6"/>
        <v>0.56634398840389444</v>
      </c>
      <c r="C97">
        <f t="shared" si="7"/>
        <v>9.8597415951204054E-2</v>
      </c>
      <c r="D97">
        <f t="shared" si="4"/>
        <v>0.33505859564490148</v>
      </c>
    </row>
    <row r="98" spans="1:4" x14ac:dyDescent="0.2">
      <c r="A98">
        <f t="shared" si="5"/>
        <v>96</v>
      </c>
      <c r="B98">
        <f t="shared" si="6"/>
        <v>0.56634581569071096</v>
      </c>
      <c r="C98">
        <f t="shared" si="7"/>
        <v>9.8578326805468269E-2</v>
      </c>
      <c r="D98">
        <f t="shared" si="4"/>
        <v>0.33507585750382074</v>
      </c>
    </row>
    <row r="99" spans="1:4" x14ac:dyDescent="0.2">
      <c r="A99">
        <f t="shared" si="5"/>
        <v>97</v>
      </c>
      <c r="B99">
        <f t="shared" si="6"/>
        <v>0.56635574769865205</v>
      </c>
      <c r="C99">
        <f t="shared" si="7"/>
        <v>9.8559349434050092E-2</v>
      </c>
      <c r="D99">
        <f t="shared" si="4"/>
        <v>0.33508490286729786</v>
      </c>
    </row>
    <row r="100" spans="1:4" x14ac:dyDescent="0.2">
      <c r="A100">
        <f t="shared" si="5"/>
        <v>98</v>
      </c>
      <c r="B100">
        <f t="shared" si="6"/>
        <v>0.56637244556053334</v>
      </c>
      <c r="C100">
        <f t="shared" si="7"/>
        <v>9.8540963051321553E-2</v>
      </c>
      <c r="D100">
        <f t="shared" si="4"/>
        <v>0.33508659138814512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D1" workbookViewId="0">
      <selection activeCell="N9" sqref="N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6</v>
      </c>
      <c r="I1" t="s">
        <v>0</v>
      </c>
      <c r="J1" t="s">
        <v>7</v>
      </c>
      <c r="K1" t="s">
        <v>8</v>
      </c>
      <c r="L1" t="s">
        <v>9</v>
      </c>
    </row>
    <row r="2" spans="1:15" x14ac:dyDescent="0.2">
      <c r="A2">
        <v>0</v>
      </c>
      <c r="B2">
        <v>0.9</v>
      </c>
      <c r="C2">
        <v>0.1</v>
      </c>
      <c r="D2">
        <v>0</v>
      </c>
      <c r="F2" t="s">
        <v>3</v>
      </c>
      <c r="G2">
        <v>0.6</v>
      </c>
      <c r="I2">
        <v>0</v>
      </c>
      <c r="J2">
        <v>20000</v>
      </c>
      <c r="K2">
        <v>10000</v>
      </c>
      <c r="L2">
        <v>0</v>
      </c>
      <c r="N2" t="s">
        <v>3</v>
      </c>
      <c r="O2">
        <v>0.6</v>
      </c>
    </row>
    <row r="3" spans="1:15" x14ac:dyDescent="0.2">
      <c r="A3">
        <f>A2+1</f>
        <v>1</v>
      </c>
      <c r="B3">
        <f>B2+1*(-$G$2*B2*C2)</f>
        <v>0.84599999999999997</v>
      </c>
      <c r="C3">
        <f>C2+1*($G$2*B2*C2-$G$3*C2)</f>
        <v>0.12000000000000001</v>
      </c>
      <c r="D3">
        <f>D2+1*($G$3*C2)</f>
        <v>3.4000000000000002E-2</v>
      </c>
      <c r="F3" t="s">
        <v>5</v>
      </c>
      <c r="G3">
        <v>0.34</v>
      </c>
      <c r="I3">
        <f>I2+1</f>
        <v>1</v>
      </c>
      <c r="J3">
        <f>J2-$O$2/$O$4*J2*K2</f>
        <v>16000</v>
      </c>
      <c r="K3">
        <f>K2+$O$2/$O$4*J2*K2-$O$3*K2</f>
        <v>8000</v>
      </c>
      <c r="L3">
        <f>L2+$O$3*K2</f>
        <v>6000</v>
      </c>
      <c r="N3" t="s">
        <v>5</v>
      </c>
      <c r="O3">
        <v>0.6</v>
      </c>
    </row>
    <row r="4" spans="1:15" x14ac:dyDescent="0.2">
      <c r="A4">
        <f t="shared" ref="A4:A67" si="0">A3+1</f>
        <v>2</v>
      </c>
      <c r="B4">
        <f t="shared" ref="B4:B67" si="1">B3+1*(-$G$2*B3*C3)</f>
        <v>0.78508800000000001</v>
      </c>
      <c r="C4">
        <f t="shared" ref="C4:C67" si="2">C3+1*($G$2*B3*C3-$G$3*C3)</f>
        <v>0.14011200000000001</v>
      </c>
      <c r="D4">
        <f t="shared" ref="D4:D67" si="3">D3+1*($G$3*C3)</f>
        <v>7.4800000000000005E-2</v>
      </c>
      <c r="I4">
        <f t="shared" ref="I4:I67" si="4">I3+1</f>
        <v>2</v>
      </c>
      <c r="J4">
        <f t="shared" ref="J4:J67" si="5">J3-$O$2/$O$4*J3*K3</f>
        <v>13440</v>
      </c>
      <c r="K4">
        <f t="shared" ref="K4:K67" si="6">K3+$O$2/$O$4*J3*K3-$O$3*K3</f>
        <v>5760</v>
      </c>
      <c r="L4">
        <f t="shared" ref="L4:L67" si="7">L3+$O$3*K3</f>
        <v>10800</v>
      </c>
      <c r="N4" t="s">
        <v>10</v>
      </c>
      <c r="O4">
        <f>J2+K2+L2</f>
        <v>30000</v>
      </c>
    </row>
    <row r="5" spans="1:15" x14ac:dyDescent="0.2">
      <c r="A5">
        <f t="shared" si="0"/>
        <v>3</v>
      </c>
      <c r="B5">
        <f t="shared" si="1"/>
        <v>0.71908785008639997</v>
      </c>
      <c r="C5">
        <f t="shared" si="2"/>
        <v>0.15847406991360002</v>
      </c>
      <c r="D5">
        <f t="shared" si="3"/>
        <v>0.12243808</v>
      </c>
      <c r="I5">
        <f t="shared" si="4"/>
        <v>3</v>
      </c>
      <c r="J5">
        <f t="shared" si="5"/>
        <v>11891.712</v>
      </c>
      <c r="K5">
        <f t="shared" si="6"/>
        <v>3852.2880000000005</v>
      </c>
      <c r="L5">
        <f t="shared" si="7"/>
        <v>14256</v>
      </c>
    </row>
    <row r="6" spans="1:15" x14ac:dyDescent="0.2">
      <c r="A6">
        <f t="shared" si="0"/>
        <v>4</v>
      </c>
      <c r="B6">
        <f t="shared" si="1"/>
        <v>0.65071378314923245</v>
      </c>
      <c r="C6">
        <f t="shared" si="2"/>
        <v>0.17296695308014351</v>
      </c>
      <c r="D6">
        <f t="shared" si="3"/>
        <v>0.17631926377062401</v>
      </c>
      <c r="I6">
        <f t="shared" si="4"/>
        <v>4</v>
      </c>
      <c r="J6">
        <f t="shared" si="5"/>
        <v>10975.50601125888</v>
      </c>
      <c r="K6">
        <f t="shared" si="6"/>
        <v>2457.12118874112</v>
      </c>
      <c r="L6">
        <f t="shared" si="7"/>
        <v>16567.372800000001</v>
      </c>
    </row>
    <row r="7" spans="1:15" x14ac:dyDescent="0.2">
      <c r="A7">
        <f t="shared" si="0"/>
        <v>5</v>
      </c>
      <c r="B7">
        <f t="shared" si="1"/>
        <v>0.58318259491008684</v>
      </c>
      <c r="C7">
        <f t="shared" si="2"/>
        <v>0.18168937727204029</v>
      </c>
      <c r="D7">
        <f t="shared" si="3"/>
        <v>0.23512802781787281</v>
      </c>
      <c r="I7">
        <f t="shared" si="4"/>
        <v>5</v>
      </c>
      <c r="J7">
        <f t="shared" si="5"/>
        <v>10436.143043710485</v>
      </c>
      <c r="K7">
        <f t="shared" si="6"/>
        <v>1522.2114430448426</v>
      </c>
      <c r="L7">
        <f t="shared" si="7"/>
        <v>18041.645513244672</v>
      </c>
    </row>
    <row r="8" spans="1:15" x14ac:dyDescent="0.2">
      <c r="A8">
        <f t="shared" si="0"/>
        <v>6</v>
      </c>
      <c r="B8">
        <f t="shared" si="1"/>
        <v>0.51960774540702315</v>
      </c>
      <c r="C8">
        <f t="shared" si="2"/>
        <v>0.1834898385026103</v>
      </c>
      <c r="D8">
        <f t="shared" si="3"/>
        <v>0.29690241609036649</v>
      </c>
      <c r="I8">
        <f t="shared" si="4"/>
        <v>6</v>
      </c>
      <c r="J8">
        <f t="shared" si="5"/>
        <v>10118.422716462706</v>
      </c>
      <c r="K8">
        <f t="shared" si="6"/>
        <v>926.60490446571566</v>
      </c>
      <c r="L8">
        <f t="shared" si="7"/>
        <v>18954.972379071576</v>
      </c>
      <c r="N8">
        <f>-O2*J2*K2+20000</f>
        <v>-119980000</v>
      </c>
    </row>
    <row r="9" spans="1:15" x14ac:dyDescent="0.2">
      <c r="A9">
        <f t="shared" si="0"/>
        <v>7</v>
      </c>
      <c r="B9">
        <f t="shared" si="1"/>
        <v>0.46240210063335907</v>
      </c>
      <c r="C9">
        <f t="shared" si="2"/>
        <v>0.17830893818538687</v>
      </c>
      <c r="D9">
        <f t="shared" si="3"/>
        <v>0.35928896118125397</v>
      </c>
      <c r="I9">
        <f t="shared" si="4"/>
        <v>7</v>
      </c>
      <c r="J9">
        <f t="shared" si="5"/>
        <v>9930.9071141720742</v>
      </c>
      <c r="K9">
        <f t="shared" si="6"/>
        <v>558.15756407691936</v>
      </c>
      <c r="L9">
        <f t="shared" si="7"/>
        <v>19510.935321751007</v>
      </c>
    </row>
    <row r="10" spans="1:15" x14ac:dyDescent="0.2">
      <c r="A10">
        <f t="shared" si="0"/>
        <v>8</v>
      </c>
      <c r="B10">
        <f t="shared" si="1"/>
        <v>0.41293184408618305</v>
      </c>
      <c r="C10">
        <f t="shared" si="2"/>
        <v>0.16715415574953132</v>
      </c>
      <c r="D10">
        <f t="shared" si="3"/>
        <v>0.41991400016428554</v>
      </c>
      <c r="I10">
        <f t="shared" si="4"/>
        <v>8</v>
      </c>
      <c r="J10">
        <f t="shared" si="5"/>
        <v>9820.0468956936656</v>
      </c>
      <c r="K10">
        <f t="shared" si="6"/>
        <v>334.12324410917643</v>
      </c>
      <c r="L10">
        <f t="shared" si="7"/>
        <v>19845.829860197158</v>
      </c>
    </row>
    <row r="11" spans="1:15" x14ac:dyDescent="0.2">
      <c r="A11">
        <f t="shared" si="0"/>
        <v>9</v>
      </c>
      <c r="B11">
        <f t="shared" si="1"/>
        <v>0.37151787981798923</v>
      </c>
      <c r="C11">
        <f t="shared" si="2"/>
        <v>0.15173570706288447</v>
      </c>
      <c r="D11">
        <f t="shared" si="3"/>
        <v>0.47674641311912619</v>
      </c>
      <c r="I11">
        <f t="shared" si="4"/>
        <v>9</v>
      </c>
      <c r="J11">
        <f t="shared" si="5"/>
        <v>9754.4247771717964</v>
      </c>
      <c r="K11">
        <f t="shared" si="6"/>
        <v>199.27141616553885</v>
      </c>
      <c r="L11">
        <f t="shared" si="7"/>
        <v>20046.303806662665</v>
      </c>
    </row>
    <row r="12" spans="1:15" x14ac:dyDescent="0.2">
      <c r="A12">
        <f t="shared" si="0"/>
        <v>10</v>
      </c>
      <c r="B12">
        <f t="shared" si="1"/>
        <v>0.33769436290957744</v>
      </c>
      <c r="C12">
        <f t="shared" si="2"/>
        <v>0.13396908356991555</v>
      </c>
      <c r="D12">
        <f t="shared" si="3"/>
        <v>0.5283365535205069</v>
      </c>
      <c r="I12">
        <f t="shared" si="4"/>
        <v>10</v>
      </c>
      <c r="J12">
        <f t="shared" si="5"/>
        <v>9715.5492163872514</v>
      </c>
      <c r="K12">
        <f t="shared" si="6"/>
        <v>118.58412725076043</v>
      </c>
      <c r="L12">
        <f t="shared" si="7"/>
        <v>20165.866656361988</v>
      </c>
    </row>
    <row r="13" spans="1:15" x14ac:dyDescent="0.2">
      <c r="A13">
        <f t="shared" si="0"/>
        <v>11</v>
      </c>
      <c r="B13">
        <f t="shared" si="1"/>
        <v>0.31055000031414393</v>
      </c>
      <c r="C13">
        <f t="shared" si="2"/>
        <v>0.11556395775157779</v>
      </c>
      <c r="D13">
        <f t="shared" si="3"/>
        <v>0.57388604193427817</v>
      </c>
      <c r="I13">
        <f t="shared" si="4"/>
        <v>11</v>
      </c>
      <c r="J13">
        <f t="shared" si="5"/>
        <v>9692.5070178955102</v>
      </c>
      <c r="K13">
        <f t="shared" si="6"/>
        <v>70.475849392046015</v>
      </c>
      <c r="L13">
        <f t="shared" si="7"/>
        <v>20237.017132712444</v>
      </c>
    </row>
    <row r="14" spans="1:15" x14ac:dyDescent="0.2">
      <c r="A14">
        <f t="shared" si="0"/>
        <v>12</v>
      </c>
      <c r="B14">
        <f t="shared" si="1"/>
        <v>0.28901696804451021</v>
      </c>
      <c r="C14">
        <f t="shared" si="2"/>
        <v>9.7805244385675061E-2</v>
      </c>
      <c r="D14">
        <f t="shared" si="3"/>
        <v>0.61317778756981467</v>
      </c>
      <c r="I14">
        <f t="shared" si="4"/>
        <v>12</v>
      </c>
      <c r="J14">
        <f t="shared" si="5"/>
        <v>9678.8452645990183</v>
      </c>
      <c r="K14">
        <f t="shared" si="6"/>
        <v>41.852093053309467</v>
      </c>
      <c r="L14">
        <f t="shared" si="7"/>
        <v>20279.302642347673</v>
      </c>
    </row>
    <row r="15" spans="1:15" x14ac:dyDescent="0.2">
      <c r="A15">
        <f t="shared" si="0"/>
        <v>13</v>
      </c>
      <c r="B15">
        <f t="shared" si="1"/>
        <v>0.27205654292979009</v>
      </c>
      <c r="C15">
        <f t="shared" si="2"/>
        <v>8.1511886409265627E-2</v>
      </c>
      <c r="D15">
        <f t="shared" si="3"/>
        <v>0.64643157066094414</v>
      </c>
      <c r="I15">
        <f t="shared" si="4"/>
        <v>13</v>
      </c>
      <c r="J15">
        <f t="shared" si="5"/>
        <v>9670.7436659457671</v>
      </c>
      <c r="K15">
        <f t="shared" si="6"/>
        <v>24.842435874575422</v>
      </c>
      <c r="L15">
        <f t="shared" si="7"/>
        <v>20304.41389817966</v>
      </c>
    </row>
    <row r="16" spans="1:15" x14ac:dyDescent="0.2">
      <c r="A16">
        <f t="shared" si="0"/>
        <v>14</v>
      </c>
      <c r="B16">
        <f t="shared" si="1"/>
        <v>0.25875103771527574</v>
      </c>
      <c r="C16">
        <f t="shared" si="2"/>
        <v>6.7103350244629642E-2</v>
      </c>
      <c r="D16">
        <f t="shared" si="3"/>
        <v>0.67414561204009449</v>
      </c>
      <c r="I16">
        <f t="shared" si="4"/>
        <v>14</v>
      </c>
      <c r="J16">
        <f t="shared" si="5"/>
        <v>9665.9387693581521</v>
      </c>
      <c r="K16">
        <f t="shared" si="6"/>
        <v>14.741870937444453</v>
      </c>
      <c r="L16">
        <f t="shared" si="7"/>
        <v>20319.319359704405</v>
      </c>
    </row>
    <row r="17" spans="1:12" x14ac:dyDescent="0.2">
      <c r="A17">
        <f t="shared" si="0"/>
        <v>15</v>
      </c>
      <c r="B17">
        <f t="shared" si="1"/>
        <v>0.24833320080929402</v>
      </c>
      <c r="C17">
        <f t="shared" si="2"/>
        <v>5.4706048067437271E-2</v>
      </c>
      <c r="D17">
        <f t="shared" si="3"/>
        <v>0.69696075112326861</v>
      </c>
      <c r="I17">
        <f t="shared" si="4"/>
        <v>15</v>
      </c>
      <c r="J17">
        <f t="shared" si="5"/>
        <v>9663.0888889216094</v>
      </c>
      <c r="K17">
        <f t="shared" si="6"/>
        <v>8.7466288115201518</v>
      </c>
      <c r="L17">
        <f t="shared" si="7"/>
        <v>20328.164482266871</v>
      </c>
    </row>
    <row r="18" spans="1:12" x14ac:dyDescent="0.2">
      <c r="A18">
        <f t="shared" si="0"/>
        <v>16</v>
      </c>
      <c r="B18">
        <f t="shared" si="1"/>
        <v>0.24018200399716574</v>
      </c>
      <c r="C18">
        <f t="shared" si="2"/>
        <v>4.425718853663687E-2</v>
      </c>
      <c r="D18">
        <f t="shared" si="3"/>
        <v>0.71556080746619732</v>
      </c>
      <c r="I18">
        <f t="shared" si="4"/>
        <v>16</v>
      </c>
      <c r="J18">
        <f t="shared" si="5"/>
        <v>9661.3984998879278</v>
      </c>
      <c r="K18">
        <f t="shared" si="6"/>
        <v>5.1890405582905004</v>
      </c>
      <c r="L18">
        <f t="shared" si="7"/>
        <v>20333.412459553783</v>
      </c>
    </row>
    <row r="19" spans="1:12" x14ac:dyDescent="0.2">
      <c r="A19">
        <f t="shared" si="0"/>
        <v>17</v>
      </c>
      <c r="B19">
        <f t="shared" si="1"/>
        <v>0.23380413585675985</v>
      </c>
      <c r="C19">
        <f t="shared" si="2"/>
        <v>3.558761257458623E-2</v>
      </c>
      <c r="D19">
        <f t="shared" si="3"/>
        <v>0.73060825156865383</v>
      </c>
      <c r="I19">
        <f t="shared" si="4"/>
        <v>17</v>
      </c>
      <c r="J19">
        <f t="shared" si="5"/>
        <v>9660.3958321146129</v>
      </c>
      <c r="K19">
        <f t="shared" si="6"/>
        <v>3.0782839966307094</v>
      </c>
      <c r="L19">
        <f t="shared" si="7"/>
        <v>20336.525883888757</v>
      </c>
    </row>
    <row r="20" spans="1:12" x14ac:dyDescent="0.2">
      <c r="A20">
        <f t="shared" si="0"/>
        <v>18</v>
      </c>
      <c r="B20">
        <f t="shared" si="1"/>
        <v>0.22881181725363609</v>
      </c>
      <c r="C20">
        <f t="shared" si="2"/>
        <v>2.8480142902350687E-2</v>
      </c>
      <c r="D20">
        <f t="shared" si="3"/>
        <v>0.74270803984401312</v>
      </c>
      <c r="I20">
        <f t="shared" si="4"/>
        <v>18</v>
      </c>
      <c r="J20">
        <f t="shared" si="5"/>
        <v>9659.8010832767905</v>
      </c>
      <c r="K20">
        <f t="shared" si="6"/>
        <v>1.8260624364746119</v>
      </c>
      <c r="L20">
        <f t="shared" si="7"/>
        <v>20338.372854286736</v>
      </c>
    </row>
    <row r="21" spans="1:12" x14ac:dyDescent="0.2">
      <c r="A21">
        <f t="shared" si="0"/>
        <v>19</v>
      </c>
      <c r="B21">
        <f t="shared" si="1"/>
        <v>0.22490186130175802</v>
      </c>
      <c r="C21">
        <f t="shared" si="2"/>
        <v>2.2706850267429517E-2</v>
      </c>
      <c r="D21">
        <f t="shared" si="3"/>
        <v>0.75239128843081238</v>
      </c>
      <c r="I21">
        <f t="shared" si="4"/>
        <v>19</v>
      </c>
      <c r="J21">
        <f t="shared" si="5"/>
        <v>9659.4482952787512</v>
      </c>
      <c r="K21">
        <f t="shared" si="6"/>
        <v>1.0832129726296149</v>
      </c>
      <c r="L21">
        <f t="shared" si="7"/>
        <v>20339.468491748619</v>
      </c>
    </row>
    <row r="22" spans="1:12" x14ac:dyDescent="0.2">
      <c r="A22">
        <f t="shared" si="0"/>
        <v>20</v>
      </c>
      <c r="B22">
        <f t="shared" si="1"/>
        <v>0.2218377735680909</v>
      </c>
      <c r="C22">
        <f t="shared" si="2"/>
        <v>1.8050608910170612E-2</v>
      </c>
      <c r="D22">
        <f t="shared" si="3"/>
        <v>0.76011161752173839</v>
      </c>
      <c r="I22">
        <f t="shared" si="4"/>
        <v>20</v>
      </c>
      <c r="J22">
        <f t="shared" si="5"/>
        <v>9659.239030484714</v>
      </c>
      <c r="K22">
        <f t="shared" si="6"/>
        <v>0.64254998308966516</v>
      </c>
      <c r="L22">
        <f t="shared" si="7"/>
        <v>20340.118419532198</v>
      </c>
    </row>
    <row r="23" spans="1:12" x14ac:dyDescent="0.2">
      <c r="A23">
        <f t="shared" si="0"/>
        <v>21</v>
      </c>
      <c r="B23">
        <f t="shared" si="1"/>
        <v>0.21943518943278253</v>
      </c>
      <c r="C23">
        <f t="shared" si="2"/>
        <v>1.4315986016020958E-2</v>
      </c>
      <c r="D23">
        <f t="shared" si="3"/>
        <v>0.76624882455119636</v>
      </c>
      <c r="I23">
        <f t="shared" si="4"/>
        <v>21</v>
      </c>
      <c r="J23">
        <f t="shared" si="5"/>
        <v>9659.1148996072006</v>
      </c>
      <c r="K23">
        <f t="shared" si="6"/>
        <v>0.38115087074980575</v>
      </c>
      <c r="L23">
        <f t="shared" si="7"/>
        <v>20340.503949522052</v>
      </c>
    </row>
    <row r="24" spans="1:12" x14ac:dyDescent="0.2">
      <c r="A24">
        <f t="shared" si="0"/>
        <v>22</v>
      </c>
      <c r="B24">
        <f t="shared" si="1"/>
        <v>0.21755033077077696</v>
      </c>
      <c r="C24">
        <f t="shared" si="2"/>
        <v>1.1333409432579407E-2</v>
      </c>
      <c r="D24">
        <f t="shared" si="3"/>
        <v>0.77111625979664344</v>
      </c>
      <c r="I24">
        <f t="shared" si="4"/>
        <v>22</v>
      </c>
      <c r="J24">
        <f t="shared" si="5"/>
        <v>9659.0412680061072</v>
      </c>
      <c r="K24">
        <f t="shared" si="6"/>
        <v>0.22609194939307645</v>
      </c>
      <c r="L24">
        <f t="shared" si="7"/>
        <v>20340.732640044502</v>
      </c>
    </row>
    <row r="25" spans="1:12" x14ac:dyDescent="0.2">
      <c r="A25">
        <f t="shared" si="0"/>
        <v>23</v>
      </c>
      <c r="B25">
        <f t="shared" si="1"/>
        <v>0.21607097858828597</v>
      </c>
      <c r="C25">
        <f t="shared" si="2"/>
        <v>8.9594024079933839E-3</v>
      </c>
      <c r="D25">
        <f t="shared" si="3"/>
        <v>0.77496961900372041</v>
      </c>
      <c r="I25">
        <f t="shared" si="4"/>
        <v>23</v>
      </c>
      <c r="J25">
        <f t="shared" si="5"/>
        <v>9658.9975913767157</v>
      </c>
      <c r="K25">
        <f t="shared" si="6"/>
        <v>0.13411340914826406</v>
      </c>
      <c r="L25">
        <f t="shared" si="7"/>
        <v>20340.868295214139</v>
      </c>
    </row>
    <row r="26" spans="1:12" x14ac:dyDescent="0.2">
      <c r="A26">
        <f t="shared" si="0"/>
        <v>24</v>
      </c>
      <c r="B26">
        <f t="shared" si="1"/>
        <v>0.21490945848076914</v>
      </c>
      <c r="C26">
        <f t="shared" si="2"/>
        <v>7.0747256967924593E-3</v>
      </c>
      <c r="D26">
        <f t="shared" si="3"/>
        <v>0.77801581582243817</v>
      </c>
      <c r="I26">
        <f t="shared" si="4"/>
        <v>24</v>
      </c>
      <c r="J26">
        <f t="shared" si="5"/>
        <v>9658.9716833547973</v>
      </c>
      <c r="K26">
        <f t="shared" si="6"/>
        <v>7.9553385577993671E-2</v>
      </c>
      <c r="L26">
        <f t="shared" si="7"/>
        <v>20340.948763259628</v>
      </c>
    </row>
    <row r="27" spans="1:12" x14ac:dyDescent="0.2">
      <c r="A27">
        <f t="shared" si="0"/>
        <v>25</v>
      </c>
      <c r="B27">
        <f t="shared" si="1"/>
        <v>0.21399720319973056</v>
      </c>
      <c r="C27">
        <f t="shared" si="2"/>
        <v>5.5815742409216123E-3</v>
      </c>
      <c r="D27">
        <f t="shared" si="3"/>
        <v>0.78042122255934765</v>
      </c>
      <c r="I27">
        <f t="shared" si="4"/>
        <v>25</v>
      </c>
      <c r="J27">
        <f t="shared" si="5"/>
        <v>9658.9563152768242</v>
      </c>
      <c r="K27">
        <f t="shared" si="6"/>
        <v>4.7189432203454403E-2</v>
      </c>
      <c r="L27">
        <f t="shared" si="7"/>
        <v>20340.996495290976</v>
      </c>
    </row>
    <row r="28" spans="1:12" x14ac:dyDescent="0.2">
      <c r="A28">
        <f t="shared" si="0"/>
        <v>26</v>
      </c>
      <c r="B28">
        <f t="shared" si="1"/>
        <v>0.21328053843352524</v>
      </c>
      <c r="C28">
        <f t="shared" si="2"/>
        <v>4.4005037652135939E-3</v>
      </c>
      <c r="D28">
        <f t="shared" si="3"/>
        <v>0.78231895780126104</v>
      </c>
      <c r="I28">
        <f t="shared" si="4"/>
        <v>26</v>
      </c>
      <c r="J28">
        <f t="shared" si="5"/>
        <v>9658.9471992635408</v>
      </c>
      <c r="K28">
        <f t="shared" si="6"/>
        <v>2.7991786165299428E-2</v>
      </c>
      <c r="L28">
        <f t="shared" si="7"/>
        <v>20341.024808950297</v>
      </c>
    </row>
    <row r="29" spans="1:12" x14ac:dyDescent="0.2">
      <c r="A29">
        <f t="shared" si="0"/>
        <v>27</v>
      </c>
      <c r="B29">
        <f t="shared" si="1"/>
        <v>0.21271741334607114</v>
      </c>
      <c r="C29">
        <f t="shared" si="2"/>
        <v>3.467457572495078E-3</v>
      </c>
      <c r="D29">
        <f t="shared" si="3"/>
        <v>0.78381512908143369</v>
      </c>
      <c r="I29">
        <f t="shared" si="4"/>
        <v>27</v>
      </c>
      <c r="J29">
        <f t="shared" si="5"/>
        <v>9658.9417918398485</v>
      </c>
      <c r="K29">
        <f t="shared" si="6"/>
        <v>1.6604138157793828E-2</v>
      </c>
      <c r="L29">
        <f t="shared" si="7"/>
        <v>20341.041604021997</v>
      </c>
    </row>
    <row r="30" spans="1:12" x14ac:dyDescent="0.2">
      <c r="A30">
        <f t="shared" si="0"/>
        <v>28</v>
      </c>
      <c r="B30">
        <f t="shared" si="1"/>
        <v>0.2122748601826461</v>
      </c>
      <c r="C30">
        <f t="shared" si="2"/>
        <v>2.7310751612717914E-3</v>
      </c>
      <c r="D30">
        <f t="shared" si="3"/>
        <v>0.78499406465608201</v>
      </c>
      <c r="I30">
        <f t="shared" si="4"/>
        <v>28</v>
      </c>
      <c r="J30">
        <f t="shared" si="5"/>
        <v>9658.9385842717693</v>
      </c>
      <c r="K30">
        <f t="shared" si="6"/>
        <v>9.8492233425134801E-3</v>
      </c>
      <c r="L30">
        <f t="shared" si="7"/>
        <v>20341.051566504892</v>
      </c>
    </row>
    <row r="31" spans="1:12" x14ac:dyDescent="0.2">
      <c r="A31">
        <f t="shared" si="0"/>
        <v>29</v>
      </c>
      <c r="B31">
        <f t="shared" si="1"/>
        <v>0.21192701702384173</v>
      </c>
      <c r="C31">
        <f t="shared" si="2"/>
        <v>2.1503527652437424E-3</v>
      </c>
      <c r="D31">
        <f t="shared" si="3"/>
        <v>0.78592263021091446</v>
      </c>
      <c r="I31">
        <f t="shared" si="4"/>
        <v>29</v>
      </c>
      <c r="J31">
        <f t="shared" si="5"/>
        <v>9658.9366816109014</v>
      </c>
      <c r="K31">
        <f t="shared" si="6"/>
        <v>5.8423502043676648E-3</v>
      </c>
      <c r="L31">
        <f t="shared" si="7"/>
        <v>20341.057476038895</v>
      </c>
    </row>
    <row r="32" spans="1:12" x14ac:dyDescent="0.2">
      <c r="A32">
        <f t="shared" si="0"/>
        <v>30</v>
      </c>
      <c r="B32">
        <f t="shared" si="1"/>
        <v>0.21165358631558948</v>
      </c>
      <c r="C32">
        <f t="shared" si="2"/>
        <v>1.6926635333131155E-3</v>
      </c>
      <c r="D32">
        <f t="shared" si="3"/>
        <v>0.78665375015109729</v>
      </c>
      <c r="I32">
        <f t="shared" si="4"/>
        <v>30</v>
      </c>
      <c r="J32">
        <f t="shared" si="5"/>
        <v>9658.9355529930872</v>
      </c>
      <c r="K32">
        <f t="shared" si="6"/>
        <v>3.4655578956627416E-3</v>
      </c>
      <c r="L32">
        <f t="shared" si="7"/>
        <v>20341.060981449016</v>
      </c>
    </row>
    <row r="33" spans="1:12" x14ac:dyDescent="0.2">
      <c r="A33">
        <f t="shared" si="0"/>
        <v>31</v>
      </c>
      <c r="B33">
        <f t="shared" si="1"/>
        <v>0.21143863133123866</v>
      </c>
      <c r="C33">
        <f t="shared" si="2"/>
        <v>1.3321129163374591E-3</v>
      </c>
      <c r="D33">
        <f t="shared" si="3"/>
        <v>0.78722925575242375</v>
      </c>
      <c r="I33">
        <f t="shared" si="4"/>
        <v>31</v>
      </c>
      <c r="J33">
        <f t="shared" si="5"/>
        <v>9658.9348835210803</v>
      </c>
      <c r="K33">
        <f t="shared" si="6"/>
        <v>2.0556951656525522E-3</v>
      </c>
      <c r="L33">
        <f t="shared" si="7"/>
        <v>20341.063060783752</v>
      </c>
    </row>
    <row r="34" spans="1:12" x14ac:dyDescent="0.2">
      <c r="A34">
        <f t="shared" si="0"/>
        <v>32</v>
      </c>
      <c r="B34">
        <f t="shared" si="1"/>
        <v>0.21126963525215323</v>
      </c>
      <c r="C34">
        <f t="shared" si="2"/>
        <v>1.0481906038681574E-3</v>
      </c>
      <c r="D34">
        <f t="shared" si="3"/>
        <v>0.78768217414397845</v>
      </c>
      <c r="I34">
        <f t="shared" si="4"/>
        <v>32</v>
      </c>
      <c r="J34">
        <f t="shared" si="5"/>
        <v>9658.9344864045652</v>
      </c>
      <c r="K34">
        <f t="shared" si="6"/>
        <v>1.2193945811691624E-3</v>
      </c>
      <c r="L34">
        <f t="shared" si="7"/>
        <v>20341.064294200853</v>
      </c>
    </row>
    <row r="35" spans="1:12" x14ac:dyDescent="0.2">
      <c r="A35">
        <f t="shared" si="0"/>
        <v>33</v>
      </c>
      <c r="B35">
        <f t="shared" si="1"/>
        <v>0.21113676474422086</v>
      </c>
      <c r="C35">
        <f t="shared" si="2"/>
        <v>8.2467630648535976E-4</v>
      </c>
      <c r="D35">
        <f t="shared" si="3"/>
        <v>0.78803855894929364</v>
      </c>
      <c r="I35">
        <f t="shared" si="4"/>
        <v>33</v>
      </c>
      <c r="J35">
        <f t="shared" si="5"/>
        <v>9658.9342508435184</v>
      </c>
      <c r="K35">
        <f t="shared" si="6"/>
        <v>7.233188799194584E-4</v>
      </c>
      <c r="L35">
        <f t="shared" si="7"/>
        <v>20341.065025837601</v>
      </c>
    </row>
    <row r="36" spans="1:12" x14ac:dyDescent="0.2">
      <c r="A36">
        <f t="shared" si="0"/>
        <v>34</v>
      </c>
      <c r="B36">
        <f t="shared" si="1"/>
        <v>0.21103229305183333</v>
      </c>
      <c r="C36">
        <f t="shared" si="2"/>
        <v>6.4875805466785676E-4</v>
      </c>
      <c r="D36">
        <f t="shared" si="3"/>
        <v>0.78831894889349863</v>
      </c>
      <c r="I36">
        <f t="shared" si="4"/>
        <v>34</v>
      </c>
      <c r="J36">
        <f t="shared" si="5"/>
        <v>9658.9341111137292</v>
      </c>
      <c r="K36">
        <f t="shared" si="6"/>
        <v>4.2905734203849989E-4</v>
      </c>
      <c r="L36">
        <f t="shared" si="7"/>
        <v>20341.065459828929</v>
      </c>
    </row>
    <row r="37" spans="1:12" x14ac:dyDescent="0.2">
      <c r="A37">
        <f t="shared" si="0"/>
        <v>35</v>
      </c>
      <c r="B37">
        <f t="shared" si="1"/>
        <v>0.21095014771188589</v>
      </c>
      <c r="C37">
        <f t="shared" si="2"/>
        <v>5.1032565602822811E-4</v>
      </c>
      <c r="D37">
        <f t="shared" si="3"/>
        <v>0.78853952663208571</v>
      </c>
      <c r="I37">
        <f t="shared" si="4"/>
        <v>35</v>
      </c>
      <c r="J37">
        <f t="shared" si="5"/>
        <v>9658.9340282289977</v>
      </c>
      <c r="K37">
        <f t="shared" si="6"/>
        <v>2.5450766874818905E-4</v>
      </c>
      <c r="L37">
        <f t="shared" si="7"/>
        <v>20341.065717263333</v>
      </c>
    </row>
    <row r="38" spans="1:12" x14ac:dyDescent="0.2">
      <c r="A38">
        <f t="shared" si="0"/>
        <v>36</v>
      </c>
      <c r="B38">
        <f t="shared" si="1"/>
        <v>0.2108855557483737</v>
      </c>
      <c r="C38">
        <f t="shared" si="2"/>
        <v>4.0140689649082243E-4</v>
      </c>
      <c r="D38">
        <f t="shared" si="3"/>
        <v>0.78871303735513532</v>
      </c>
      <c r="I38">
        <f t="shared" si="4"/>
        <v>36</v>
      </c>
      <c r="J38">
        <f t="shared" si="5"/>
        <v>9658.9339790635422</v>
      </c>
      <c r="K38">
        <f t="shared" si="6"/>
        <v>1.5096852314161794E-4</v>
      </c>
      <c r="L38">
        <f t="shared" si="7"/>
        <v>20341.065869967933</v>
      </c>
    </row>
    <row r="39" spans="1:12" x14ac:dyDescent="0.2">
      <c r="A39">
        <f t="shared" si="0"/>
        <v>37</v>
      </c>
      <c r="B39">
        <f t="shared" si="1"/>
        <v>0.21083476519850508</v>
      </c>
      <c r="C39">
        <f t="shared" si="2"/>
        <v>3.1571910155256096E-4</v>
      </c>
      <c r="D39">
        <f t="shared" si="3"/>
        <v>0.78884951569994222</v>
      </c>
      <c r="I39">
        <f t="shared" si="4"/>
        <v>37</v>
      </c>
      <c r="J39">
        <f t="shared" si="5"/>
        <v>9658.9339498996414</v>
      </c>
      <c r="K39">
        <f t="shared" si="6"/>
        <v>8.9551309215479458E-5</v>
      </c>
      <c r="L39">
        <f t="shared" si="7"/>
        <v>20341.065960549047</v>
      </c>
    </row>
    <row r="40" spans="1:12" x14ac:dyDescent="0.2">
      <c r="A40">
        <f t="shared" si="0"/>
        <v>38</v>
      </c>
      <c r="B40">
        <f t="shared" si="1"/>
        <v>0.21079482646091838</v>
      </c>
      <c r="C40">
        <f t="shared" si="2"/>
        <v>2.4831334461140051E-4</v>
      </c>
      <c r="D40">
        <f t="shared" si="3"/>
        <v>0.78895686019447009</v>
      </c>
      <c r="I40">
        <f t="shared" si="4"/>
        <v>38</v>
      </c>
      <c r="J40">
        <f t="shared" si="5"/>
        <v>9658.9339326002373</v>
      </c>
      <c r="K40">
        <f t="shared" si="6"/>
        <v>5.3119927302978881E-5</v>
      </c>
      <c r="L40">
        <f t="shared" si="7"/>
        <v>20341.066014279833</v>
      </c>
    </row>
    <row r="41" spans="1:12" x14ac:dyDescent="0.2">
      <c r="A41">
        <f t="shared" si="0"/>
        <v>39</v>
      </c>
      <c r="B41">
        <f t="shared" si="1"/>
        <v>0.2107634205598872</v>
      </c>
      <c r="C41">
        <f t="shared" si="2"/>
        <v>1.9529270847469857E-4</v>
      </c>
      <c r="D41">
        <f t="shared" si="3"/>
        <v>0.78904128673163798</v>
      </c>
      <c r="I41">
        <f t="shared" si="4"/>
        <v>39</v>
      </c>
      <c r="J41">
        <f t="shared" si="5"/>
        <v>9658.9339223385996</v>
      </c>
      <c r="K41">
        <f t="shared" si="6"/>
        <v>3.1509608287671562E-5</v>
      </c>
      <c r="L41">
        <f t="shared" si="7"/>
        <v>20341.066046151791</v>
      </c>
    </row>
    <row r="42" spans="1:12" x14ac:dyDescent="0.2">
      <c r="A42">
        <f t="shared" si="0"/>
        <v>40</v>
      </c>
      <c r="B42">
        <f t="shared" si="1"/>
        <v>0.21073872422433809</v>
      </c>
      <c r="C42">
        <f t="shared" si="2"/>
        <v>1.5358952314242048E-4</v>
      </c>
      <c r="D42">
        <f t="shared" si="3"/>
        <v>0.78910768625251937</v>
      </c>
      <c r="I42">
        <f t="shared" si="4"/>
        <v>40</v>
      </c>
      <c r="J42">
        <f t="shared" si="5"/>
        <v>9658.9339162516153</v>
      </c>
      <c r="K42">
        <f t="shared" si="6"/>
        <v>1.8690827802456474E-5</v>
      </c>
      <c r="L42">
        <f t="shared" si="7"/>
        <v>20341.066065057556</v>
      </c>
    </row>
    <row r="43" spans="1:12" x14ac:dyDescent="0.2">
      <c r="A43">
        <f t="shared" si="0"/>
        <v>41</v>
      </c>
      <c r="B43">
        <f t="shared" si="1"/>
        <v>0.21071930386824134</v>
      </c>
      <c r="C43">
        <f t="shared" si="2"/>
        <v>1.2078944137075239E-4</v>
      </c>
      <c r="D43">
        <f t="shared" si="3"/>
        <v>0.78915990669038782</v>
      </c>
      <c r="I43">
        <f t="shared" si="4"/>
        <v>41</v>
      </c>
      <c r="J43">
        <f t="shared" si="5"/>
        <v>9658.933912640945</v>
      </c>
      <c r="K43">
        <f t="shared" si="6"/>
        <v>1.1087000532661901E-5</v>
      </c>
      <c r="L43">
        <f t="shared" si="7"/>
        <v>20341.066076272051</v>
      </c>
    </row>
    <row r="44" spans="1:12" x14ac:dyDescent="0.2">
      <c r="A44">
        <f t="shared" si="0"/>
        <v>42</v>
      </c>
      <c r="B44">
        <f t="shared" si="1"/>
        <v>0.21070403226804116</v>
      </c>
      <c r="C44">
        <f t="shared" si="2"/>
        <v>9.4992631504863784E-5</v>
      </c>
      <c r="D44">
        <f t="shared" si="3"/>
        <v>0.78920097510045384</v>
      </c>
      <c r="I44">
        <f t="shared" si="4"/>
        <v>42</v>
      </c>
      <c r="J44">
        <f t="shared" si="5"/>
        <v>9658.9339104991723</v>
      </c>
      <c r="K44">
        <f t="shared" si="6"/>
        <v>6.576572321752685E-6</v>
      </c>
      <c r="L44">
        <f t="shared" si="7"/>
        <v>20341.066082924252</v>
      </c>
    </row>
    <row r="45" spans="1:12" x14ac:dyDescent="0.2">
      <c r="A45">
        <f t="shared" si="0"/>
        <v>43</v>
      </c>
      <c r="B45">
        <f t="shared" si="1"/>
        <v>0.21069202306974485</v>
      </c>
      <c r="C45">
        <f t="shared" si="2"/>
        <v>7.4704335089506281E-5</v>
      </c>
      <c r="D45">
        <f t="shared" si="3"/>
        <v>0.78923327259516551</v>
      </c>
      <c r="I45">
        <f t="shared" si="4"/>
        <v>43</v>
      </c>
      <c r="J45">
        <f t="shared" si="5"/>
        <v>9658.9339092287191</v>
      </c>
      <c r="K45">
        <f t="shared" si="6"/>
        <v>3.9010824769696208E-6</v>
      </c>
      <c r="L45">
        <f t="shared" si="7"/>
        <v>20341.066086870196</v>
      </c>
    </row>
    <row r="46" spans="1:12" x14ac:dyDescent="0.2">
      <c r="A46">
        <f t="shared" si="0"/>
        <v>44</v>
      </c>
      <c r="B46">
        <f t="shared" si="1"/>
        <v>0.21068257930524961</v>
      </c>
      <c r="C46">
        <f t="shared" si="2"/>
        <v>5.8748625654327067E-5</v>
      </c>
      <c r="D46">
        <f t="shared" si="3"/>
        <v>0.78925867206909595</v>
      </c>
      <c r="I46">
        <f t="shared" si="4"/>
        <v>44</v>
      </c>
      <c r="J46">
        <f t="shared" si="5"/>
        <v>9658.9339084751136</v>
      </c>
      <c r="K46">
        <f t="shared" si="6"/>
        <v>2.3140389471778453E-6</v>
      </c>
      <c r="L46">
        <f t="shared" si="7"/>
        <v>20341.066089210846</v>
      </c>
    </row>
    <row r="47" spans="1:12" x14ac:dyDescent="0.2">
      <c r="A47">
        <f t="shared" si="0"/>
        <v>45</v>
      </c>
      <c r="B47">
        <f t="shared" si="1"/>
        <v>0.21067515291805952</v>
      </c>
      <c r="C47">
        <f t="shared" si="2"/>
        <v>4.6200480121951173E-5</v>
      </c>
      <c r="D47">
        <f t="shared" si="3"/>
        <v>0.78927864660181846</v>
      </c>
      <c r="I47">
        <f t="shared" si="4"/>
        <v>45</v>
      </c>
      <c r="J47">
        <f t="shared" si="5"/>
        <v>9658.9339080280915</v>
      </c>
      <c r="K47">
        <f t="shared" si="6"/>
        <v>1.372638563919701E-6</v>
      </c>
      <c r="L47">
        <f t="shared" si="7"/>
        <v>20341.06609059927</v>
      </c>
    </row>
    <row r="48" spans="1:12" x14ac:dyDescent="0.2">
      <c r="A48">
        <f t="shared" si="0"/>
        <v>46</v>
      </c>
      <c r="B48">
        <f t="shared" si="1"/>
        <v>0.21066931294213079</v>
      </c>
      <c r="C48">
        <f t="shared" si="2"/>
        <v>3.633229280923567E-5</v>
      </c>
      <c r="D48">
        <f t="shared" si="3"/>
        <v>0.78929435476505994</v>
      </c>
      <c r="I48">
        <f t="shared" si="4"/>
        <v>46</v>
      </c>
      <c r="J48">
        <f t="shared" si="5"/>
        <v>9658.9339077629265</v>
      </c>
      <c r="K48">
        <f t="shared" si="6"/>
        <v>8.1421992893810016E-7</v>
      </c>
      <c r="L48">
        <f t="shared" si="7"/>
        <v>20341.066091422854</v>
      </c>
    </row>
    <row r="49" spans="1:12" x14ac:dyDescent="0.2">
      <c r="A49">
        <f t="shared" si="0"/>
        <v>47</v>
      </c>
      <c r="B49">
        <f t="shared" si="1"/>
        <v>0.21066472048263254</v>
      </c>
      <c r="C49">
        <f t="shared" si="2"/>
        <v>2.8571772752335941E-5</v>
      </c>
      <c r="D49">
        <f t="shared" si="3"/>
        <v>0.78930670774461509</v>
      </c>
      <c r="I49">
        <f t="shared" si="4"/>
        <v>47</v>
      </c>
      <c r="J49">
        <f t="shared" si="5"/>
        <v>9658.9339076056367</v>
      </c>
      <c r="K49">
        <f t="shared" si="6"/>
        <v>4.8297790117517071E-7</v>
      </c>
      <c r="L49">
        <f t="shared" si="7"/>
        <v>20341.066091911387</v>
      </c>
    </row>
    <row r="50" spans="1:12" x14ac:dyDescent="0.2">
      <c r="A50">
        <f t="shared" si="0"/>
        <v>48</v>
      </c>
      <c r="B50">
        <f t="shared" si="1"/>
        <v>0.21066110904392021</v>
      </c>
      <c r="C50">
        <f t="shared" si="2"/>
        <v>2.2468808728880209E-5</v>
      </c>
      <c r="D50">
        <f t="shared" si="3"/>
        <v>0.78931642214735087</v>
      </c>
      <c r="I50">
        <f t="shared" si="4"/>
        <v>48</v>
      </c>
      <c r="J50">
        <f t="shared" si="5"/>
        <v>9658.9339075123353</v>
      </c>
      <c r="K50">
        <f t="shared" si="6"/>
        <v>2.8649219299576953E-7</v>
      </c>
      <c r="L50">
        <f t="shared" si="7"/>
        <v>20341.066092201174</v>
      </c>
    </row>
    <row r="51" spans="1:12" x14ac:dyDescent="0.2">
      <c r="A51">
        <f t="shared" si="0"/>
        <v>49</v>
      </c>
      <c r="B51">
        <f t="shared" si="1"/>
        <v>0.21065826906142079</v>
      </c>
      <c r="C51">
        <f t="shared" si="2"/>
        <v>1.766939626049391E-5</v>
      </c>
      <c r="D51">
        <f t="shared" si="3"/>
        <v>0.78932406154231871</v>
      </c>
      <c r="I51">
        <f t="shared" si="4"/>
        <v>49</v>
      </c>
      <c r="J51">
        <f t="shared" si="5"/>
        <v>9658.9339074569907</v>
      </c>
      <c r="K51">
        <f t="shared" si="6"/>
        <v>1.6994106034159593E-7</v>
      </c>
      <c r="L51">
        <f t="shared" si="7"/>
        <v>20341.066092373068</v>
      </c>
    </row>
    <row r="52" spans="1:12" x14ac:dyDescent="0.2">
      <c r="A52">
        <f t="shared" si="0"/>
        <v>50</v>
      </c>
      <c r="B52">
        <f t="shared" si="1"/>
        <v>0.21065603573876185</v>
      </c>
      <c r="C52">
        <f t="shared" si="2"/>
        <v>1.3895124190883573E-5</v>
      </c>
      <c r="D52">
        <f t="shared" si="3"/>
        <v>0.78933006913704729</v>
      </c>
      <c r="I52">
        <f t="shared" si="4"/>
        <v>50</v>
      </c>
      <c r="J52">
        <f t="shared" si="5"/>
        <v>9658.9339074241616</v>
      </c>
      <c r="K52">
        <f t="shared" si="6"/>
        <v>1.0080541353669107E-7</v>
      </c>
      <c r="L52">
        <f t="shared" si="7"/>
        <v>20341.066092475034</v>
      </c>
    </row>
    <row r="53" spans="1:12" x14ac:dyDescent="0.2">
      <c r="A53">
        <f t="shared" si="0"/>
        <v>51</v>
      </c>
      <c r="B53">
        <f t="shared" si="1"/>
        <v>0.21065427948369497</v>
      </c>
      <c r="C53">
        <f t="shared" si="2"/>
        <v>1.0927037032872741E-5</v>
      </c>
      <c r="D53">
        <f t="shared" si="3"/>
        <v>0.78933479347927216</v>
      </c>
      <c r="I53">
        <f t="shared" si="4"/>
        <v>51</v>
      </c>
      <c r="J53">
        <f t="shared" si="5"/>
        <v>9658.9339074046875</v>
      </c>
      <c r="K53">
        <f t="shared" si="6"/>
        <v>5.9795621951905622E-8</v>
      </c>
      <c r="L53">
        <f t="shared" si="7"/>
        <v>20341.066092535519</v>
      </c>
    </row>
    <row r="54" spans="1:12" x14ac:dyDescent="0.2">
      <c r="A54">
        <f t="shared" si="0"/>
        <v>52</v>
      </c>
      <c r="B54">
        <f t="shared" si="1"/>
        <v>0.21065289838742715</v>
      </c>
      <c r="C54">
        <f t="shared" si="2"/>
        <v>8.5929407095268838E-6</v>
      </c>
      <c r="D54">
        <f t="shared" si="3"/>
        <v>0.78933850867186328</v>
      </c>
      <c r="I54">
        <f t="shared" si="4"/>
        <v>52</v>
      </c>
      <c r="J54">
        <f t="shared" si="5"/>
        <v>9658.9339073931369</v>
      </c>
      <c r="K54">
        <f t="shared" si="6"/>
        <v>3.5469487988474517E-8</v>
      </c>
      <c r="L54">
        <f t="shared" si="7"/>
        <v>20341.066092571396</v>
      </c>
    </row>
    <row r="55" spans="1:12" x14ac:dyDescent="0.2">
      <c r="A55">
        <f t="shared" si="0"/>
        <v>53</v>
      </c>
      <c r="B55">
        <f t="shared" si="1"/>
        <v>0.21065181231070748</v>
      </c>
      <c r="C55">
        <f t="shared" si="2"/>
        <v>6.7574175879676346E-6</v>
      </c>
      <c r="D55">
        <f t="shared" si="3"/>
        <v>0.78934143027170456</v>
      </c>
      <c r="I55">
        <f t="shared" si="4"/>
        <v>53</v>
      </c>
      <c r="J55">
        <f t="shared" si="5"/>
        <v>9658.9339073862848</v>
      </c>
      <c r="K55">
        <f t="shared" si="6"/>
        <v>2.1039743999584808E-8</v>
      </c>
      <c r="L55">
        <f t="shared" si="7"/>
        <v>20341.066092592679</v>
      </c>
    </row>
    <row r="56" spans="1:12" x14ac:dyDescent="0.2">
      <c r="A56">
        <f t="shared" si="0"/>
        <v>54</v>
      </c>
      <c r="B56">
        <f t="shared" si="1"/>
        <v>0.21065095823335062</v>
      </c>
      <c r="C56">
        <f t="shared" si="2"/>
        <v>5.313972964926018E-6</v>
      </c>
      <c r="D56">
        <f t="shared" si="3"/>
        <v>0.78934372779368445</v>
      </c>
      <c r="I56">
        <f t="shared" si="4"/>
        <v>54</v>
      </c>
      <c r="J56">
        <f t="shared" si="5"/>
        <v>9658.9339073822212</v>
      </c>
      <c r="K56">
        <f t="shared" si="6"/>
        <v>1.2480327534240261E-8</v>
      </c>
      <c r="L56">
        <f t="shared" si="7"/>
        <v>20341.066092605302</v>
      </c>
    </row>
    <row r="57" spans="1:12" x14ac:dyDescent="0.2">
      <c r="A57">
        <f t="shared" si="0"/>
        <v>55</v>
      </c>
      <c r="B57">
        <f t="shared" si="1"/>
        <v>0.21065028659725235</v>
      </c>
      <c r="C57">
        <f t="shared" si="2"/>
        <v>4.1788582551038426E-6</v>
      </c>
      <c r="D57">
        <f t="shared" si="3"/>
        <v>0.78934553454449252</v>
      </c>
      <c r="I57">
        <f t="shared" si="4"/>
        <v>55</v>
      </c>
      <c r="J57">
        <f t="shared" si="5"/>
        <v>9658.933907379811</v>
      </c>
      <c r="K57">
        <f t="shared" si="6"/>
        <v>7.4030641896102897E-9</v>
      </c>
      <c r="L57">
        <f t="shared" si="7"/>
        <v>20341.066092612789</v>
      </c>
    </row>
    <row r="58" spans="1:12" x14ac:dyDescent="0.2">
      <c r="A58">
        <f t="shared" si="0"/>
        <v>56</v>
      </c>
      <c r="B58">
        <f t="shared" si="1"/>
        <v>0.21064975843063891</v>
      </c>
      <c r="C58">
        <f t="shared" si="2"/>
        <v>3.2862130618206871E-6</v>
      </c>
      <c r="D58">
        <f t="shared" si="3"/>
        <v>0.78934695535629928</v>
      </c>
      <c r="I58">
        <f t="shared" si="4"/>
        <v>56</v>
      </c>
      <c r="J58">
        <f t="shared" si="5"/>
        <v>9658.9339073783813</v>
      </c>
      <c r="K58">
        <f t="shared" si="6"/>
        <v>4.3913398302348379E-9</v>
      </c>
      <c r="L58">
        <f t="shared" si="7"/>
        <v>20341.066092617231</v>
      </c>
    </row>
    <row r="59" spans="1:12" x14ac:dyDescent="0.2">
      <c r="A59">
        <f t="shared" si="0"/>
        <v>57</v>
      </c>
      <c r="B59">
        <f t="shared" si="1"/>
        <v>0.21064934308664632</v>
      </c>
      <c r="C59">
        <f t="shared" si="2"/>
        <v>2.5842446133761361E-6</v>
      </c>
      <c r="D59">
        <f t="shared" si="3"/>
        <v>0.7893480726687403</v>
      </c>
      <c r="I59">
        <f t="shared" si="4"/>
        <v>57</v>
      </c>
      <c r="J59">
        <f t="shared" si="5"/>
        <v>9658.9339073775336</v>
      </c>
      <c r="K59">
        <f t="shared" si="6"/>
        <v>2.6048491557954651E-9</v>
      </c>
      <c r="L59">
        <f t="shared" si="7"/>
        <v>20341.066092619865</v>
      </c>
    </row>
    <row r="60" spans="1:12" x14ac:dyDescent="0.2">
      <c r="A60">
        <f t="shared" si="0"/>
        <v>58</v>
      </c>
      <c r="B60">
        <f t="shared" si="1"/>
        <v>0.21064901646498821</v>
      </c>
      <c r="C60">
        <f t="shared" si="2"/>
        <v>2.0322231029379822E-6</v>
      </c>
      <c r="D60">
        <f t="shared" si="3"/>
        <v>0.78934895131190885</v>
      </c>
      <c r="I60">
        <f t="shared" si="4"/>
        <v>58</v>
      </c>
      <c r="J60">
        <f t="shared" si="5"/>
        <v>9658.9339073770298</v>
      </c>
      <c r="K60">
        <f t="shared" si="6"/>
        <v>1.5451409790085175E-9</v>
      </c>
      <c r="L60">
        <f t="shared" si="7"/>
        <v>20341.06609262143</v>
      </c>
    </row>
    <row r="61" spans="1:12" x14ac:dyDescent="0.2">
      <c r="A61">
        <f t="shared" si="0"/>
        <v>59</v>
      </c>
      <c r="B61">
        <f t="shared" si="1"/>
        <v>0.21064875961350948</v>
      </c>
      <c r="C61">
        <f t="shared" si="2"/>
        <v>1.5981187266618556E-6</v>
      </c>
      <c r="D61">
        <f t="shared" si="3"/>
        <v>0.78934964226776383</v>
      </c>
      <c r="I61">
        <f t="shared" si="4"/>
        <v>59</v>
      </c>
      <c r="J61">
        <f t="shared" si="5"/>
        <v>9658.9339073767314</v>
      </c>
      <c r="K61">
        <f t="shared" si="6"/>
        <v>9.165446834798692E-10</v>
      </c>
      <c r="L61">
        <f t="shared" si="7"/>
        <v>20341.066092622357</v>
      </c>
    </row>
    <row r="62" spans="1:12" x14ac:dyDescent="0.2">
      <c r="A62">
        <f t="shared" si="0"/>
        <v>60</v>
      </c>
      <c r="B62">
        <f t="shared" si="1"/>
        <v>0.21064855762847298</v>
      </c>
      <c r="C62">
        <f t="shared" si="2"/>
        <v>1.2567433960886895E-6</v>
      </c>
      <c r="D62">
        <f t="shared" si="3"/>
        <v>0.78935018562813086</v>
      </c>
      <c r="I62">
        <f t="shared" si="4"/>
        <v>60</v>
      </c>
      <c r="J62">
        <f t="shared" si="5"/>
        <v>9658.933907376555</v>
      </c>
      <c r="K62">
        <f t="shared" si="6"/>
        <v>5.4367476380973929E-10</v>
      </c>
      <c r="L62">
        <f t="shared" si="7"/>
        <v>20341.066092622907</v>
      </c>
    </row>
    <row r="63" spans="1:12" x14ac:dyDescent="0.2">
      <c r="A63">
        <f t="shared" si="0"/>
        <v>61</v>
      </c>
      <c r="B63">
        <f t="shared" si="1"/>
        <v>0.21064839878976277</v>
      </c>
      <c r="C63">
        <f t="shared" si="2"/>
        <v>9.8828935163564967E-7</v>
      </c>
      <c r="D63">
        <f t="shared" si="3"/>
        <v>0.78935061292088549</v>
      </c>
      <c r="I63">
        <f t="shared" si="4"/>
        <v>61</v>
      </c>
      <c r="J63">
        <f t="shared" si="5"/>
        <v>9658.9339073764495</v>
      </c>
      <c r="K63">
        <f t="shared" si="6"/>
        <v>3.2249627773883236E-10</v>
      </c>
      <c r="L63">
        <f t="shared" si="7"/>
        <v>20341.066092623234</v>
      </c>
    </row>
    <row r="64" spans="1:12" x14ac:dyDescent="0.2">
      <c r="A64">
        <f t="shared" si="0"/>
        <v>62</v>
      </c>
      <c r="B64">
        <f t="shared" si="1"/>
        <v>0.21064827388082108</v>
      </c>
      <c r="C64">
        <f t="shared" si="2"/>
        <v>7.7717991375734225E-7</v>
      </c>
      <c r="D64">
        <f t="shared" si="3"/>
        <v>0.78935094893926505</v>
      </c>
      <c r="I64">
        <f t="shared" si="4"/>
        <v>62</v>
      </c>
      <c r="J64">
        <f t="shared" si="5"/>
        <v>9658.9339073763877</v>
      </c>
      <c r="K64">
        <f t="shared" si="6"/>
        <v>1.9129791573661899E-10</v>
      </c>
      <c r="L64">
        <f t="shared" si="7"/>
        <v>20341.066092623427</v>
      </c>
    </row>
    <row r="65" spans="1:12" x14ac:dyDescent="0.2">
      <c r="A65">
        <f t="shared" si="0"/>
        <v>63</v>
      </c>
      <c r="B65">
        <f t="shared" si="1"/>
        <v>0.21064817565385668</v>
      </c>
      <c r="C65">
        <f t="shared" si="2"/>
        <v>6.1116570747654357E-7</v>
      </c>
      <c r="D65">
        <f t="shared" si="3"/>
        <v>0.78935121318043577</v>
      </c>
      <c r="I65">
        <f t="shared" si="4"/>
        <v>63</v>
      </c>
      <c r="J65">
        <f t="shared" si="5"/>
        <v>9658.9339073763513</v>
      </c>
      <c r="K65">
        <f t="shared" si="6"/>
        <v>1.1347384478902479E-10</v>
      </c>
      <c r="L65">
        <f t="shared" si="7"/>
        <v>20341.066092623543</v>
      </c>
    </row>
    <row r="66" spans="1:12" x14ac:dyDescent="0.2">
      <c r="A66">
        <f t="shared" si="0"/>
        <v>64</v>
      </c>
      <c r="B66">
        <f t="shared" si="1"/>
        <v>0.21064809840929191</v>
      </c>
      <c r="C66">
        <f t="shared" si="2"/>
        <v>4.8061393171579825E-7</v>
      </c>
      <c r="D66">
        <f t="shared" si="3"/>
        <v>0.78935142097677635</v>
      </c>
      <c r="I66">
        <f t="shared" si="4"/>
        <v>64</v>
      </c>
      <c r="J66">
        <f t="shared" si="5"/>
        <v>9658.9339073763294</v>
      </c>
      <c r="K66">
        <f t="shared" si="6"/>
        <v>6.7310265256271374E-11</v>
      </c>
      <c r="L66">
        <f t="shared" si="7"/>
        <v>20341.066092623612</v>
      </c>
    </row>
    <row r="67" spans="1:12" x14ac:dyDescent="0.2">
      <c r="A67">
        <f t="shared" si="0"/>
        <v>65</v>
      </c>
      <c r="B67">
        <f t="shared" si="1"/>
        <v>0.21064803766504545</v>
      </c>
      <c r="C67">
        <f t="shared" si="2"/>
        <v>3.7794944140339457E-7</v>
      </c>
      <c r="D67">
        <f t="shared" si="3"/>
        <v>0.78935158438551312</v>
      </c>
      <c r="I67">
        <f t="shared" si="4"/>
        <v>65</v>
      </c>
      <c r="J67">
        <f t="shared" si="5"/>
        <v>9658.9339073763167</v>
      </c>
      <c r="K67">
        <f t="shared" si="6"/>
        <v>3.9927014170474447E-11</v>
      </c>
      <c r="L67">
        <f t="shared" si="7"/>
        <v>20341.066092623652</v>
      </c>
    </row>
    <row r="68" spans="1:12" x14ac:dyDescent="0.2">
      <c r="A68">
        <f t="shared" ref="A68:A92" si="8">A67+1</f>
        <v>66</v>
      </c>
      <c r="B68">
        <f t="shared" ref="B68:B92" si="9">B67+1*(-$G$2*B67*C67)</f>
        <v>0.21064798989646055</v>
      </c>
      <c r="C68">
        <f t="shared" ref="C68:C92" si="10">C67+1*($G$2*B67*C67-$G$3*C67)</f>
        <v>2.9721521622717553E-7</v>
      </c>
      <c r="D68">
        <f t="shared" ref="D68:D92" si="11">D67+1*($G$3*C67)</f>
        <v>0.78935171288832318</v>
      </c>
      <c r="I68">
        <f t="shared" ref="I68:I92" si="12">I67+1</f>
        <v>66</v>
      </c>
      <c r="J68">
        <f t="shared" ref="J68:J92" si="13">J67-$O$2/$O$4*J67*K67</f>
        <v>9658.9339073763094</v>
      </c>
      <c r="K68">
        <f t="shared" ref="K68:K92" si="14">K67+$O$2/$O$4*J67*K67-$O$3*K67</f>
        <v>2.3683853488019585E-11</v>
      </c>
      <c r="L68">
        <f t="shared" ref="L68:L92" si="15">L67+$O$3*K67</f>
        <v>20341.066092623678</v>
      </c>
    </row>
    <row r="69" spans="1:12" x14ac:dyDescent="0.2">
      <c r="A69">
        <f t="shared" si="8"/>
        <v>67</v>
      </c>
      <c r="B69">
        <f t="shared" si="9"/>
        <v>0.21064795233178785</v>
      </c>
      <c r="C69">
        <f t="shared" si="10"/>
        <v>2.337267154288737E-7</v>
      </c>
      <c r="D69">
        <f t="shared" si="11"/>
        <v>0.78935181394149667</v>
      </c>
      <c r="I69">
        <f t="shared" si="12"/>
        <v>67</v>
      </c>
      <c r="J69">
        <f t="shared" si="13"/>
        <v>9658.933907376304</v>
      </c>
      <c r="K69">
        <f t="shared" si="14"/>
        <v>1.4048756905463136E-11</v>
      </c>
      <c r="L69">
        <f t="shared" si="15"/>
        <v>20341.066092623692</v>
      </c>
    </row>
    <row r="70" spans="1:12" x14ac:dyDescent="0.2">
      <c r="A70">
        <f t="shared" si="8"/>
        <v>68</v>
      </c>
      <c r="B70">
        <f t="shared" si="9"/>
        <v>0.21064792279135544</v>
      </c>
      <c r="C70">
        <f t="shared" si="10"/>
        <v>1.8380006458925267E-7</v>
      </c>
      <c r="D70">
        <f t="shared" si="11"/>
        <v>0.78935189340857992</v>
      </c>
      <c r="I70">
        <f t="shared" si="12"/>
        <v>68</v>
      </c>
      <c r="J70">
        <f t="shared" si="13"/>
        <v>9658.9339073763022</v>
      </c>
      <c r="K70">
        <f t="shared" si="14"/>
        <v>8.3334230507985528E-12</v>
      </c>
      <c r="L70">
        <f t="shared" si="15"/>
        <v>20341.0660926237</v>
      </c>
    </row>
    <row r="71" spans="1:12" x14ac:dyDescent="0.2">
      <c r="A71">
        <f t="shared" si="8"/>
        <v>69</v>
      </c>
      <c r="B71">
        <f t="shared" si="9"/>
        <v>0.21064789956109436</v>
      </c>
      <c r="C71">
        <f t="shared" si="10"/>
        <v>1.4453830371769259E-7</v>
      </c>
      <c r="D71">
        <f t="shared" si="11"/>
        <v>0.78935195590060192</v>
      </c>
      <c r="I71">
        <f t="shared" si="12"/>
        <v>69</v>
      </c>
      <c r="J71">
        <f t="shared" si="13"/>
        <v>9658.9339073763003</v>
      </c>
      <c r="K71">
        <f t="shared" si="14"/>
        <v>4.94320886971681E-12</v>
      </c>
      <c r="L71">
        <f t="shared" si="15"/>
        <v>20341.066092623703</v>
      </c>
    </row>
    <row r="72" spans="1:12" x14ac:dyDescent="0.2">
      <c r="A72">
        <f t="shared" si="8"/>
        <v>70</v>
      </c>
      <c r="B72">
        <f t="shared" si="9"/>
        <v>0.21064788129308032</v>
      </c>
      <c r="C72">
        <f t="shared" si="10"/>
        <v>1.1366329450423039E-7</v>
      </c>
      <c r="D72">
        <f t="shared" si="11"/>
        <v>0.78935200504362524</v>
      </c>
      <c r="I72">
        <f t="shared" si="12"/>
        <v>70</v>
      </c>
      <c r="J72">
        <f t="shared" si="13"/>
        <v>9658.9339073762985</v>
      </c>
      <c r="K72">
        <f t="shared" si="14"/>
        <v>2.9322061031457435E-12</v>
      </c>
      <c r="L72">
        <f t="shared" si="15"/>
        <v>20341.066092623707</v>
      </c>
    </row>
    <row r="73" spans="1:12" x14ac:dyDescent="0.2">
      <c r="A73">
        <f t="shared" si="8"/>
        <v>71</v>
      </c>
      <c r="B73">
        <f t="shared" si="9"/>
        <v>0.21064786692732101</v>
      </c>
      <c r="C73">
        <f t="shared" si="10"/>
        <v>8.9383533673656581E-8</v>
      </c>
      <c r="D73">
        <f t="shared" si="11"/>
        <v>0.78935204368914536</v>
      </c>
      <c r="I73">
        <f t="shared" si="12"/>
        <v>71</v>
      </c>
      <c r="J73">
        <f t="shared" si="13"/>
        <v>9658.9339073762985</v>
      </c>
      <c r="K73">
        <f t="shared" si="14"/>
        <v>1.7393221403201006E-12</v>
      </c>
      <c r="L73">
        <f t="shared" si="15"/>
        <v>20341.066092623707</v>
      </c>
    </row>
    <row r="74" spans="1:12" x14ac:dyDescent="0.2">
      <c r="A74">
        <f t="shared" si="8"/>
        <v>72</v>
      </c>
      <c r="B74">
        <f t="shared" si="9"/>
        <v>0.2106478556302506</v>
      </c>
      <c r="C74">
        <f t="shared" si="10"/>
        <v>7.0290202648682614E-8</v>
      </c>
      <c r="D74">
        <f t="shared" si="11"/>
        <v>0.78935207407954677</v>
      </c>
      <c r="I74">
        <f t="shared" si="12"/>
        <v>72</v>
      </c>
      <c r="J74">
        <f t="shared" si="13"/>
        <v>9658.9339073762985</v>
      </c>
      <c r="K74">
        <f t="shared" si="14"/>
        <v>1.0317288080678027E-12</v>
      </c>
      <c r="L74">
        <f t="shared" si="15"/>
        <v>20341.066092623707</v>
      </c>
    </row>
    <row r="75" spans="1:12" x14ac:dyDescent="0.2">
      <c r="A75">
        <f t="shared" si="8"/>
        <v>73</v>
      </c>
      <c r="B75">
        <f t="shared" si="9"/>
        <v>0.21064784674636233</v>
      </c>
      <c r="C75">
        <f t="shared" si="10"/>
        <v>5.5275422023986973E-8</v>
      </c>
      <c r="D75">
        <f t="shared" si="11"/>
        <v>0.78935209797821571</v>
      </c>
      <c r="I75">
        <f t="shared" si="12"/>
        <v>73</v>
      </c>
      <c r="J75">
        <f t="shared" si="13"/>
        <v>9658.9339073762985</v>
      </c>
      <c r="K75">
        <f t="shared" si="14"/>
        <v>6.119995305763817E-13</v>
      </c>
      <c r="L75">
        <f t="shared" si="15"/>
        <v>20341.066092623707</v>
      </c>
    </row>
    <row r="76" spans="1:12" x14ac:dyDescent="0.2">
      <c r="A76">
        <f t="shared" si="8"/>
        <v>74</v>
      </c>
      <c r="B76">
        <f t="shared" si="9"/>
        <v>0.21064783976017315</v>
      </c>
      <c r="C76">
        <f t="shared" si="10"/>
        <v>4.346796771224099E-8</v>
      </c>
      <c r="D76">
        <f t="shared" si="11"/>
        <v>0.78935211677185924</v>
      </c>
      <c r="I76">
        <f t="shared" si="12"/>
        <v>74</v>
      </c>
      <c r="J76">
        <f t="shared" si="13"/>
        <v>9658.9339073762985</v>
      </c>
      <c r="K76">
        <f t="shared" si="14"/>
        <v>3.630250725742045E-13</v>
      </c>
      <c r="L76">
        <f t="shared" si="15"/>
        <v>20341.066092623707</v>
      </c>
    </row>
    <row r="77" spans="1:12" x14ac:dyDescent="0.2">
      <c r="A77">
        <f t="shared" si="8"/>
        <v>75</v>
      </c>
      <c r="B77">
        <f t="shared" si="9"/>
        <v>0.21064783426631306</v>
      </c>
      <c r="C77">
        <f t="shared" si="10"/>
        <v>3.4182718788488166E-8</v>
      </c>
      <c r="D77">
        <f t="shared" si="11"/>
        <v>0.78935213155096828</v>
      </c>
      <c r="I77">
        <f t="shared" si="12"/>
        <v>75</v>
      </c>
      <c r="J77">
        <f t="shared" si="13"/>
        <v>9658.9339073762985</v>
      </c>
      <c r="K77">
        <f t="shared" si="14"/>
        <v>2.153387326839763E-13</v>
      </c>
      <c r="L77">
        <f t="shared" si="15"/>
        <v>20341.066092623707</v>
      </c>
    </row>
    <row r="78" spans="1:12" x14ac:dyDescent="0.2">
      <c r="A78">
        <f t="shared" si="8"/>
        <v>76</v>
      </c>
      <c r="B78">
        <f t="shared" si="9"/>
        <v>0.21064782994600365</v>
      </c>
      <c r="C78">
        <f t="shared" si="10"/>
        <v>2.6880903809679853E-8</v>
      </c>
      <c r="D78">
        <f t="shared" si="11"/>
        <v>0.78935214317309266</v>
      </c>
      <c r="I78">
        <f t="shared" si="12"/>
        <v>76</v>
      </c>
      <c r="J78">
        <f t="shared" si="13"/>
        <v>9658.9339073762985</v>
      </c>
      <c r="K78">
        <f t="shared" si="14"/>
        <v>1.2773434480744453E-13</v>
      </c>
      <c r="L78">
        <f t="shared" si="15"/>
        <v>20341.066092623707</v>
      </c>
    </row>
    <row r="79" spans="1:12" x14ac:dyDescent="0.2">
      <c r="A79">
        <f t="shared" si="8"/>
        <v>77</v>
      </c>
      <c r="B79">
        <f t="shared" si="9"/>
        <v>0.21064782654856121</v>
      </c>
      <c r="C79">
        <f t="shared" si="10"/>
        <v>2.1138838947086497E-8</v>
      </c>
      <c r="D79">
        <f t="shared" si="11"/>
        <v>0.78935215231259992</v>
      </c>
      <c r="I79">
        <f t="shared" si="12"/>
        <v>77</v>
      </c>
      <c r="J79">
        <f t="shared" si="13"/>
        <v>9658.9339073762985</v>
      </c>
      <c r="K79">
        <f t="shared" si="14"/>
        <v>7.5769289806920238E-14</v>
      </c>
      <c r="L79">
        <f t="shared" si="15"/>
        <v>20341.066092623707</v>
      </c>
    </row>
    <row r="80" spans="1:12" x14ac:dyDescent="0.2">
      <c r="A80">
        <f t="shared" si="8"/>
        <v>78</v>
      </c>
      <c r="B80">
        <f t="shared" si="9"/>
        <v>0.21064782387685091</v>
      </c>
      <c r="C80">
        <f t="shared" si="10"/>
        <v>1.6623343993055395E-8</v>
      </c>
      <c r="D80">
        <f t="shared" si="11"/>
        <v>0.78935215949980519</v>
      </c>
      <c r="I80">
        <f t="shared" si="12"/>
        <v>78</v>
      </c>
      <c r="J80">
        <f t="shared" si="13"/>
        <v>9658.9339073762985</v>
      </c>
      <c r="K80">
        <f t="shared" si="14"/>
        <v>4.4944727171845766E-14</v>
      </c>
      <c r="L80">
        <f t="shared" si="15"/>
        <v>20341.066092623707</v>
      </c>
    </row>
    <row r="81" spans="1:12" x14ac:dyDescent="0.2">
      <c r="A81">
        <f t="shared" si="8"/>
        <v>79</v>
      </c>
      <c r="B81">
        <f t="shared" si="9"/>
        <v>0.21064782177584818</v>
      </c>
      <c r="C81">
        <f t="shared" si="10"/>
        <v>1.3072409778032625E-8</v>
      </c>
      <c r="D81">
        <f t="shared" si="11"/>
        <v>0.78935216515174211</v>
      </c>
      <c r="I81">
        <f t="shared" si="12"/>
        <v>79</v>
      </c>
      <c r="J81">
        <f t="shared" si="13"/>
        <v>9658.9339073762985</v>
      </c>
      <c r="K81">
        <f t="shared" si="14"/>
        <v>2.6660253853496667E-14</v>
      </c>
      <c r="L81">
        <f t="shared" si="15"/>
        <v>20341.066092623707</v>
      </c>
    </row>
    <row r="82" spans="1:12" x14ac:dyDescent="0.2">
      <c r="A82">
        <f t="shared" si="8"/>
        <v>80</v>
      </c>
      <c r="B82">
        <f t="shared" si="9"/>
        <v>0.21064782012364339</v>
      </c>
      <c r="C82">
        <f t="shared" si="10"/>
        <v>1.0279995240563855E-8</v>
      </c>
      <c r="D82">
        <f t="shared" si="11"/>
        <v>0.78935216959636145</v>
      </c>
      <c r="I82">
        <f t="shared" si="12"/>
        <v>80</v>
      </c>
      <c r="J82">
        <f t="shared" si="13"/>
        <v>9658.9339073762985</v>
      </c>
      <c r="K82">
        <f t="shared" si="14"/>
        <v>1.5814294139894637E-14</v>
      </c>
      <c r="L82">
        <f t="shared" si="15"/>
        <v>20341.066092623707</v>
      </c>
    </row>
    <row r="83" spans="1:12" x14ac:dyDescent="0.2">
      <c r="A83">
        <f t="shared" si="8"/>
        <v>81</v>
      </c>
      <c r="B83">
        <f t="shared" si="9"/>
        <v>0.21064781882436823</v>
      </c>
      <c r="C83">
        <f t="shared" si="10"/>
        <v>8.0840720117558673E-9</v>
      </c>
      <c r="D83">
        <f t="shared" si="11"/>
        <v>0.78935217309155981</v>
      </c>
      <c r="I83">
        <f t="shared" si="12"/>
        <v>81</v>
      </c>
      <c r="J83">
        <f t="shared" si="13"/>
        <v>9658.9339073762985</v>
      </c>
      <c r="K83">
        <f t="shared" si="14"/>
        <v>9.3807020937388678E-15</v>
      </c>
      <c r="L83">
        <f t="shared" si="15"/>
        <v>20341.066092623707</v>
      </c>
    </row>
    <row r="84" spans="1:12" x14ac:dyDescent="0.2">
      <c r="A84">
        <f t="shared" si="8"/>
        <v>82</v>
      </c>
      <c r="B84">
        <f t="shared" si="9"/>
        <v>0.21064781780263295</v>
      </c>
      <c r="C84">
        <f t="shared" si="10"/>
        <v>6.3572228096561691E-9</v>
      </c>
      <c r="D84">
        <f t="shared" si="11"/>
        <v>0.78935217584014428</v>
      </c>
      <c r="I84">
        <f t="shared" si="12"/>
        <v>82</v>
      </c>
      <c r="J84">
        <f t="shared" si="13"/>
        <v>9658.9339073762985</v>
      </c>
      <c r="K84">
        <f t="shared" si="14"/>
        <v>5.5644324680597516E-15</v>
      </c>
      <c r="L84">
        <f t="shared" si="15"/>
        <v>20341.066092623707</v>
      </c>
    </row>
    <row r="85" spans="1:12" x14ac:dyDescent="0.2">
      <c r="A85">
        <f t="shared" si="8"/>
        <v>83</v>
      </c>
      <c r="B85">
        <f t="shared" si="9"/>
        <v>0.21064781699915189</v>
      </c>
      <c r="C85">
        <f t="shared" si="10"/>
        <v>4.9992481216565888E-9</v>
      </c>
      <c r="D85">
        <f t="shared" si="11"/>
        <v>0.78935217800160007</v>
      </c>
      <c r="I85">
        <f t="shared" si="12"/>
        <v>83</v>
      </c>
      <c r="J85">
        <f t="shared" si="13"/>
        <v>9658.9339073762985</v>
      </c>
      <c r="K85">
        <f t="shared" si="14"/>
        <v>3.3007026960448594E-15</v>
      </c>
      <c r="L85">
        <f t="shared" si="15"/>
        <v>20341.066092623707</v>
      </c>
    </row>
    <row r="86" spans="1:12" x14ac:dyDescent="0.2">
      <c r="A86">
        <f t="shared" si="8"/>
        <v>84</v>
      </c>
      <c r="B86">
        <f t="shared" si="9"/>
        <v>0.21064781636730345</v>
      </c>
      <c r="C86">
        <f t="shared" si="10"/>
        <v>3.9313521823717905E-9</v>
      </c>
      <c r="D86">
        <f t="shared" si="11"/>
        <v>0.78935217970134441</v>
      </c>
      <c r="I86">
        <f t="shared" si="12"/>
        <v>84</v>
      </c>
      <c r="J86">
        <f t="shared" si="13"/>
        <v>9658.9339073762985</v>
      </c>
      <c r="K86">
        <f t="shared" si="14"/>
        <v>1.9579064621978648E-15</v>
      </c>
      <c r="L86">
        <f t="shared" si="15"/>
        <v>20341.066092623707</v>
      </c>
    </row>
    <row r="87" spans="1:12" x14ac:dyDescent="0.2">
      <c r="A87">
        <f t="shared" si="8"/>
        <v>85</v>
      </c>
      <c r="B87">
        <f t="shared" si="9"/>
        <v>0.210647815870425</v>
      </c>
      <c r="C87">
        <f t="shared" si="10"/>
        <v>3.0915708919178517E-9</v>
      </c>
      <c r="D87">
        <f t="shared" si="11"/>
        <v>0.7893521810380042</v>
      </c>
      <c r="I87">
        <f t="shared" si="12"/>
        <v>85</v>
      </c>
      <c r="J87">
        <f t="shared" si="13"/>
        <v>9658.9339073762985</v>
      </c>
      <c r="K87">
        <f t="shared" si="14"/>
        <v>1.1613883671830286E-15</v>
      </c>
      <c r="L87">
        <f t="shared" si="15"/>
        <v>20341.066092623707</v>
      </c>
    </row>
    <row r="88" spans="1:12" x14ac:dyDescent="0.2">
      <c r="A88">
        <f t="shared" si="8"/>
        <v>86</v>
      </c>
      <c r="B88">
        <f t="shared" si="9"/>
        <v>0.21064781547968539</v>
      </c>
      <c r="C88">
        <f t="shared" si="10"/>
        <v>2.4311763822604285E-9</v>
      </c>
      <c r="D88">
        <f t="shared" si="11"/>
        <v>0.78935218208913827</v>
      </c>
      <c r="I88">
        <f t="shared" si="12"/>
        <v>86</v>
      </c>
      <c r="J88">
        <f t="shared" si="13"/>
        <v>9658.9339073762985</v>
      </c>
      <c r="K88">
        <f t="shared" si="14"/>
        <v>6.8891081646154246E-16</v>
      </c>
      <c r="L88">
        <f t="shared" si="15"/>
        <v>20341.066092623707</v>
      </c>
    </row>
    <row r="89" spans="1:12" x14ac:dyDescent="0.2">
      <c r="A89">
        <f t="shared" si="8"/>
        <v>87</v>
      </c>
      <c r="B89">
        <f t="shared" si="9"/>
        <v>0.21064781517241218</v>
      </c>
      <c r="C89">
        <f t="shared" si="10"/>
        <v>1.9118496086732609E-9</v>
      </c>
      <c r="D89">
        <f t="shared" si="11"/>
        <v>0.78935218291573828</v>
      </c>
      <c r="I89">
        <f t="shared" si="12"/>
        <v>87</v>
      </c>
      <c r="J89">
        <f t="shared" si="13"/>
        <v>9658.9339073762985</v>
      </c>
      <c r="K89">
        <f t="shared" si="14"/>
        <v>4.0864720747019063E-16</v>
      </c>
      <c r="L89">
        <f t="shared" si="15"/>
        <v>20341.066092623707</v>
      </c>
    </row>
    <row r="90" spans="1:12" x14ac:dyDescent="0.2">
      <c r="A90">
        <f t="shared" si="8"/>
        <v>88</v>
      </c>
      <c r="B90">
        <f t="shared" si="9"/>
        <v>0.21064781493077603</v>
      </c>
      <c r="C90">
        <f t="shared" si="10"/>
        <v>1.5034569075275044E-9</v>
      </c>
      <c r="D90">
        <f t="shared" si="11"/>
        <v>0.7893521835657672</v>
      </c>
      <c r="I90">
        <f t="shared" si="12"/>
        <v>88</v>
      </c>
      <c r="J90">
        <f t="shared" si="13"/>
        <v>9658.9339073762985</v>
      </c>
      <c r="K90">
        <f t="shared" si="14"/>
        <v>2.424008103558455E-16</v>
      </c>
      <c r="L90">
        <f t="shared" si="15"/>
        <v>20341.066092623707</v>
      </c>
    </row>
    <row r="91" spans="1:12" x14ac:dyDescent="0.2">
      <c r="A91">
        <f t="shared" si="8"/>
        <v>89</v>
      </c>
      <c r="B91">
        <f t="shared" si="9"/>
        <v>0.21064781474075608</v>
      </c>
      <c r="C91">
        <f t="shared" si="10"/>
        <v>1.1823015064161034E-9</v>
      </c>
      <c r="D91">
        <f t="shared" si="11"/>
        <v>0.78935218407694252</v>
      </c>
      <c r="I91">
        <f t="shared" si="12"/>
        <v>89</v>
      </c>
      <c r="J91">
        <f t="shared" si="13"/>
        <v>9658.9339073762985</v>
      </c>
      <c r="K91">
        <f t="shared" si="14"/>
        <v>1.4378699226876957E-16</v>
      </c>
      <c r="L91">
        <f t="shared" si="15"/>
        <v>20341.066092623707</v>
      </c>
    </row>
    <row r="92" spans="1:12" x14ac:dyDescent="0.2">
      <c r="A92">
        <f t="shared" si="8"/>
        <v>90</v>
      </c>
      <c r="B92">
        <f t="shared" si="9"/>
        <v>0.21064781459132656</v>
      </c>
      <c r="C92">
        <f t="shared" si="10"/>
        <v>9.2974853144938193E-10</v>
      </c>
      <c r="D92">
        <f t="shared" si="11"/>
        <v>0.78935218447892508</v>
      </c>
      <c r="I92">
        <f t="shared" si="12"/>
        <v>90</v>
      </c>
      <c r="J92">
        <f t="shared" si="13"/>
        <v>9658.9339073762985</v>
      </c>
      <c r="K92">
        <f t="shared" si="14"/>
        <v>8.5291378008797276E-17</v>
      </c>
      <c r="L92">
        <f t="shared" si="15"/>
        <v>20341.066092623707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E1" workbookViewId="0">
      <selection activeCell="F1" sqref="F1:F1048576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17</v>
      </c>
      <c r="D1" t="s">
        <v>14</v>
      </c>
      <c r="E1" t="s">
        <v>15</v>
      </c>
      <c r="F1" t="s">
        <v>16</v>
      </c>
      <c r="G1" t="s">
        <v>11</v>
      </c>
    </row>
    <row r="2" spans="1:7" x14ac:dyDescent="0.2">
      <c r="A2">
        <v>7</v>
      </c>
      <c r="B2">
        <v>0.3</v>
      </c>
      <c r="C2">
        <v>0.1</v>
      </c>
      <c r="D2">
        <v>0.5</v>
      </c>
      <c r="E2">
        <v>0.05</v>
      </c>
      <c r="F2">
        <v>0.05</v>
      </c>
      <c r="G2">
        <f>D2*300</f>
        <v>150</v>
      </c>
    </row>
    <row r="3" spans="1:7" x14ac:dyDescent="0.2">
      <c r="A3">
        <f>A2+1</f>
        <v>8</v>
      </c>
      <c r="B3">
        <f>B2-0.18*B2*D2</f>
        <v>0.27299999999999996</v>
      </c>
      <c r="C3">
        <f>C2+0.18*B2*D2-0.11*C2</f>
        <v>0.11600000000000001</v>
      </c>
      <c r="D3">
        <f>D2+0.11*C2-0.045*2*D2</f>
        <v>0.46600000000000003</v>
      </c>
      <c r="E3">
        <f>E2+0.045*D2</f>
        <v>7.2500000000000009E-2</v>
      </c>
      <c r="F3">
        <f>F2+0.045*D2</f>
        <v>7.2500000000000009E-2</v>
      </c>
      <c r="G3">
        <f t="shared" ref="G3:G66" si="0">D3*300</f>
        <v>139.80000000000001</v>
      </c>
    </row>
    <row r="4" spans="1:7" x14ac:dyDescent="0.2">
      <c r="A4">
        <f t="shared" ref="A4:A67" si="1">A3+1</f>
        <v>9</v>
      </c>
      <c r="B4">
        <f t="shared" ref="B4:B67" si="2">B3-0.18*B3*D3</f>
        <v>0.25010075999999998</v>
      </c>
      <c r="C4">
        <f t="shared" ref="C4:C67" si="3">C3+0.18*B3*D3-0.11*C3</f>
        <v>0.12613924000000001</v>
      </c>
      <c r="D4">
        <f t="shared" ref="D4:D67" si="4">D3+0.11*C3-0.045*2*D3</f>
        <v>0.43682000000000004</v>
      </c>
      <c r="E4">
        <f t="shared" ref="E4:E67" si="5">E3+0.045*D3</f>
        <v>9.3470000000000011E-2</v>
      </c>
      <c r="F4">
        <f t="shared" ref="F4:F67" si="6">F3+0.045*D3</f>
        <v>9.3470000000000011E-2</v>
      </c>
      <c r="G4">
        <f t="shared" si="0"/>
        <v>131.04600000000002</v>
      </c>
    </row>
    <row r="5" spans="1:7" x14ac:dyDescent="0.2">
      <c r="A5">
        <f t="shared" si="1"/>
        <v>10</v>
      </c>
      <c r="B5">
        <f t="shared" si="2"/>
        <v>0.23043593748302399</v>
      </c>
      <c r="C5">
        <f t="shared" si="3"/>
        <v>0.13192874611697603</v>
      </c>
      <c r="D5">
        <f t="shared" si="4"/>
        <v>0.41138151640000004</v>
      </c>
      <c r="E5">
        <f t="shared" si="5"/>
        <v>0.11312690000000002</v>
      </c>
      <c r="F5">
        <f t="shared" si="6"/>
        <v>0.11312690000000002</v>
      </c>
      <c r="G5">
        <f t="shared" si="0"/>
        <v>123.41445492000001</v>
      </c>
    </row>
    <row r="6" spans="1:7" x14ac:dyDescent="0.2">
      <c r="A6">
        <f t="shared" si="1"/>
        <v>11</v>
      </c>
      <c r="B6">
        <f t="shared" si="2"/>
        <v>0.21337246211195604</v>
      </c>
      <c r="C6">
        <f t="shared" si="3"/>
        <v>0.1344800594151766</v>
      </c>
      <c r="D6">
        <f t="shared" si="4"/>
        <v>0.3888693419968674</v>
      </c>
      <c r="E6">
        <f t="shared" si="5"/>
        <v>0.13163906823800001</v>
      </c>
      <c r="F6">
        <f t="shared" si="6"/>
        <v>0.13163906823800001</v>
      </c>
      <c r="G6">
        <f t="shared" si="0"/>
        <v>116.66080259906022</v>
      </c>
    </row>
    <row r="7" spans="1:7" x14ac:dyDescent="0.2">
      <c r="A7">
        <f t="shared" si="1"/>
        <v>12</v>
      </c>
      <c r="B7">
        <f t="shared" si="2"/>
        <v>0.19843714050244501</v>
      </c>
      <c r="C7">
        <f t="shared" si="3"/>
        <v>0.13462257448901821</v>
      </c>
      <c r="D7">
        <f t="shared" si="4"/>
        <v>0.36866390775281876</v>
      </c>
      <c r="E7">
        <f t="shared" si="5"/>
        <v>0.14913818862785905</v>
      </c>
      <c r="F7">
        <f t="shared" si="6"/>
        <v>0.14913818862785905</v>
      </c>
      <c r="G7">
        <f t="shared" si="0"/>
        <v>110.59917232584563</v>
      </c>
    </row>
    <row r="8" spans="1:7" x14ac:dyDescent="0.2">
      <c r="A8">
        <f t="shared" si="1"/>
        <v>13</v>
      </c>
      <c r="B8">
        <f t="shared" si="2"/>
        <v>0.18526895040347824</v>
      </c>
      <c r="C8">
        <f t="shared" si="3"/>
        <v>0.13298228139419299</v>
      </c>
      <c r="D8">
        <f t="shared" si="4"/>
        <v>0.35029263924885712</v>
      </c>
      <c r="E8">
        <f t="shared" si="5"/>
        <v>0.16572806447673588</v>
      </c>
      <c r="F8">
        <f t="shared" si="6"/>
        <v>0.16572806447673588</v>
      </c>
      <c r="G8">
        <f t="shared" si="0"/>
        <v>105.08779177465713</v>
      </c>
    </row>
    <row r="9" spans="1:7" x14ac:dyDescent="0.2">
      <c r="A9">
        <f t="shared" si="1"/>
        <v>14</v>
      </c>
      <c r="B9">
        <f t="shared" si="2"/>
        <v>0.17358724747409224</v>
      </c>
      <c r="C9">
        <f t="shared" si="3"/>
        <v>0.13003593337021777</v>
      </c>
      <c r="D9">
        <f t="shared" si="4"/>
        <v>0.3333943526698212</v>
      </c>
      <c r="E9">
        <f t="shared" si="5"/>
        <v>0.18149123324293445</v>
      </c>
      <c r="F9">
        <f t="shared" si="6"/>
        <v>0.18149123324293445</v>
      </c>
      <c r="G9">
        <f t="shared" si="0"/>
        <v>100.01830580094637</v>
      </c>
    </row>
    <row r="10" spans="1:7" x14ac:dyDescent="0.2">
      <c r="A10">
        <f t="shared" si="1"/>
        <v>15</v>
      </c>
      <c r="B10">
        <f t="shared" si="2"/>
        <v>0.16317010603348725</v>
      </c>
      <c r="C10">
        <f t="shared" si="3"/>
        <v>0.1261491221400988</v>
      </c>
      <c r="D10">
        <f t="shared" si="4"/>
        <v>0.31769281360026125</v>
      </c>
      <c r="E10">
        <f t="shared" si="5"/>
        <v>0.19649397911307639</v>
      </c>
      <c r="F10">
        <f t="shared" si="6"/>
        <v>0.19649397911307639</v>
      </c>
      <c r="G10">
        <f t="shared" si="0"/>
        <v>95.307844080078368</v>
      </c>
    </row>
    <row r="11" spans="1:7" x14ac:dyDescent="0.2">
      <c r="A11">
        <f t="shared" si="1"/>
        <v>16</v>
      </c>
      <c r="B11">
        <f t="shared" si="2"/>
        <v>0.15383927141886558</v>
      </c>
      <c r="C11">
        <f t="shared" si="3"/>
        <v>0.1216035533193096</v>
      </c>
      <c r="D11">
        <f t="shared" si="4"/>
        <v>0.30297686381164857</v>
      </c>
      <c r="E11">
        <f t="shared" si="5"/>
        <v>0.21079015572508816</v>
      </c>
      <c r="F11">
        <f t="shared" si="6"/>
        <v>0.21079015572508816</v>
      </c>
      <c r="G11">
        <f t="shared" si="0"/>
        <v>90.893059143494568</v>
      </c>
    </row>
    <row r="12" spans="1:7" x14ac:dyDescent="0.2">
      <c r="A12">
        <f t="shared" si="1"/>
        <v>17</v>
      </c>
      <c r="B12">
        <f t="shared" si="2"/>
        <v>0.14544951822146535</v>
      </c>
      <c r="C12">
        <f t="shared" si="3"/>
        <v>0.11661691565158579</v>
      </c>
      <c r="D12">
        <f t="shared" si="4"/>
        <v>0.28908533693372424</v>
      </c>
      <c r="E12">
        <f t="shared" si="5"/>
        <v>0.22442411459661235</v>
      </c>
      <c r="F12">
        <f t="shared" si="6"/>
        <v>0.22442411459661235</v>
      </c>
      <c r="G12">
        <f t="shared" si="0"/>
        <v>86.725601080117272</v>
      </c>
    </row>
    <row r="13" spans="1:7" x14ac:dyDescent="0.2">
      <c r="A13">
        <f t="shared" si="1"/>
        <v>18</v>
      </c>
      <c r="B13">
        <f t="shared" si="2"/>
        <v>0.13788100008472332</v>
      </c>
      <c r="C13">
        <f t="shared" si="3"/>
        <v>0.11135757306665338</v>
      </c>
      <c r="D13">
        <f t="shared" si="4"/>
        <v>0.27589551733136347</v>
      </c>
      <c r="E13">
        <f t="shared" si="5"/>
        <v>0.23743295475862994</v>
      </c>
      <c r="F13">
        <f t="shared" si="6"/>
        <v>0.23743295475862994</v>
      </c>
      <c r="G13">
        <f t="shared" si="0"/>
        <v>82.768655199409039</v>
      </c>
    </row>
    <row r="14" spans="1:7" x14ac:dyDescent="0.2">
      <c r="A14">
        <f t="shared" si="1"/>
        <v>19</v>
      </c>
      <c r="B14">
        <f t="shared" si="2"/>
        <v>0.13103366511198603</v>
      </c>
      <c r="C14">
        <f t="shared" si="3"/>
        <v>0.10595557500205879</v>
      </c>
      <c r="D14">
        <f t="shared" si="4"/>
        <v>0.26331425380887263</v>
      </c>
      <c r="E14">
        <f t="shared" si="5"/>
        <v>0.2498482530385413</v>
      </c>
      <c r="F14">
        <f t="shared" si="6"/>
        <v>0.2498482530385413</v>
      </c>
      <c r="G14">
        <f t="shared" si="0"/>
        <v>78.994276142661789</v>
      </c>
    </row>
    <row r="15" spans="1:7" x14ac:dyDescent="0.2">
      <c r="A15">
        <f t="shared" si="1"/>
        <v>20</v>
      </c>
      <c r="B15">
        <f t="shared" si="2"/>
        <v>0.12482311939648125</v>
      </c>
      <c r="C15">
        <f t="shared" si="3"/>
        <v>0.1005110074673371</v>
      </c>
      <c r="D15">
        <f t="shared" si="4"/>
        <v>0.25127108421630057</v>
      </c>
      <c r="E15">
        <f t="shared" si="5"/>
        <v>0.26169739445994056</v>
      </c>
      <c r="F15">
        <f t="shared" si="6"/>
        <v>0.26169739445994056</v>
      </c>
      <c r="G15">
        <f t="shared" si="0"/>
        <v>75.381325264890165</v>
      </c>
    </row>
    <row r="16" spans="1:7" x14ac:dyDescent="0.2">
      <c r="A16">
        <f t="shared" si="1"/>
        <v>21</v>
      </c>
      <c r="B16">
        <f t="shared" si="2"/>
        <v>0.11917752009819862</v>
      </c>
      <c r="C16">
        <f t="shared" si="3"/>
        <v>9.5100395944212643E-2</v>
      </c>
      <c r="D16">
        <f t="shared" si="4"/>
        <v>0.23971289745824059</v>
      </c>
      <c r="E16">
        <f t="shared" si="5"/>
        <v>0.27300459324967408</v>
      </c>
      <c r="F16">
        <f t="shared" si="6"/>
        <v>0.27300459324967408</v>
      </c>
      <c r="G16">
        <f t="shared" si="0"/>
        <v>71.913869237472184</v>
      </c>
    </row>
    <row r="17" spans="1:7" x14ac:dyDescent="0.2">
      <c r="A17">
        <f t="shared" si="1"/>
        <v>22</v>
      </c>
      <c r="B17">
        <f t="shared" si="2"/>
        <v>0.11403521014036579</v>
      </c>
      <c r="C17">
        <f t="shared" si="3"/>
        <v>8.9781662348182092E-2</v>
      </c>
      <c r="D17">
        <f t="shared" si="4"/>
        <v>0.22859978024086233</v>
      </c>
      <c r="E17">
        <f t="shared" si="5"/>
        <v>0.28379167363529489</v>
      </c>
      <c r="F17">
        <f t="shared" si="6"/>
        <v>0.28379167363529489</v>
      </c>
      <c r="G17">
        <f t="shared" si="0"/>
        <v>68.579934072258695</v>
      </c>
    </row>
    <row r="18" spans="1:7" x14ac:dyDescent="0.2">
      <c r="A18">
        <f t="shared" si="1"/>
        <v>23</v>
      </c>
      <c r="B18">
        <f t="shared" si="2"/>
        <v>0.10934289382436031</v>
      </c>
      <c r="C18">
        <f t="shared" si="3"/>
        <v>8.4597995805887533E-2</v>
      </c>
      <c r="D18">
        <f t="shared" si="4"/>
        <v>0.21790178287748474</v>
      </c>
      <c r="E18">
        <f t="shared" si="5"/>
        <v>0.29407866374613367</v>
      </c>
      <c r="F18">
        <f t="shared" si="6"/>
        <v>0.29407866374613367</v>
      </c>
      <c r="G18">
        <f t="shared" si="0"/>
        <v>65.370534863245425</v>
      </c>
    </row>
    <row r="19" spans="1:7" x14ac:dyDescent="0.2">
      <c r="A19">
        <f t="shared" si="1"/>
        <v>24</v>
      </c>
      <c r="B19">
        <f t="shared" si="2"/>
        <v>0.10505421175268422</v>
      </c>
      <c r="C19">
        <f t="shared" si="3"/>
        <v>7.9580898338916004E-2</v>
      </c>
      <c r="D19">
        <f t="shared" si="4"/>
        <v>0.20759640195715875</v>
      </c>
      <c r="E19">
        <f t="shared" si="5"/>
        <v>0.30388424397562047</v>
      </c>
      <c r="F19">
        <f t="shared" si="6"/>
        <v>0.30388424397562047</v>
      </c>
      <c r="G19">
        <f t="shared" si="0"/>
        <v>62.278920587147624</v>
      </c>
    </row>
    <row r="20" spans="1:7" x14ac:dyDescent="0.2">
      <c r="A20">
        <f t="shared" si="1"/>
        <v>25</v>
      </c>
      <c r="B20">
        <f t="shared" si="2"/>
        <v>0.10112861400602972</v>
      </c>
      <c r="C20">
        <f t="shared" si="3"/>
        <v>7.4752597268289728E-2</v>
      </c>
      <c r="D20">
        <f t="shared" si="4"/>
        <v>0.19766662459829523</v>
      </c>
      <c r="E20">
        <f t="shared" si="5"/>
        <v>0.31322608206369262</v>
      </c>
      <c r="F20">
        <f t="shared" si="6"/>
        <v>0.31322608206369262</v>
      </c>
      <c r="G20">
        <f t="shared" si="0"/>
        <v>59.29998737948857</v>
      </c>
    </row>
    <row r="21" spans="1:7" x14ac:dyDescent="0.2">
      <c r="A21">
        <f t="shared" si="1"/>
        <v>26</v>
      </c>
      <c r="B21">
        <f t="shared" si="2"/>
        <v>9.7530458685472082E-2</v>
      </c>
      <c r="C21">
        <f t="shared" si="3"/>
        <v>7.0127966889335494E-2</v>
      </c>
      <c r="D21">
        <f t="shared" si="4"/>
        <v>0.18809941408396053</v>
      </c>
      <c r="E21">
        <f t="shared" si="5"/>
        <v>0.32212108017061591</v>
      </c>
      <c r="F21">
        <f t="shared" si="6"/>
        <v>0.32212108017061591</v>
      </c>
      <c r="G21">
        <f t="shared" si="0"/>
        <v>56.429824225188156</v>
      </c>
    </row>
    <row r="22" spans="1:7" x14ac:dyDescent="0.2">
      <c r="A22">
        <f t="shared" si="1"/>
        <v>27</v>
      </c>
      <c r="B22">
        <f t="shared" si="2"/>
        <v>9.4228282701338179E-2</v>
      </c>
      <c r="C22">
        <f t="shared" si="3"/>
        <v>6.5716066515642491E-2</v>
      </c>
      <c r="D22">
        <f t="shared" si="4"/>
        <v>0.17888454317423097</v>
      </c>
      <c r="E22">
        <f t="shared" si="5"/>
        <v>0.33058555380439414</v>
      </c>
      <c r="F22">
        <f t="shared" si="6"/>
        <v>0.33058555380439414</v>
      </c>
      <c r="G22">
        <f t="shared" si="0"/>
        <v>53.665362952269291</v>
      </c>
    </row>
    <row r="23" spans="1:7" x14ac:dyDescent="0.2">
      <c r="A23">
        <f t="shared" si="1"/>
        <v>28</v>
      </c>
      <c r="B23">
        <f t="shared" si="2"/>
        <v>9.119420570641637E-2</v>
      </c>
      <c r="C23">
        <f t="shared" si="3"/>
        <v>6.1521376193843624E-2</v>
      </c>
      <c r="D23">
        <f t="shared" si="4"/>
        <v>0.17001370160527085</v>
      </c>
      <c r="E23">
        <f t="shared" si="5"/>
        <v>0.33863535824723451</v>
      </c>
      <c r="F23">
        <f t="shared" si="6"/>
        <v>0.33863535824723451</v>
      </c>
      <c r="G23">
        <f t="shared" si="0"/>
        <v>51.004110481581257</v>
      </c>
    </row>
    <row r="24" spans="1:7" x14ac:dyDescent="0.2">
      <c r="A24">
        <f t="shared" si="1"/>
        <v>29</v>
      </c>
      <c r="B24">
        <f t="shared" si="2"/>
        <v>8.8403438100538301E-2</v>
      </c>
      <c r="C24">
        <f t="shared" si="3"/>
        <v>5.7544792418398896E-2</v>
      </c>
      <c r="D24">
        <f t="shared" si="4"/>
        <v>0.16147981984211929</v>
      </c>
      <c r="E24">
        <f t="shared" si="5"/>
        <v>0.34628597481947171</v>
      </c>
      <c r="F24">
        <f t="shared" si="6"/>
        <v>0.34628597481947171</v>
      </c>
      <c r="G24">
        <f t="shared" si="0"/>
        <v>48.443945952635787</v>
      </c>
    </row>
    <row r="25" spans="1:7" x14ac:dyDescent="0.2">
      <c r="A25">
        <f t="shared" si="1"/>
        <v>30</v>
      </c>
      <c r="B25">
        <f t="shared" si="2"/>
        <v>8.5833871274116499E-2</v>
      </c>
      <c r="C25">
        <f t="shared" si="3"/>
        <v>5.3784432078796809E-2</v>
      </c>
      <c r="D25">
        <f t="shared" si="4"/>
        <v>0.15327656322235242</v>
      </c>
      <c r="E25">
        <f t="shared" si="5"/>
        <v>0.35355256671236707</v>
      </c>
      <c r="F25">
        <f t="shared" si="6"/>
        <v>0.35355256671236707</v>
      </c>
      <c r="G25">
        <f t="shared" si="0"/>
        <v>45.982968966705727</v>
      </c>
    </row>
    <row r="26" spans="1:7" x14ac:dyDescent="0.2">
      <c r="A26">
        <f t="shared" si="1"/>
        <v>31</v>
      </c>
      <c r="B26">
        <f t="shared" si="2"/>
        <v>8.3465733530662556E-2</v>
      </c>
      <c r="C26">
        <f t="shared" si="3"/>
        <v>5.0236282293583109E-2</v>
      </c>
      <c r="D26">
        <f t="shared" si="4"/>
        <v>0.14539796006100836</v>
      </c>
      <c r="E26">
        <f t="shared" si="5"/>
        <v>0.36045001205737293</v>
      </c>
      <c r="F26">
        <f t="shared" si="6"/>
        <v>0.36045001205737293</v>
      </c>
      <c r="G26">
        <f t="shared" si="0"/>
        <v>43.619388018302509</v>
      </c>
    </row>
    <row r="27" spans="1:7" x14ac:dyDescent="0.2">
      <c r="A27">
        <f t="shared" si="1"/>
        <v>32</v>
      </c>
      <c r="B27">
        <f t="shared" si="2"/>
        <v>8.1281299000398835E-2</v>
      </c>
      <c r="C27">
        <f t="shared" si="3"/>
        <v>4.6894725771552695E-2</v>
      </c>
      <c r="D27">
        <f t="shared" si="4"/>
        <v>0.13783813470781175</v>
      </c>
      <c r="E27">
        <f t="shared" si="5"/>
        <v>0.36699292026011832</v>
      </c>
      <c r="F27">
        <f t="shared" si="6"/>
        <v>0.36699292026011832</v>
      </c>
      <c r="G27">
        <f t="shared" si="0"/>
        <v>41.351440412343528</v>
      </c>
    </row>
    <row r="28" spans="1:7" x14ac:dyDescent="0.2">
      <c r="A28">
        <f t="shared" si="1"/>
        <v>33</v>
      </c>
      <c r="B28">
        <f t="shared" si="2"/>
        <v>7.9264639725047117E-2</v>
      </c>
      <c r="C28">
        <f t="shared" si="3"/>
        <v>4.3752965212033625E-2</v>
      </c>
      <c r="D28">
        <f t="shared" si="4"/>
        <v>0.13059112241897949</v>
      </c>
      <c r="E28">
        <f t="shared" si="5"/>
        <v>0.37319563632196984</v>
      </c>
      <c r="F28">
        <f t="shared" si="6"/>
        <v>0.37319563632196984</v>
      </c>
      <c r="G28">
        <f t="shared" si="0"/>
        <v>39.177336725693849</v>
      </c>
    </row>
    <row r="29" spans="1:7" x14ac:dyDescent="0.2">
      <c r="A29">
        <f t="shared" si="1"/>
        <v>34</v>
      </c>
      <c r="B29">
        <f t="shared" si="2"/>
        <v>7.7401413236477729E-2</v>
      </c>
      <c r="C29">
        <f t="shared" si="3"/>
        <v>4.0803365527279312E-2</v>
      </c>
      <c r="D29">
        <f t="shared" si="4"/>
        <v>0.12365074757459504</v>
      </c>
      <c r="E29">
        <f t="shared" si="5"/>
        <v>0.37907223683082392</v>
      </c>
      <c r="F29">
        <f t="shared" si="6"/>
        <v>0.37907223683082392</v>
      </c>
      <c r="G29">
        <f t="shared" si="0"/>
        <v>37.095224272378516</v>
      </c>
    </row>
    <row r="30" spans="1:7" x14ac:dyDescent="0.2">
      <c r="A30">
        <f t="shared" si="1"/>
        <v>35</v>
      </c>
      <c r="B30">
        <f t="shared" si="2"/>
        <v>7.5678679566674012E-2</v>
      </c>
      <c r="C30">
        <f t="shared" si="3"/>
        <v>3.8037728989082295E-2</v>
      </c>
      <c r="D30">
        <f t="shared" si="4"/>
        <v>0.11701055050088222</v>
      </c>
      <c r="E30">
        <f t="shared" si="5"/>
        <v>0.38463652047168068</v>
      </c>
      <c r="F30">
        <f t="shared" si="6"/>
        <v>0.38463652047168068</v>
      </c>
      <c r="G30">
        <f t="shared" si="0"/>
        <v>35.103165150264665</v>
      </c>
    </row>
    <row r="31" spans="1:7" x14ac:dyDescent="0.2">
      <c r="A31">
        <f t="shared" si="1"/>
        <v>36</v>
      </c>
      <c r="B31">
        <f t="shared" si="2"/>
        <v>7.4084742854364255E-2</v>
      </c>
      <c r="C31">
        <f t="shared" si="3"/>
        <v>3.5447515512592995E-2</v>
      </c>
      <c r="D31">
        <f t="shared" si="4"/>
        <v>0.11066375114460188</v>
      </c>
      <c r="E31">
        <f t="shared" si="5"/>
        <v>0.38990199524422037</v>
      </c>
      <c r="F31">
        <f t="shared" si="6"/>
        <v>0.38990199524422037</v>
      </c>
      <c r="G31">
        <f t="shared" si="0"/>
        <v>33.199125343380565</v>
      </c>
    </row>
    <row r="32" spans="1:7" x14ac:dyDescent="0.2">
      <c r="A32">
        <f t="shared" si="1"/>
        <v>37</v>
      </c>
      <c r="B32">
        <f t="shared" si="2"/>
        <v>7.2609013655931767E-2</v>
      </c>
      <c r="C32">
        <f t="shared" si="3"/>
        <v>3.3024018004640263E-2</v>
      </c>
      <c r="D32">
        <f t="shared" si="4"/>
        <v>0.10460324024797295</v>
      </c>
      <c r="E32">
        <f t="shared" si="5"/>
        <v>0.39488186404572745</v>
      </c>
      <c r="F32">
        <f t="shared" si="6"/>
        <v>0.39488186404572745</v>
      </c>
      <c r="G32">
        <f t="shared" si="0"/>
        <v>31.380972074391885</v>
      </c>
    </row>
    <row r="33" spans="1:8" x14ac:dyDescent="0.2">
      <c r="A33">
        <f t="shared" si="1"/>
        <v>38</v>
      </c>
      <c r="B33">
        <f t="shared" si="2"/>
        <v>7.1241888798000211E-2</v>
      </c>
      <c r="C33">
        <f t="shared" si="3"/>
        <v>3.0758500882061397E-2</v>
      </c>
      <c r="D33">
        <f t="shared" si="4"/>
        <v>9.8821590606165813E-2</v>
      </c>
      <c r="E33">
        <f t="shared" si="5"/>
        <v>0.39958900985688622</v>
      </c>
      <c r="F33">
        <f t="shared" si="6"/>
        <v>0.39958900985688622</v>
      </c>
      <c r="G33">
        <f t="shared" si="0"/>
        <v>29.646477181849743</v>
      </c>
    </row>
    <row r="34" spans="1:8" x14ac:dyDescent="0.2">
      <c r="A34">
        <f t="shared" si="1"/>
        <v>39</v>
      </c>
      <c r="B34">
        <f t="shared" si="2"/>
        <v>6.997464617961513E-2</v>
      </c>
      <c r="C34">
        <f t="shared" si="3"/>
        <v>2.864230840341972E-2</v>
      </c>
      <c r="D34">
        <f t="shared" si="4"/>
        <v>9.3311082548637639E-2</v>
      </c>
      <c r="E34">
        <f t="shared" si="5"/>
        <v>0.40403598143416369</v>
      </c>
      <c r="F34">
        <f t="shared" si="6"/>
        <v>0.40403598143416369</v>
      </c>
      <c r="G34">
        <f t="shared" si="0"/>
        <v>27.993324764591293</v>
      </c>
    </row>
    <row r="35" spans="1:8" x14ac:dyDescent="0.2">
      <c r="A35">
        <f t="shared" si="1"/>
        <v>40</v>
      </c>
      <c r="B35">
        <f t="shared" si="2"/>
        <v>6.8799352382139134E-2</v>
      </c>
      <c r="C35">
        <f t="shared" si="3"/>
        <v>2.666694827651955E-2</v>
      </c>
      <c r="D35">
        <f t="shared" si="4"/>
        <v>8.806373904363643E-2</v>
      </c>
      <c r="E35">
        <f t="shared" si="5"/>
        <v>0.4082349801488524</v>
      </c>
      <c r="F35">
        <f t="shared" si="6"/>
        <v>0.4082349801488524</v>
      </c>
      <c r="G35">
        <f t="shared" si="0"/>
        <v>26.419121713090927</v>
      </c>
    </row>
    <row r="36" spans="1:8" x14ac:dyDescent="0.2">
      <c r="A36">
        <f t="shared" si="1"/>
        <v>41</v>
      </c>
      <c r="B36">
        <f t="shared" si="2"/>
        <v>6.7708781303519788E-2</v>
      </c>
      <c r="C36">
        <f t="shared" si="3"/>
        <v>2.4824155044721737E-2</v>
      </c>
      <c r="D36">
        <f t="shared" si="4"/>
        <v>8.3071366840126296E-2</v>
      </c>
      <c r="E36">
        <f t="shared" si="5"/>
        <v>0.41219784840581603</v>
      </c>
      <c r="F36">
        <f t="shared" si="6"/>
        <v>0.41219784840581603</v>
      </c>
      <c r="G36">
        <f t="shared" si="0"/>
        <v>24.921410052037889</v>
      </c>
    </row>
    <row r="37" spans="1:8" x14ac:dyDescent="0.2">
      <c r="A37">
        <f t="shared" si="1"/>
        <v>42</v>
      </c>
      <c r="B37">
        <f t="shared" si="2"/>
        <v>6.6696342321726526E-2</v>
      </c>
      <c r="C37">
        <f t="shared" si="3"/>
        <v>2.310593697159561E-2</v>
      </c>
      <c r="D37">
        <f t="shared" si="4"/>
        <v>7.8325600879434312E-2</v>
      </c>
      <c r="E37">
        <f t="shared" si="5"/>
        <v>0.4159360599136217</v>
      </c>
      <c r="F37">
        <f t="shared" si="6"/>
        <v>0.4159360599136217</v>
      </c>
      <c r="G37">
        <f t="shared" si="0"/>
        <v>23.497680263830294</v>
      </c>
    </row>
    <row r="38" spans="1:8" x14ac:dyDescent="0.2">
      <c r="A38">
        <f t="shared" si="1"/>
        <v>43</v>
      </c>
      <c r="B38">
        <f t="shared" si="2"/>
        <v>6.5756016725740787E-2</v>
      </c>
      <c r="C38">
        <f t="shared" si="3"/>
        <v>2.1504609500705835E-2</v>
      </c>
      <c r="D38">
        <f t="shared" si="4"/>
        <v>7.3817949867160754E-2</v>
      </c>
      <c r="E38">
        <f t="shared" si="5"/>
        <v>0.41946071195319623</v>
      </c>
      <c r="F38">
        <f t="shared" si="6"/>
        <v>0.41946071195319623</v>
      </c>
      <c r="G38">
        <f t="shared" si="0"/>
        <v>22.145384960148228</v>
      </c>
    </row>
    <row r="39" spans="1:8" x14ac:dyDescent="0.2">
      <c r="A39">
        <f t="shared" si="1"/>
        <v>44</v>
      </c>
      <c r="B39">
        <f t="shared" si="2"/>
        <v>6.4882301343438309E-2</v>
      </c>
      <c r="C39">
        <f t="shared" si="3"/>
        <v>2.0012817837930678E-2</v>
      </c>
      <c r="D39">
        <f t="shared" si="4"/>
        <v>6.9539841424193921E-2</v>
      </c>
      <c r="E39">
        <f t="shared" si="5"/>
        <v>0.42278251969721847</v>
      </c>
      <c r="F39">
        <f t="shared" si="6"/>
        <v>0.42278251969721847</v>
      </c>
      <c r="G39">
        <f t="shared" si="0"/>
        <v>20.861952427258178</v>
      </c>
    </row>
    <row r="40" spans="1:8" x14ac:dyDescent="0.2">
      <c r="A40">
        <f t="shared" si="1"/>
        <v>45</v>
      </c>
      <c r="B40">
        <f t="shared" si="2"/>
        <v>6.4070158453039608E-2</v>
      </c>
      <c r="C40">
        <f t="shared" si="3"/>
        <v>1.8623550766157008E-2</v>
      </c>
      <c r="D40">
        <f t="shared" si="4"/>
        <v>6.5482665658188832E-2</v>
      </c>
      <c r="E40">
        <f t="shared" si="5"/>
        <v>0.42591181256130722</v>
      </c>
      <c r="F40">
        <f t="shared" si="6"/>
        <v>0.42591181256130722</v>
      </c>
      <c r="G40">
        <f t="shared" si="0"/>
        <v>19.644799697456648</v>
      </c>
    </row>
    <row r="41" spans="1:8" x14ac:dyDescent="0.2">
      <c r="A41">
        <f t="shared" si="1"/>
        <v>46</v>
      </c>
      <c r="B41">
        <f t="shared" si="2"/>
        <v>6.3314971195403039E-2</v>
      </c>
      <c r="C41">
        <f t="shared" si="3"/>
        <v>1.7330147439516299E-2</v>
      </c>
      <c r="D41">
        <f t="shared" si="4"/>
        <v>6.1637816333229109E-2</v>
      </c>
      <c r="E41">
        <f t="shared" si="5"/>
        <v>0.42885853251592571</v>
      </c>
      <c r="F41">
        <f t="shared" si="6"/>
        <v>0.42885853251592571</v>
      </c>
      <c r="G41">
        <f t="shared" si="0"/>
        <v>18.491344899968734</v>
      </c>
      <c r="H41">
        <f>300*0.001</f>
        <v>0.3</v>
      </c>
    </row>
    <row r="42" spans="1:8" x14ac:dyDescent="0.2">
      <c r="A42">
        <f t="shared" si="1"/>
        <v>47</v>
      </c>
      <c r="B42">
        <f t="shared" si="2"/>
        <v>6.2612503813579565E-2</v>
      </c>
      <c r="C42">
        <f t="shared" si="3"/>
        <v>1.6126298602992976E-2</v>
      </c>
      <c r="D42">
        <f t="shared" si="4"/>
        <v>5.7996729081585277E-2</v>
      </c>
      <c r="E42">
        <f t="shared" si="5"/>
        <v>0.43163223425092101</v>
      </c>
      <c r="F42">
        <f t="shared" si="6"/>
        <v>0.43163223425092101</v>
      </c>
      <c r="G42">
        <f t="shared" si="0"/>
        <v>17.399018724475582</v>
      </c>
    </row>
    <row r="43" spans="1:8" x14ac:dyDescent="0.2">
      <c r="A43">
        <f t="shared" si="1"/>
        <v>48</v>
      </c>
      <c r="B43">
        <f t="shared" si="2"/>
        <v>6.1958866137836306E-2</v>
      </c>
      <c r="C43">
        <f t="shared" si="3"/>
        <v>1.500604343240701E-2</v>
      </c>
      <c r="D43">
        <f t="shared" si="4"/>
        <v>5.455091631057183E-2</v>
      </c>
      <c r="E43">
        <f t="shared" si="5"/>
        <v>0.43424208705959233</v>
      </c>
      <c r="F43">
        <f t="shared" si="6"/>
        <v>0.43424208705959233</v>
      </c>
      <c r="G43">
        <f t="shared" si="0"/>
        <v>16.365274893171549</v>
      </c>
    </row>
    <row r="44" spans="1:8" x14ac:dyDescent="0.2">
      <c r="A44">
        <f t="shared" si="1"/>
        <v>49</v>
      </c>
      <c r="B44">
        <f t="shared" si="2"/>
        <v>6.1350481811987358E-2</v>
      </c>
      <c r="C44">
        <f t="shared" si="3"/>
        <v>1.3963762980691184E-2</v>
      </c>
      <c r="D44">
        <f t="shared" si="4"/>
        <v>5.1291998620185138E-2</v>
      </c>
      <c r="E44">
        <f t="shared" si="5"/>
        <v>0.43669687829356807</v>
      </c>
      <c r="F44">
        <f t="shared" si="6"/>
        <v>0.43669687829356807</v>
      </c>
      <c r="G44">
        <f t="shared" si="0"/>
        <v>15.387599586055542</v>
      </c>
    </row>
    <row r="45" spans="1:8" x14ac:dyDescent="0.2">
      <c r="A45">
        <f t="shared" si="1"/>
        <v>50</v>
      </c>
      <c r="B45">
        <f t="shared" si="2"/>
        <v>6.0784059822866693E-2</v>
      </c>
      <c r="C45">
        <f t="shared" si="3"/>
        <v>1.299417104193582E-2</v>
      </c>
      <c r="D45">
        <f t="shared" si="4"/>
        <v>4.8211732672244503E-2</v>
      </c>
      <c r="E45">
        <f t="shared" si="5"/>
        <v>0.43900501823147642</v>
      </c>
      <c r="F45">
        <f t="shared" si="6"/>
        <v>0.43900501823147642</v>
      </c>
      <c r="G45">
        <f t="shared" si="0"/>
        <v>14.463519801673351</v>
      </c>
    </row>
    <row r="46" spans="1:8" x14ac:dyDescent="0.2">
      <c r="A46">
        <f t="shared" si="1"/>
        <v>51</v>
      </c>
      <c r="B46">
        <f t="shared" si="2"/>
        <v>6.0256568951142217E-2</v>
      </c>
      <c r="C46">
        <f t="shared" si="3"/>
        <v>1.2092303099047358E-2</v>
      </c>
      <c r="D46">
        <f t="shared" si="4"/>
        <v>4.5302035546355438E-2</v>
      </c>
      <c r="E46">
        <f t="shared" si="5"/>
        <v>0.44117454620172741</v>
      </c>
      <c r="F46">
        <f t="shared" si="6"/>
        <v>0.44117454620172741</v>
      </c>
      <c r="G46">
        <f t="shared" si="0"/>
        <v>13.590610663906631</v>
      </c>
    </row>
    <row r="47" spans="1:8" x14ac:dyDescent="0.2">
      <c r="A47">
        <f t="shared" si="1"/>
        <v>52</v>
      </c>
      <c r="B47">
        <f t="shared" si="2"/>
        <v>5.9765214810007523E-2</v>
      </c>
      <c r="C47">
        <f t="shared" si="3"/>
        <v>1.1253503899286841E-2</v>
      </c>
      <c r="D47">
        <f t="shared" si="4"/>
        <v>4.2555005688078656E-2</v>
      </c>
      <c r="E47">
        <f t="shared" si="5"/>
        <v>0.44321313780131338</v>
      </c>
      <c r="F47">
        <f t="shared" si="6"/>
        <v>0.44321313780131338</v>
      </c>
      <c r="G47">
        <f t="shared" si="0"/>
        <v>12.766501706423597</v>
      </c>
    </row>
    <row r="48" spans="1:8" x14ac:dyDescent="0.2">
      <c r="A48">
        <f t="shared" si="1"/>
        <v>53</v>
      </c>
      <c r="B48">
        <f t="shared" si="2"/>
        <v>5.9307419179893482E-2</v>
      </c>
      <c r="C48">
        <f t="shared" si="3"/>
        <v>1.0473414100479328E-2</v>
      </c>
      <c r="D48">
        <f t="shared" si="4"/>
        <v>3.9962940605073133E-2</v>
      </c>
      <c r="E48">
        <f t="shared" si="5"/>
        <v>0.4451281130572769</v>
      </c>
      <c r="F48">
        <f t="shared" si="6"/>
        <v>0.4451281130572769</v>
      </c>
      <c r="G48">
        <f t="shared" si="0"/>
        <v>11.988882181521939</v>
      </c>
    </row>
    <row r="49" spans="1:7" x14ac:dyDescent="0.2">
      <c r="A49">
        <f t="shared" si="1"/>
        <v>54</v>
      </c>
      <c r="B49">
        <f t="shared" si="2"/>
        <v>5.8880801383270759E-2</v>
      </c>
      <c r="C49">
        <f t="shared" si="3"/>
        <v>9.7479563460493284E-3</v>
      </c>
      <c r="D49">
        <f t="shared" si="4"/>
        <v>3.7518351501669281E-2</v>
      </c>
      <c r="E49">
        <f t="shared" si="5"/>
        <v>0.44692644538450521</v>
      </c>
      <c r="F49">
        <f t="shared" si="6"/>
        <v>0.44692644538450521</v>
      </c>
      <c r="G49">
        <f t="shared" si="0"/>
        <v>11.255505450500785</v>
      </c>
    </row>
    <row r="50" spans="1:7" x14ac:dyDescent="0.2">
      <c r="A50">
        <f t="shared" si="1"/>
        <v>55</v>
      </c>
      <c r="B50">
        <f t="shared" si="2"/>
        <v>5.8483161474731205E-2</v>
      </c>
      <c r="C50">
        <f t="shared" si="3"/>
        <v>9.0733210565234566E-3</v>
      </c>
      <c r="D50">
        <f t="shared" si="4"/>
        <v>3.5213975064584471E-2</v>
      </c>
      <c r="E50">
        <f t="shared" si="5"/>
        <v>0.44861477120208032</v>
      </c>
      <c r="F50">
        <f t="shared" si="6"/>
        <v>0.44861477120208032</v>
      </c>
      <c r="G50">
        <f t="shared" si="0"/>
        <v>10.564192519375341</v>
      </c>
    </row>
    <row r="51" spans="1:7" x14ac:dyDescent="0.2">
      <c r="A51">
        <f t="shared" si="1"/>
        <v>56</v>
      </c>
      <c r="B51">
        <f t="shared" si="2"/>
        <v>5.8112465048554739E-2</v>
      </c>
      <c r="C51">
        <f t="shared" si="3"/>
        <v>8.4459521664823414E-3</v>
      </c>
      <c r="D51">
        <f t="shared" si="4"/>
        <v>3.3042782624989449E-2</v>
      </c>
      <c r="E51">
        <f t="shared" si="5"/>
        <v>0.4501994000799866</v>
      </c>
      <c r="F51">
        <f t="shared" si="6"/>
        <v>0.4501994000799866</v>
      </c>
      <c r="G51">
        <f t="shared" si="0"/>
        <v>9.9128347874968341</v>
      </c>
    </row>
    <row r="52" spans="1:7" x14ac:dyDescent="0.2">
      <c r="A52">
        <f t="shared" si="1"/>
        <v>57</v>
      </c>
      <c r="B52">
        <f t="shared" si="2"/>
        <v>5.7766829489482432E-2</v>
      </c>
      <c r="C52">
        <f t="shared" si="3"/>
        <v>7.862532987241589E-3</v>
      </c>
      <c r="D52">
        <f t="shared" si="4"/>
        <v>3.0997986927053453E-2</v>
      </c>
      <c r="E52">
        <f t="shared" si="5"/>
        <v>0.45168632529811115</v>
      </c>
      <c r="F52">
        <f t="shared" si="6"/>
        <v>0.45168632529811115</v>
      </c>
      <c r="G52">
        <f t="shared" si="0"/>
        <v>9.2993960781160361</v>
      </c>
    </row>
    <row r="53" spans="1:7" x14ac:dyDescent="0.2">
      <c r="A53">
        <f t="shared" si="1"/>
        <v>58</v>
      </c>
      <c r="B53">
        <f t="shared" si="2"/>
        <v>5.7444511512922618E-2</v>
      </c>
      <c r="C53">
        <f t="shared" si="3"/>
        <v>7.3199723352048293E-3</v>
      </c>
      <c r="D53">
        <f t="shared" si="4"/>
        <v>2.9073046732215221E-2</v>
      </c>
      <c r="E53">
        <f t="shared" si="5"/>
        <v>0.45308123470982853</v>
      </c>
      <c r="F53">
        <f t="shared" si="6"/>
        <v>0.45308123470982853</v>
      </c>
      <c r="G53">
        <f t="shared" si="0"/>
        <v>8.7219140196645668</v>
      </c>
    </row>
    <row r="54" spans="1:7" x14ac:dyDescent="0.2">
      <c r="A54">
        <f t="shared" si="1"/>
        <v>59</v>
      </c>
      <c r="B54">
        <f t="shared" si="2"/>
        <v>5.714389585873221E-2</v>
      </c>
      <c r="C54">
        <f t="shared" si="3"/>
        <v>6.8153910325227038E-3</v>
      </c>
      <c r="D54">
        <f t="shared" si="4"/>
        <v>2.726166948318838E-2</v>
      </c>
      <c r="E54">
        <f t="shared" si="5"/>
        <v>0.4543895218127782</v>
      </c>
      <c r="F54">
        <f t="shared" si="6"/>
        <v>0.4543895218127782</v>
      </c>
      <c r="G54">
        <f t="shared" si="0"/>
        <v>8.1785008449565133</v>
      </c>
    </row>
    <row r="55" spans="1:7" x14ac:dyDescent="0.2">
      <c r="A55">
        <f t="shared" si="1"/>
        <v>60</v>
      </c>
      <c r="B55">
        <f t="shared" si="2"/>
        <v>5.6863485018393362E-2</v>
      </c>
      <c r="C55">
        <f t="shared" si="3"/>
        <v>6.346108859284055E-3</v>
      </c>
      <c r="D55">
        <f t="shared" si="4"/>
        <v>2.5557812243278924E-2</v>
      </c>
      <c r="E55">
        <f t="shared" si="5"/>
        <v>0.45561629693952166</v>
      </c>
      <c r="F55">
        <f t="shared" si="6"/>
        <v>0.45561629693952166</v>
      </c>
      <c r="G55">
        <f t="shared" si="0"/>
        <v>7.6673436729836775</v>
      </c>
    </row>
    <row r="56" spans="1:7" x14ac:dyDescent="0.2">
      <c r="A56">
        <f t="shared" si="1"/>
        <v>61</v>
      </c>
      <c r="B56">
        <f t="shared" si="2"/>
        <v>5.6601889889145614E-2</v>
      </c>
      <c r="C56">
        <f t="shared" si="3"/>
        <v>5.9096320140105581E-3</v>
      </c>
      <c r="D56">
        <f t="shared" si="4"/>
        <v>2.3955681115905066E-2</v>
      </c>
      <c r="E56">
        <f t="shared" si="5"/>
        <v>0.45676639849046918</v>
      </c>
      <c r="F56">
        <f t="shared" si="6"/>
        <v>0.45676639849046918</v>
      </c>
      <c r="G56">
        <f t="shared" si="0"/>
        <v>7.1867043347715196</v>
      </c>
    </row>
    <row r="57" spans="1:7" x14ac:dyDescent="0.2">
      <c r="A57">
        <f t="shared" si="1"/>
        <v>62</v>
      </c>
      <c r="B57">
        <f t="shared" si="2"/>
        <v>5.6357821260692061E-2</v>
      </c>
      <c r="C57">
        <f t="shared" si="3"/>
        <v>5.5036411209229462E-3</v>
      </c>
      <c r="D57">
        <f t="shared" si="4"/>
        <v>2.2449729337014772E-2</v>
      </c>
      <c r="E57">
        <f t="shared" si="5"/>
        <v>0.45784440414068489</v>
      </c>
      <c r="F57">
        <f t="shared" si="6"/>
        <v>0.45784440414068489</v>
      </c>
      <c r="G57">
        <f t="shared" si="0"/>
        <v>6.7349188011044312</v>
      </c>
    </row>
    <row r="58" spans="1:7" x14ac:dyDescent="0.2">
      <c r="A58">
        <f t="shared" si="1"/>
        <v>63</v>
      </c>
      <c r="B58">
        <f t="shared" si="2"/>
        <v>5.6130082050693308E-2</v>
      </c>
      <c r="C58">
        <f t="shared" si="3"/>
        <v>5.1259798076201723E-3</v>
      </c>
      <c r="D58">
        <f t="shared" si="4"/>
        <v>2.1034654219984964E-2</v>
      </c>
      <c r="E58">
        <f t="shared" si="5"/>
        <v>0.45885464196085057</v>
      </c>
      <c r="F58">
        <f t="shared" si="6"/>
        <v>0.45885464196085057</v>
      </c>
      <c r="G58">
        <f t="shared" si="0"/>
        <v>6.3103962659954895</v>
      </c>
    </row>
    <row r="59" spans="1:7" x14ac:dyDescent="0.2">
      <c r="A59">
        <f t="shared" si="1"/>
        <v>64</v>
      </c>
      <c r="B59">
        <f t="shared" si="2"/>
        <v>5.5917560214583682E-2</v>
      </c>
      <c r="C59">
        <f t="shared" si="3"/>
        <v>4.7746438648915831E-3</v>
      </c>
      <c r="D59">
        <f t="shared" si="4"/>
        <v>1.9705393119024538E-2</v>
      </c>
      <c r="E59">
        <f t="shared" si="5"/>
        <v>0.45980120140074987</v>
      </c>
      <c r="F59">
        <f t="shared" si="6"/>
        <v>0.45980120140074987</v>
      </c>
      <c r="G59">
        <f t="shared" si="0"/>
        <v>5.9116179357073619</v>
      </c>
    </row>
    <row r="60" spans="1:7" x14ac:dyDescent="0.2">
      <c r="A60">
        <f t="shared" si="1"/>
        <v>65</v>
      </c>
      <c r="B60">
        <f t="shared" si="2"/>
        <v>5.5719222263452363E-2</v>
      </c>
      <c r="C60">
        <f t="shared" si="3"/>
        <v>4.4477709908848266E-3</v>
      </c>
      <c r="D60">
        <f t="shared" si="4"/>
        <v>1.8457118563450406E-2</v>
      </c>
      <c r="E60">
        <f t="shared" si="5"/>
        <v>0.46068794409110597</v>
      </c>
      <c r="F60">
        <f t="shared" si="6"/>
        <v>0.46068794409110597</v>
      </c>
      <c r="G60">
        <f t="shared" si="0"/>
        <v>5.5371355690351214</v>
      </c>
    </row>
    <row r="61" spans="1:7" x14ac:dyDescent="0.2">
      <c r="A61">
        <f t="shared" si="1"/>
        <v>66</v>
      </c>
      <c r="B61">
        <f t="shared" si="2"/>
        <v>5.5534107330968002E-2</v>
      </c>
      <c r="C61">
        <f t="shared" si="3"/>
        <v>4.1436311143718575E-3</v>
      </c>
      <c r="D61">
        <f t="shared" si="4"/>
        <v>1.7285232701737201E-2</v>
      </c>
      <c r="E61">
        <f t="shared" si="5"/>
        <v>0.46151851442646125</v>
      </c>
      <c r="F61">
        <f t="shared" si="6"/>
        <v>0.46151851442646125</v>
      </c>
      <c r="G61">
        <f t="shared" si="0"/>
        <v>5.1855698105211605</v>
      </c>
    </row>
    <row r="62" spans="1:7" x14ac:dyDescent="0.2">
      <c r="A62">
        <f t="shared" si="1"/>
        <v>67</v>
      </c>
      <c r="B62">
        <f t="shared" si="2"/>
        <v>5.5361321736710177E-2</v>
      </c>
      <c r="C62">
        <f t="shared" si="3"/>
        <v>3.8606172860487791E-3</v>
      </c>
      <c r="D62">
        <f t="shared" si="4"/>
        <v>1.6185361181161758E-2</v>
      </c>
      <c r="E62">
        <f t="shared" si="5"/>
        <v>0.46229634989803942</v>
      </c>
      <c r="F62">
        <f t="shared" si="6"/>
        <v>0.46229634989803942</v>
      </c>
      <c r="G62">
        <f t="shared" si="0"/>
        <v>4.8556083543485276</v>
      </c>
    </row>
    <row r="63" spans="1:7" x14ac:dyDescent="0.2">
      <c r="A63">
        <f t="shared" si="1"/>
        <v>68</v>
      </c>
      <c r="B63">
        <f t="shared" si="2"/>
        <v>5.5200033998910651E-2</v>
      </c>
      <c r="C63">
        <f t="shared" si="3"/>
        <v>3.5972371223829415E-3</v>
      </c>
      <c r="D63">
        <f t="shared" si="4"/>
        <v>1.5153346576322564E-2</v>
      </c>
      <c r="E63">
        <f t="shared" si="5"/>
        <v>0.46302469115119171</v>
      </c>
      <c r="F63">
        <f t="shared" si="6"/>
        <v>0.46302469115119171</v>
      </c>
      <c r="G63">
        <f t="shared" si="0"/>
        <v>4.5460039728967692</v>
      </c>
    </row>
    <row r="64" spans="1:7" x14ac:dyDescent="0.2">
      <c r="A64">
        <f t="shared" si="1"/>
        <v>69</v>
      </c>
      <c r="B64">
        <f t="shared" si="2"/>
        <v>5.5049470254592801E-2</v>
      </c>
      <c r="C64">
        <f t="shared" si="3"/>
        <v>3.3521047832386686E-3</v>
      </c>
      <c r="D64">
        <f t="shared" si="4"/>
        <v>1.4185241467915657E-2</v>
      </c>
      <c r="E64">
        <f t="shared" si="5"/>
        <v>0.46370659174712625</v>
      </c>
      <c r="F64">
        <f t="shared" si="6"/>
        <v>0.46370659174712625</v>
      </c>
      <c r="G64">
        <f t="shared" si="0"/>
        <v>4.2555724403746975</v>
      </c>
    </row>
    <row r="65" spans="1:7" x14ac:dyDescent="0.2">
      <c r="A65">
        <f t="shared" si="1"/>
        <v>70</v>
      </c>
      <c r="B65">
        <f t="shared" si="2"/>
        <v>5.4908910049509201E-2</v>
      </c>
      <c r="C65">
        <f t="shared" si="3"/>
        <v>3.1239334621660179E-3</v>
      </c>
      <c r="D65">
        <f t="shared" si="4"/>
        <v>1.3277301261959501E-2</v>
      </c>
      <c r="E65">
        <f t="shared" si="5"/>
        <v>0.46434492761318247</v>
      </c>
      <c r="F65">
        <f t="shared" si="6"/>
        <v>0.46434492761318247</v>
      </c>
      <c r="G65">
        <f t="shared" si="0"/>
        <v>3.9831903785878504</v>
      </c>
    </row>
    <row r="66" spans="1:7" x14ac:dyDescent="0.2">
      <c r="A66">
        <f t="shared" si="1"/>
        <v>71</v>
      </c>
      <c r="B66">
        <f t="shared" si="2"/>
        <v>5.4777682464184428E-2</v>
      </c>
      <c r="C66">
        <f t="shared" si="3"/>
        <v>2.9115283666525265E-3</v>
      </c>
      <c r="D66">
        <f t="shared" si="4"/>
        <v>1.2425976829221409E-2</v>
      </c>
      <c r="E66">
        <f t="shared" si="5"/>
        <v>0.46494240616997062</v>
      </c>
      <c r="F66">
        <f t="shared" si="6"/>
        <v>0.46494240616997062</v>
      </c>
      <c r="G66">
        <f t="shared" si="0"/>
        <v>3.7277930487664226</v>
      </c>
    </row>
    <row r="67" spans="1:7" x14ac:dyDescent="0.2">
      <c r="A67">
        <f t="shared" si="1"/>
        <v>72</v>
      </c>
      <c r="B67">
        <f t="shared" si="2"/>
        <v>5.4655162545833913E-2</v>
      </c>
      <c r="C67">
        <f t="shared" si="3"/>
        <v>2.7137801646712613E-3</v>
      </c>
      <c r="D67">
        <f t="shared" si="4"/>
        <v>1.162790703492326E-2</v>
      </c>
      <c r="E67">
        <f t="shared" si="5"/>
        <v>0.46550157512728557</v>
      </c>
      <c r="F67">
        <f t="shared" si="6"/>
        <v>0.46550157512728557</v>
      </c>
      <c r="G67">
        <f t="shared" ref="G67:G130" si="7">D67*300</f>
        <v>3.4883721104769783</v>
      </c>
    </row>
    <row r="68" spans="1:7" x14ac:dyDescent="0.2">
      <c r="A68">
        <f t="shared" ref="A68:A131" si="8">A67+1</f>
        <v>73</v>
      </c>
      <c r="B68">
        <f t="shared" ref="B68:B131" si="9">B67-0.18*B67*D67</f>
        <v>5.454076801900283E-2</v>
      </c>
      <c r="C68">
        <f t="shared" ref="C68:C131" si="10">C67+0.18*B67*D67-0.11*C67</f>
        <v>2.5296588733885062E-3</v>
      </c>
      <c r="D68">
        <f t="shared" ref="D68:D131" si="11">D67+0.11*C67-0.045*2*D67</f>
        <v>1.0879911219894005E-2</v>
      </c>
      <c r="E68">
        <f t="shared" ref="E68:E131" si="12">E67+0.045*D67</f>
        <v>0.4660248309438571</v>
      </c>
      <c r="F68">
        <f t="shared" ref="F68:F131" si="13">F67+0.045*D67</f>
        <v>0.4660248309438571</v>
      </c>
      <c r="G68">
        <f t="shared" si="7"/>
        <v>3.2639733659682015</v>
      </c>
    </row>
    <row r="69" spans="1:7" x14ac:dyDescent="0.2">
      <c r="A69">
        <f t="shared" si="8"/>
        <v>74</v>
      </c>
      <c r="B69">
        <f t="shared" si="9"/>
        <v>5.4433956250498745E-2</v>
      </c>
      <c r="C69">
        <f t="shared" si="10"/>
        <v>2.3582081658198558E-3</v>
      </c>
      <c r="D69">
        <f t="shared" si="11"/>
        <v>1.0178981686176281E-2</v>
      </c>
      <c r="E69">
        <f t="shared" si="12"/>
        <v>0.46651442694875234</v>
      </c>
      <c r="F69">
        <f t="shared" si="13"/>
        <v>0.46651442694875234</v>
      </c>
      <c r="G69">
        <f t="shared" si="7"/>
        <v>3.0536945058528842</v>
      </c>
    </row>
    <row r="70" spans="1:7" x14ac:dyDescent="0.2">
      <c r="A70">
        <f t="shared" si="8"/>
        <v>75</v>
      </c>
      <c r="B70">
        <f t="shared" si="9"/>
        <v>5.4334221446618355E-2</v>
      </c>
      <c r="C70">
        <f t="shared" si="10"/>
        <v>2.198540071460062E-3</v>
      </c>
      <c r="D70">
        <f t="shared" si="11"/>
        <v>9.5222762326606005E-3</v>
      </c>
      <c r="E70">
        <f t="shared" si="12"/>
        <v>0.46697248112463025</v>
      </c>
      <c r="F70">
        <f t="shared" si="13"/>
        <v>0.46697248112463025</v>
      </c>
      <c r="G70">
        <f t="shared" si="7"/>
        <v>2.8566828697981803</v>
      </c>
    </row>
    <row r="71" spans="1:7" x14ac:dyDescent="0.2">
      <c r="A71">
        <f t="shared" si="8"/>
        <v>76</v>
      </c>
      <c r="B71">
        <f t="shared" si="9"/>
        <v>5.4241092062828129E-2</v>
      </c>
      <c r="C71">
        <f t="shared" si="10"/>
        <v>2.0498300473896806E-3</v>
      </c>
      <c r="D71">
        <f t="shared" si="11"/>
        <v>8.9071107795817527E-3</v>
      </c>
      <c r="E71">
        <f t="shared" si="12"/>
        <v>0.46740098355509996</v>
      </c>
      <c r="F71">
        <f t="shared" si="13"/>
        <v>0.46740098355509996</v>
      </c>
      <c r="G71">
        <f t="shared" si="7"/>
        <v>2.6721332338745256</v>
      </c>
    </row>
    <row r="72" spans="1:7" x14ac:dyDescent="0.2">
      <c r="A72">
        <f t="shared" si="8"/>
        <v>77</v>
      </c>
      <c r="B72">
        <f t="shared" si="9"/>
        <v>5.4154128407982491E-2</v>
      </c>
      <c r="C72">
        <f t="shared" si="10"/>
        <v>1.9113123970224543E-3</v>
      </c>
      <c r="D72">
        <f t="shared" si="11"/>
        <v>8.3309521146322594E-3</v>
      </c>
      <c r="E72">
        <f t="shared" si="12"/>
        <v>0.46780180354018114</v>
      </c>
      <c r="F72">
        <f t="shared" si="13"/>
        <v>0.46780180354018114</v>
      </c>
      <c r="G72">
        <f t="shared" si="7"/>
        <v>2.4992856343896777</v>
      </c>
    </row>
    <row r="73" spans="1:7" x14ac:dyDescent="0.2">
      <c r="A73">
        <f t="shared" si="8"/>
        <v>78</v>
      </c>
      <c r="B73">
        <f t="shared" si="9"/>
        <v>5.4072920426878709E-2</v>
      </c>
      <c r="C73">
        <f t="shared" si="10"/>
        <v>1.7822760144537628E-3</v>
      </c>
      <c r="D73">
        <f t="shared" si="11"/>
        <v>7.7914107879878264E-3</v>
      </c>
      <c r="E73">
        <f t="shared" si="12"/>
        <v>0.4681766963853396</v>
      </c>
      <c r="F73">
        <f t="shared" si="13"/>
        <v>0.4681766963853396</v>
      </c>
      <c r="G73">
        <f t="shared" si="7"/>
        <v>2.3374232363963481</v>
      </c>
    </row>
    <row r="74" spans="1:7" x14ac:dyDescent="0.2">
      <c r="A74">
        <f t="shared" si="8"/>
        <v>79</v>
      </c>
      <c r="B74">
        <f t="shared" si="9"/>
        <v>5.3997085646479349E-2</v>
      </c>
      <c r="C74">
        <f t="shared" si="10"/>
        <v>1.6620604332632071E-3</v>
      </c>
      <c r="D74">
        <f t="shared" si="11"/>
        <v>7.2862341786588359E-3</v>
      </c>
      <c r="E74">
        <f t="shared" si="12"/>
        <v>0.46852730987079905</v>
      </c>
      <c r="F74">
        <f t="shared" si="13"/>
        <v>0.46852730987079905</v>
      </c>
      <c r="G74">
        <f t="shared" si="7"/>
        <v>2.1858702535976509</v>
      </c>
    </row>
    <row r="75" spans="1:7" x14ac:dyDescent="0.2">
      <c r="A75">
        <f t="shared" si="8"/>
        <v>80</v>
      </c>
      <c r="B75">
        <f t="shared" si="9"/>
        <v>5.3926267272501986E-2</v>
      </c>
      <c r="C75">
        <f t="shared" si="10"/>
        <v>1.5500521595816167E-3</v>
      </c>
      <c r="D75">
        <f t="shared" si="11"/>
        <v>6.8132997502384938E-3</v>
      </c>
      <c r="E75">
        <f t="shared" si="12"/>
        <v>0.46885519040883872</v>
      </c>
      <c r="F75">
        <f t="shared" si="13"/>
        <v>0.46885519040883872</v>
      </c>
      <c r="G75">
        <f t="shared" si="7"/>
        <v>2.0439899250715481</v>
      </c>
    </row>
    <row r="76" spans="1:7" x14ac:dyDescent="0.2">
      <c r="A76">
        <f t="shared" si="8"/>
        <v>81</v>
      </c>
      <c r="B76">
        <f t="shared" si="9"/>
        <v>5.386013242430096E-2</v>
      </c>
      <c r="C76">
        <f t="shared" si="10"/>
        <v>1.4456812702286646E-3</v>
      </c>
      <c r="D76">
        <f t="shared" si="11"/>
        <v>6.3706085102710067E-3</v>
      </c>
      <c r="E76">
        <f t="shared" si="12"/>
        <v>0.46916178889759946</v>
      </c>
      <c r="F76">
        <f t="shared" si="13"/>
        <v>0.46916178889759946</v>
      </c>
      <c r="G76">
        <f t="shared" si="7"/>
        <v>1.911182553081302</v>
      </c>
    </row>
    <row r="77" spans="1:7" x14ac:dyDescent="0.2">
      <c r="A77">
        <f t="shared" si="8"/>
        <v>82</v>
      </c>
      <c r="B77">
        <f t="shared" si="9"/>
        <v>5.3798370497063375E-2</v>
      </c>
      <c r="C77">
        <f t="shared" si="10"/>
        <v>1.3484182577410951E-3</v>
      </c>
      <c r="D77">
        <f t="shared" si="11"/>
        <v>5.9562786840717695E-3</v>
      </c>
      <c r="E77">
        <f t="shared" si="12"/>
        <v>0.46944846628056164</v>
      </c>
      <c r="F77">
        <f t="shared" si="13"/>
        <v>0.46944846628056164</v>
      </c>
      <c r="G77">
        <f t="shared" si="7"/>
        <v>1.7868836052215309</v>
      </c>
    </row>
    <row r="78" spans="1:7" x14ac:dyDescent="0.2">
      <c r="A78">
        <f t="shared" si="8"/>
        <v>83</v>
      </c>
      <c r="B78">
        <f t="shared" si="9"/>
        <v>5.3740691641326076E-2</v>
      </c>
      <c r="C78">
        <f t="shared" si="10"/>
        <v>1.2577711051268764E-3</v>
      </c>
      <c r="D78">
        <f t="shared" si="11"/>
        <v>5.5685396108568312E-3</v>
      </c>
      <c r="E78">
        <f t="shared" si="12"/>
        <v>0.46971649882134486</v>
      </c>
      <c r="F78">
        <f t="shared" si="13"/>
        <v>0.46971649882134486</v>
      </c>
      <c r="G78">
        <f t="shared" si="7"/>
        <v>1.6705618832570495</v>
      </c>
    </row>
    <row r="79" spans="1:7" x14ac:dyDescent="0.2">
      <c r="A79">
        <f t="shared" si="8"/>
        <v>84</v>
      </c>
      <c r="B79">
        <f t="shared" si="9"/>
        <v>5.3686825350704556E-2</v>
      </c>
      <c r="C79">
        <f t="shared" si="10"/>
        <v>1.1732825741844421E-3</v>
      </c>
      <c r="D79">
        <f t="shared" si="11"/>
        <v>5.205725867443672E-3</v>
      </c>
      <c r="E79">
        <f t="shared" si="12"/>
        <v>0.46996708310383339</v>
      </c>
      <c r="F79">
        <f t="shared" si="13"/>
        <v>0.46996708310383339</v>
      </c>
      <c r="G79">
        <f t="shared" si="7"/>
        <v>1.5617177602331016</v>
      </c>
    </row>
    <row r="80" spans="1:7" x14ac:dyDescent="0.2">
      <c r="A80">
        <f t="shared" si="8"/>
        <v>85</v>
      </c>
      <c r="B80">
        <f t="shared" si="9"/>
        <v>5.3636519149520119E-2</v>
      </c>
      <c r="C80">
        <f t="shared" si="10"/>
        <v>1.0945276922085904E-3</v>
      </c>
      <c r="D80">
        <f t="shared" si="11"/>
        <v>4.8662716225340297E-3</v>
      </c>
      <c r="E80">
        <f t="shared" si="12"/>
        <v>0.47020134076786835</v>
      </c>
      <c r="F80">
        <f t="shared" si="13"/>
        <v>0.47020134076786835</v>
      </c>
      <c r="G80">
        <f t="shared" si="7"/>
        <v>1.4598814867602088</v>
      </c>
    </row>
    <row r="81" spans="1:7" x14ac:dyDescent="0.2">
      <c r="A81">
        <f t="shared" si="8"/>
        <v>86</v>
      </c>
      <c r="B81">
        <f t="shared" si="9"/>
        <v>5.358953737272773E-2</v>
      </c>
      <c r="C81">
        <f t="shared" si="10"/>
        <v>1.0211114228580317E-3</v>
      </c>
      <c r="D81">
        <f t="shared" si="11"/>
        <v>4.5487052226489124E-3</v>
      </c>
      <c r="E81">
        <f t="shared" si="12"/>
        <v>0.47042032299088238</v>
      </c>
      <c r="F81">
        <f t="shared" si="13"/>
        <v>0.47042032299088238</v>
      </c>
      <c r="G81">
        <f t="shared" si="7"/>
        <v>1.3646115667946737</v>
      </c>
    </row>
    <row r="82" spans="1:7" x14ac:dyDescent="0.2">
      <c r="A82">
        <f t="shared" si="8"/>
        <v>87</v>
      </c>
      <c r="B82">
        <f t="shared" si="9"/>
        <v>5.3545660031192932E-2</v>
      </c>
      <c r="C82">
        <f t="shared" si="10"/>
        <v>9.5266650787844808E-4</v>
      </c>
      <c r="D82">
        <f t="shared" si="11"/>
        <v>4.2516440091248933E-3</v>
      </c>
      <c r="E82">
        <f t="shared" si="12"/>
        <v>0.47062501472590157</v>
      </c>
      <c r="F82">
        <f t="shared" si="13"/>
        <v>0.47062501472590157</v>
      </c>
      <c r="G82">
        <f t="shared" si="7"/>
        <v>1.2754932027374679</v>
      </c>
    </row>
    <row r="83" spans="1:7" x14ac:dyDescent="0.2">
      <c r="A83">
        <f t="shared" si="8"/>
        <v>88</v>
      </c>
      <c r="B83">
        <f t="shared" si="9"/>
        <v>5.3504681755949406E-2</v>
      </c>
      <c r="C83">
        <f t="shared" si="10"/>
        <v>8.8885146725534549E-4</v>
      </c>
      <c r="D83">
        <f t="shared" si="11"/>
        <v>3.9737893641702826E-3</v>
      </c>
      <c r="E83">
        <f t="shared" si="12"/>
        <v>0.47081633870631218</v>
      </c>
      <c r="F83">
        <f t="shared" si="13"/>
        <v>0.47081633870631218</v>
      </c>
      <c r="G83">
        <f t="shared" si="7"/>
        <v>1.1921368092510849</v>
      </c>
    </row>
    <row r="84" spans="1:7" x14ac:dyDescent="0.2">
      <c r="A84">
        <f t="shared" si="8"/>
        <v>89</v>
      </c>
      <c r="B84">
        <f t="shared" si="9"/>
        <v>5.3466410815596284E-2</v>
      </c>
      <c r="C84">
        <f t="shared" si="10"/>
        <v>8.2934874621037684E-4</v>
      </c>
      <c r="D84">
        <f t="shared" si="11"/>
        <v>3.7139219827930451E-3</v>
      </c>
      <c r="E84">
        <f t="shared" si="12"/>
        <v>0.47099515922769986</v>
      </c>
      <c r="F84">
        <f t="shared" si="13"/>
        <v>0.47099515922769986</v>
      </c>
      <c r="G84">
        <f t="shared" si="7"/>
        <v>1.1141765948379134</v>
      </c>
    </row>
    <row r="85" spans="1:7" x14ac:dyDescent="0.2">
      <c r="A85">
        <f t="shared" si="8"/>
        <v>90</v>
      </c>
      <c r="B85">
        <f t="shared" si="9"/>
        <v>5.3430668201471847E-2</v>
      </c>
      <c r="C85">
        <f t="shared" si="10"/>
        <v>7.7386299825167105E-4</v>
      </c>
      <c r="D85">
        <f t="shared" si="11"/>
        <v>3.4708973664248125E-3</v>
      </c>
      <c r="E85">
        <f t="shared" si="12"/>
        <v>0.47116228571692553</v>
      </c>
      <c r="F85">
        <f t="shared" si="13"/>
        <v>0.47116228571692553</v>
      </c>
      <c r="G85">
        <f t="shared" si="7"/>
        <v>1.0412692099274437</v>
      </c>
    </row>
    <row r="86" spans="1:7" x14ac:dyDescent="0.2">
      <c r="A86">
        <f t="shared" si="8"/>
        <v>91</v>
      </c>
      <c r="B86">
        <f t="shared" si="9"/>
        <v>5.3397286775673423E-2</v>
      </c>
      <c r="C86">
        <f t="shared" si="10"/>
        <v>7.2211949424241242E-4</v>
      </c>
      <c r="D86">
        <f t="shared" si="11"/>
        <v>3.243641533254263E-3</v>
      </c>
      <c r="E86">
        <f t="shared" si="12"/>
        <v>0.47131847609841465</v>
      </c>
      <c r="F86">
        <f t="shared" si="13"/>
        <v>0.47131847609841465</v>
      </c>
      <c r="G86">
        <f t="shared" si="7"/>
        <v>0.97309245997627891</v>
      </c>
    </row>
    <row r="87" spans="1:7" x14ac:dyDescent="0.2">
      <c r="A87">
        <f t="shared" si="8"/>
        <v>92</v>
      </c>
      <c r="B87">
        <f t="shared" si="9"/>
        <v>5.3366110477386666E-2</v>
      </c>
      <c r="C87">
        <f t="shared" si="10"/>
        <v>6.7386264816250631E-4</v>
      </c>
      <c r="D87">
        <f t="shared" si="11"/>
        <v>3.0311469396280444E-3</v>
      </c>
      <c r="E87">
        <f t="shared" si="12"/>
        <v>0.47146443996741111</v>
      </c>
      <c r="F87">
        <f t="shared" si="13"/>
        <v>0.47146443996741111</v>
      </c>
      <c r="G87">
        <f t="shared" si="7"/>
        <v>0.90934408188841331</v>
      </c>
    </row>
    <row r="88" spans="1:7" x14ac:dyDescent="0.2">
      <c r="A88">
        <f t="shared" si="8"/>
        <v>93</v>
      </c>
      <c r="B88">
        <f t="shared" si="9"/>
        <v>5.3336993583345059E-2</v>
      </c>
      <c r="C88">
        <f t="shared" si="10"/>
        <v>6.2885465090623948E-4</v>
      </c>
      <c r="D88">
        <f t="shared" si="11"/>
        <v>2.8324686063593962E-3</v>
      </c>
      <c r="E88">
        <f t="shared" si="12"/>
        <v>0.4716008415796944</v>
      </c>
      <c r="F88">
        <f t="shared" si="13"/>
        <v>0.4716008415796944</v>
      </c>
      <c r="G88">
        <f t="shared" si="7"/>
        <v>0.84974058190781887</v>
      </c>
    </row>
    <row r="89" spans="1:7" x14ac:dyDescent="0.2">
      <c r="A89">
        <f t="shared" si="8"/>
        <v>94</v>
      </c>
      <c r="B89">
        <f t="shared" si="9"/>
        <v>5.3309800018566222E-2</v>
      </c>
      <c r="C89">
        <f t="shared" si="10"/>
        <v>5.8687420408538827E-4</v>
      </c>
      <c r="D89">
        <f t="shared" si="11"/>
        <v>2.646720443386737E-3</v>
      </c>
      <c r="E89">
        <f t="shared" si="12"/>
        <v>0.47172830266698057</v>
      </c>
      <c r="F89">
        <f t="shared" si="13"/>
        <v>0.47172830266698057</v>
      </c>
      <c r="G89">
        <f t="shared" si="7"/>
        <v>0.79401613301602114</v>
      </c>
    </row>
    <row r="90" spans="1:7" x14ac:dyDescent="0.2">
      <c r="A90">
        <f t="shared" si="8"/>
        <v>95</v>
      </c>
      <c r="B90">
        <f t="shared" si="9"/>
        <v>5.328440271380866E-2</v>
      </c>
      <c r="C90">
        <f t="shared" si="10"/>
        <v>5.4771534639355517E-4</v>
      </c>
      <c r="D90">
        <f t="shared" si="11"/>
        <v>2.4730717659313234E-3</v>
      </c>
      <c r="E90">
        <f t="shared" si="12"/>
        <v>0.47184740508693296</v>
      </c>
      <c r="F90">
        <f t="shared" si="13"/>
        <v>0.47184740508693296</v>
      </c>
      <c r="G90">
        <f t="shared" si="7"/>
        <v>0.74192152977939707</v>
      </c>
    </row>
    <row r="91" spans="1:7" x14ac:dyDescent="0.2">
      <c r="A91">
        <f t="shared" si="8"/>
        <v>96</v>
      </c>
      <c r="B91">
        <f t="shared" si="9"/>
        <v>5.326068300646377E-2</v>
      </c>
      <c r="C91">
        <f t="shared" si="10"/>
        <v>5.1118636563515026E-4</v>
      </c>
      <c r="D91">
        <f t="shared" si="11"/>
        <v>2.3107439951007953E-3</v>
      </c>
      <c r="E91">
        <f t="shared" si="12"/>
        <v>0.47195869331639989</v>
      </c>
      <c r="F91">
        <f t="shared" si="13"/>
        <v>0.47195869331639989</v>
      </c>
      <c r="G91">
        <f t="shared" si="7"/>
        <v>0.69322319853023862</v>
      </c>
    </row>
    <row r="92" spans="1:7" x14ac:dyDescent="0.2">
      <c r="A92">
        <f t="shared" si="8"/>
        <v>97</v>
      </c>
      <c r="B92">
        <f t="shared" si="9"/>
        <v>5.3238530081845981E-2</v>
      </c>
      <c r="C92">
        <f t="shared" si="10"/>
        <v>4.7710879003307137E-4</v>
      </c>
      <c r="D92">
        <f t="shared" si="11"/>
        <v>2.1590075357615902E-3</v>
      </c>
      <c r="E92">
        <f t="shared" si="12"/>
        <v>0.47206267679617941</v>
      </c>
      <c r="F92">
        <f t="shared" si="13"/>
        <v>0.47206267679617941</v>
      </c>
      <c r="G92">
        <f t="shared" si="7"/>
        <v>0.64770226072847703</v>
      </c>
    </row>
    <row r="93" spans="1:7" x14ac:dyDescent="0.2">
      <c r="A93">
        <f t="shared" si="8"/>
        <v>98</v>
      </c>
      <c r="B93">
        <f t="shared" si="9"/>
        <v>5.3217840452070855E-2</v>
      </c>
      <c r="C93">
        <f t="shared" si="10"/>
        <v>4.4531645290455714E-4</v>
      </c>
      <c r="D93">
        <f t="shared" si="11"/>
        <v>2.0171788244466851E-3</v>
      </c>
      <c r="E93">
        <f t="shared" si="12"/>
        <v>0.47215983213528867</v>
      </c>
      <c r="F93">
        <f t="shared" si="13"/>
        <v>0.47215983213528867</v>
      </c>
      <c r="G93">
        <f t="shared" si="7"/>
        <v>0.60515364733400556</v>
      </c>
    </row>
    <row r="94" spans="1:7" x14ac:dyDescent="0.2">
      <c r="A94">
        <f t="shared" si="8"/>
        <v>99</v>
      </c>
      <c r="B94">
        <f t="shared" si="9"/>
        <v>5.3198517469919167E-2</v>
      </c>
      <c r="C94">
        <f t="shared" si="10"/>
        <v>4.1565462523674178E-4</v>
      </c>
      <c r="D94">
        <f t="shared" si="11"/>
        <v>1.8846175400659844E-3</v>
      </c>
      <c r="E94">
        <f t="shared" si="12"/>
        <v>0.47225060518238876</v>
      </c>
      <c r="F94">
        <f t="shared" si="13"/>
        <v>0.47225060518238876</v>
      </c>
      <c r="G94">
        <f t="shared" si="7"/>
        <v>0.56538526201979533</v>
      </c>
    </row>
    <row r="95" spans="1:7" x14ac:dyDescent="0.2">
      <c r="A95">
        <f t="shared" si="8"/>
        <v>100</v>
      </c>
      <c r="B95">
        <f t="shared" si="9"/>
        <v>5.3180470875275887E-2</v>
      </c>
      <c r="C95">
        <f t="shared" si="10"/>
        <v>3.8797921110397712E-4</v>
      </c>
      <c r="D95">
        <f t="shared" si="11"/>
        <v>1.7607239702360873E-3</v>
      </c>
      <c r="E95">
        <f t="shared" si="12"/>
        <v>0.47233541297169174</v>
      </c>
      <c r="F95">
        <f t="shared" si="13"/>
        <v>0.47233541297169174</v>
      </c>
      <c r="G95">
        <f t="shared" si="7"/>
        <v>0.52821719107082621</v>
      </c>
    </row>
    <row r="96" spans="1:7" x14ac:dyDescent="0.2">
      <c r="A96">
        <f t="shared" si="8"/>
        <v>101</v>
      </c>
      <c r="B96">
        <f t="shared" si="9"/>
        <v>5.3163616371908549E-2</v>
      </c>
      <c r="C96">
        <f t="shared" si="10"/>
        <v>3.6215600124987686E-4</v>
      </c>
      <c r="D96">
        <f t="shared" si="11"/>
        <v>1.644936526136277E-3</v>
      </c>
      <c r="E96">
        <f t="shared" si="12"/>
        <v>0.47241464555035234</v>
      </c>
      <c r="F96">
        <f t="shared" si="13"/>
        <v>0.47241464555035234</v>
      </c>
      <c r="G96">
        <f t="shared" si="7"/>
        <v>0.49348095784088308</v>
      </c>
    </row>
    <row r="97" spans="1:7" x14ac:dyDescent="0.2">
      <c r="A97">
        <f t="shared" si="8"/>
        <v>102</v>
      </c>
      <c r="B97">
        <f t="shared" si="9"/>
        <v>5.3147875232510855E-2</v>
      </c>
      <c r="C97">
        <f t="shared" si="10"/>
        <v>3.3805998051008722E-4</v>
      </c>
      <c r="D97">
        <f t="shared" si="11"/>
        <v>1.5367293989214984E-3</v>
      </c>
      <c r="E97">
        <f t="shared" si="12"/>
        <v>0.47248866769402847</v>
      </c>
      <c r="F97">
        <f t="shared" si="13"/>
        <v>0.47248866769402847</v>
      </c>
      <c r="G97">
        <f t="shared" si="7"/>
        <v>0.46101881967644953</v>
      </c>
    </row>
    <row r="98" spans="1:7" x14ac:dyDescent="0.2">
      <c r="A98">
        <f t="shared" si="8"/>
        <v>103</v>
      </c>
      <c r="B98">
        <f t="shared" si="9"/>
        <v>5.3133173930086056E-2</v>
      </c>
      <c r="C98">
        <f t="shared" si="10"/>
        <v>3.1557468507877962E-4</v>
      </c>
      <c r="D98">
        <f t="shared" si="11"/>
        <v>1.435610350874673E-3</v>
      </c>
      <c r="E98">
        <f t="shared" si="12"/>
        <v>0.47255782051697992</v>
      </c>
      <c r="F98">
        <f t="shared" si="13"/>
        <v>0.47255782051697992</v>
      </c>
      <c r="G98">
        <f t="shared" si="7"/>
        <v>0.43068310526240189</v>
      </c>
    </row>
    <row r="99" spans="1:7" x14ac:dyDescent="0.2">
      <c r="A99">
        <f t="shared" si="8"/>
        <v>104</v>
      </c>
      <c r="B99">
        <f t="shared" si="9"/>
        <v>5.3119443793881664E-2</v>
      </c>
      <c r="C99">
        <f t="shared" si="10"/>
        <v>2.9459160592450791E-4</v>
      </c>
      <c r="D99">
        <f t="shared" si="11"/>
        <v>1.3411186346546182E-3</v>
      </c>
      <c r="E99">
        <f t="shared" si="12"/>
        <v>0.4726224229827693</v>
      </c>
      <c r="F99">
        <f t="shared" si="13"/>
        <v>0.4726224229827693</v>
      </c>
      <c r="G99">
        <f t="shared" si="7"/>
        <v>0.40233559039638545</v>
      </c>
    </row>
    <row r="100" spans="1:7" x14ac:dyDescent="0.2">
      <c r="A100">
        <f t="shared" si="8"/>
        <v>105</v>
      </c>
      <c r="B100">
        <f t="shared" si="9"/>
        <v>5.3106620688213459E-2</v>
      </c>
      <c r="C100">
        <f t="shared" si="10"/>
        <v>2.750096349410154E-4</v>
      </c>
      <c r="D100">
        <f t="shared" si="11"/>
        <v>1.2528230341873985E-3</v>
      </c>
      <c r="E100">
        <f t="shared" si="12"/>
        <v>0.47268277332132874</v>
      </c>
      <c r="F100">
        <f t="shared" si="13"/>
        <v>0.47268277332132874</v>
      </c>
      <c r="G100">
        <f t="shared" si="7"/>
        <v>0.37584691025621952</v>
      </c>
    </row>
    <row r="101" spans="1:7" x14ac:dyDescent="0.2">
      <c r="A101">
        <f t="shared" si="8"/>
        <v>106</v>
      </c>
      <c r="B101">
        <f t="shared" si="9"/>
        <v>5.3094644712633574E-2</v>
      </c>
      <c r="C101">
        <f t="shared" si="10"/>
        <v>2.5673455067739214E-4</v>
      </c>
      <c r="D101">
        <f t="shared" si="11"/>
        <v>1.1703200209540444E-3</v>
      </c>
      <c r="E101">
        <f t="shared" si="12"/>
        <v>0.47273915035786718</v>
      </c>
      <c r="F101">
        <f t="shared" si="13"/>
        <v>0.47273915035786718</v>
      </c>
      <c r="G101">
        <f t="shared" si="7"/>
        <v>0.35109600628621329</v>
      </c>
    </row>
    <row r="102" spans="1:7" x14ac:dyDescent="0.2">
      <c r="A102">
        <f t="shared" si="8"/>
        <v>107</v>
      </c>
      <c r="B102">
        <f t="shared" si="9"/>
        <v>5.3083459922005298E-2</v>
      </c>
      <c r="C102">
        <f t="shared" si="10"/>
        <v>2.3967854073115362E-4</v>
      </c>
      <c r="D102">
        <f t="shared" si="11"/>
        <v>1.0932320196426935E-3</v>
      </c>
      <c r="E102">
        <f t="shared" si="12"/>
        <v>0.4727918147588101</v>
      </c>
      <c r="F102">
        <f t="shared" si="13"/>
        <v>0.4727918147588101</v>
      </c>
      <c r="G102">
        <f t="shared" si="7"/>
        <v>0.32796960589280805</v>
      </c>
    </row>
    <row r="103" spans="1:7" x14ac:dyDescent="0.2">
      <c r="A103">
        <f t="shared" si="8"/>
        <v>108</v>
      </c>
      <c r="B103">
        <f t="shared" si="9"/>
        <v>5.3073014065147271E-2</v>
      </c>
      <c r="C103">
        <f t="shared" si="10"/>
        <v>2.2375975810875478E-4</v>
      </c>
      <c r="D103">
        <f t="shared" si="11"/>
        <v>1.0212057773552779E-3</v>
      </c>
      <c r="E103">
        <f t="shared" si="12"/>
        <v>0.47284101019969405</v>
      </c>
      <c r="F103">
        <f t="shared" si="13"/>
        <v>0.47284101019969405</v>
      </c>
      <c r="G103">
        <f t="shared" si="7"/>
        <v>0.30636173320658339</v>
      </c>
    </row>
    <row r="104" spans="1:7" x14ac:dyDescent="0.2">
      <c r="A104">
        <f t="shared" si="8"/>
        <v>109</v>
      </c>
      <c r="B104">
        <f t="shared" si="9"/>
        <v>5.3063258340801972E-2</v>
      </c>
      <c r="C104">
        <f t="shared" si="10"/>
        <v>2.089019090620893E-4</v>
      </c>
      <c r="D104">
        <f t="shared" si="11"/>
        <v>9.5391083078526586E-4</v>
      </c>
      <c r="E104">
        <f t="shared" si="12"/>
        <v>0.47288696445967504</v>
      </c>
      <c r="F104">
        <f t="shared" si="13"/>
        <v>0.47288696445967504</v>
      </c>
      <c r="G104">
        <f t="shared" si="7"/>
        <v>0.28617324923557974</v>
      </c>
    </row>
    <row r="105" spans="1:7" x14ac:dyDescent="0.2">
      <c r="A105">
        <f t="shared" si="8"/>
        <v>110</v>
      </c>
      <c r="B105">
        <f t="shared" si="9"/>
        <v>5.3054147169769326E-2</v>
      </c>
      <c r="C105">
        <f t="shared" si="10"/>
        <v>1.9503387009790803E-4</v>
      </c>
      <c r="D105">
        <f t="shared" si="11"/>
        <v>8.9103806601142162E-4</v>
      </c>
      <c r="E105">
        <f t="shared" si="12"/>
        <v>0.47292989044706035</v>
      </c>
      <c r="F105">
        <f t="shared" si="13"/>
        <v>0.47292989044706035</v>
      </c>
      <c r="G105">
        <f t="shared" si="7"/>
        <v>0.26731141980342649</v>
      </c>
    </row>
    <row r="106" spans="1:7" x14ac:dyDescent="0.2">
      <c r="A106">
        <f t="shared" si="8"/>
        <v>111</v>
      </c>
      <c r="B106">
        <f t="shared" si="9"/>
        <v>5.3045637982125478E-2</v>
      </c>
      <c r="C106">
        <f t="shared" si="10"/>
        <v>1.8208933203098474E-4</v>
      </c>
      <c r="D106">
        <f t="shared" si="11"/>
        <v>8.3229836578116358E-4</v>
      </c>
      <c r="E106">
        <f t="shared" si="12"/>
        <v>0.47296998716003086</v>
      </c>
      <c r="F106">
        <f t="shared" si="13"/>
        <v>0.47296998716003086</v>
      </c>
      <c r="G106">
        <f t="shared" si="7"/>
        <v>0.24968950973434909</v>
      </c>
    </row>
    <row r="107" spans="1:7" x14ac:dyDescent="0.2">
      <c r="A107">
        <f t="shared" si="8"/>
        <v>112</v>
      </c>
      <c r="B107">
        <f t="shared" si="9"/>
        <v>5.3037691018520697E-2</v>
      </c>
      <c r="C107">
        <f t="shared" si="10"/>
        <v>1.7000646911235801E-4</v>
      </c>
      <c r="D107">
        <f t="shared" si="11"/>
        <v>7.7742133938426715E-4</v>
      </c>
      <c r="E107">
        <f t="shared" si="12"/>
        <v>0.47300744058649102</v>
      </c>
      <c r="F107">
        <f t="shared" si="13"/>
        <v>0.47300744058649102</v>
      </c>
      <c r="G107">
        <f t="shared" si="7"/>
        <v>0.23322640181528015</v>
      </c>
    </row>
    <row r="108" spans="1:7" x14ac:dyDescent="0.2">
      <c r="A108">
        <f t="shared" si="8"/>
        <v>113</v>
      </c>
      <c r="B108">
        <f t="shared" si="9"/>
        <v>5.3030269144618593E-2</v>
      </c>
      <c r="C108">
        <f t="shared" si="10"/>
        <v>1.5872763141210272E-4</v>
      </c>
      <c r="D108">
        <f t="shared" si="11"/>
        <v>7.2615413044204249E-4</v>
      </c>
      <c r="E108">
        <f t="shared" si="12"/>
        <v>0.47304242454676332</v>
      </c>
      <c r="F108">
        <f t="shared" si="13"/>
        <v>0.47304242454676332</v>
      </c>
      <c r="G108">
        <f t="shared" si="7"/>
        <v>0.21784623913261275</v>
      </c>
    </row>
    <row r="109" spans="1:7" x14ac:dyDescent="0.2">
      <c r="A109">
        <f t="shared" si="8"/>
        <v>114</v>
      </c>
      <c r="B109">
        <f t="shared" si="9"/>
        <v>5.3023337677802589E-2</v>
      </c>
      <c r="C109">
        <f t="shared" si="10"/>
        <v>1.4819905877277867E-4</v>
      </c>
      <c r="D109">
        <f t="shared" si="11"/>
        <v>6.7826029815758995E-4</v>
      </c>
      <c r="E109">
        <f t="shared" si="12"/>
        <v>0.47307510148263321</v>
      </c>
      <c r="F109">
        <f t="shared" si="13"/>
        <v>0.47307510148263321</v>
      </c>
      <c r="G109">
        <f t="shared" si="7"/>
        <v>0.20347808944727699</v>
      </c>
    </row>
    <row r="110" spans="1:7" x14ac:dyDescent="0.2">
      <c r="A110">
        <f t="shared" si="8"/>
        <v>115</v>
      </c>
      <c r="B110">
        <f t="shared" si="9"/>
        <v>5.3016864225334512E-2</v>
      </c>
      <c r="C110">
        <f t="shared" si="10"/>
        <v>1.3837061477585128E-4</v>
      </c>
      <c r="D110">
        <f t="shared" si="11"/>
        <v>6.3351876778841251E-4</v>
      </c>
      <c r="E110">
        <f t="shared" si="12"/>
        <v>0.47310562319605032</v>
      </c>
      <c r="F110">
        <f t="shared" si="13"/>
        <v>0.47310562319605032</v>
      </c>
      <c r="G110">
        <f t="shared" si="7"/>
        <v>0.19005563033652376</v>
      </c>
    </row>
    <row r="111" spans="1:7" x14ac:dyDescent="0.2">
      <c r="A111">
        <f t="shared" si="8"/>
        <v>116</v>
      </c>
      <c r="B111">
        <f t="shared" si="9"/>
        <v>5.3010818533205224E-2</v>
      </c>
      <c r="C111">
        <f t="shared" si="10"/>
        <v>1.2919553927979476E-4</v>
      </c>
      <c r="D111">
        <f t="shared" si="11"/>
        <v>5.9172284631279907E-4</v>
      </c>
      <c r="E111">
        <f t="shared" si="12"/>
        <v>0.4731341315406008</v>
      </c>
      <c r="F111">
        <f t="shared" si="13"/>
        <v>0.4731341315406008</v>
      </c>
      <c r="G111">
        <f t="shared" si="7"/>
        <v>0.17751685389383973</v>
      </c>
    </row>
    <row r="112" spans="1:7" x14ac:dyDescent="0.2">
      <c r="A112">
        <f t="shared" si="8"/>
        <v>117</v>
      </c>
      <c r="B112">
        <f t="shared" si="9"/>
        <v>5.300517234496821E-2</v>
      </c>
      <c r="C112">
        <f t="shared" si="10"/>
        <v>1.2063021819602843E-4</v>
      </c>
      <c r="D112">
        <f t="shared" si="11"/>
        <v>5.526792994654245E-4</v>
      </c>
      <c r="E112">
        <f t="shared" si="12"/>
        <v>0.47316075906868488</v>
      </c>
      <c r="F112">
        <f t="shared" si="13"/>
        <v>0.47316075906868488</v>
      </c>
      <c r="G112">
        <f t="shared" si="7"/>
        <v>0.16580378983962735</v>
      </c>
    </row>
    <row r="113" spans="1:7" x14ac:dyDescent="0.2">
      <c r="A113">
        <f t="shared" si="8"/>
        <v>118</v>
      </c>
      <c r="B113">
        <f t="shared" si="9"/>
        <v>5.2999899269894672E-2</v>
      </c>
      <c r="C113">
        <f t="shared" si="10"/>
        <v>1.126339692680043E-4</v>
      </c>
      <c r="D113">
        <f t="shared" si="11"/>
        <v>5.1620748651509945E-4</v>
      </c>
      <c r="E113">
        <f t="shared" si="12"/>
        <v>0.47318562963716082</v>
      </c>
      <c r="F113">
        <f t="shared" si="13"/>
        <v>0.47318562963716082</v>
      </c>
      <c r="G113">
        <f t="shared" si="7"/>
        <v>0.15486224595452983</v>
      </c>
    </row>
    <row r="114" spans="1:7" x14ac:dyDescent="0.2">
      <c r="A114">
        <f t="shared" si="8"/>
        <v>119</v>
      </c>
      <c r="B114">
        <f t="shared" si="9"/>
        <v>5.299497465983289E-2</v>
      </c>
      <c r="C114">
        <f t="shared" si="10"/>
        <v>1.0516884271030366E-4</v>
      </c>
      <c r="D114">
        <f t="shared" si="11"/>
        <v>4.82138549348221E-4</v>
      </c>
      <c r="E114">
        <f t="shared" si="12"/>
        <v>0.47320885897405401</v>
      </c>
      <c r="F114">
        <f t="shared" si="13"/>
        <v>0.47320885897405401</v>
      </c>
      <c r="G114">
        <f t="shared" si="7"/>
        <v>0.1446415648044663</v>
      </c>
    </row>
    <row r="115" spans="1:7" x14ac:dyDescent="0.2">
      <c r="A115">
        <f t="shared" si="8"/>
        <v>120</v>
      </c>
      <c r="B115">
        <f t="shared" si="9"/>
        <v>5.2990375494195947E-2</v>
      </c>
      <c r="C115">
        <f t="shared" si="10"/>
        <v>9.8199435649113016E-5</v>
      </c>
      <c r="D115">
        <f t="shared" si="11"/>
        <v>4.5031465260501451E-4</v>
      </c>
      <c r="E115">
        <f t="shared" si="12"/>
        <v>0.47323055520877466</v>
      </c>
      <c r="F115">
        <f t="shared" si="13"/>
        <v>0.47323055520877466</v>
      </c>
      <c r="G115">
        <f t="shared" si="7"/>
        <v>0.13509439578150437</v>
      </c>
    </row>
    <row r="116" spans="1:7" x14ac:dyDescent="0.2">
      <c r="A116">
        <f t="shared" si="8"/>
        <v>121</v>
      </c>
      <c r="B116">
        <f t="shared" si="9"/>
        <v>5.2986080272540176E-2</v>
      </c>
      <c r="C116">
        <f t="shared" si="10"/>
        <v>9.1692719383484642E-5</v>
      </c>
      <c r="D116">
        <f t="shared" si="11"/>
        <v>4.2058827179196568E-4</v>
      </c>
      <c r="E116">
        <f t="shared" si="12"/>
        <v>0.4732508193681419</v>
      </c>
      <c r="F116">
        <f t="shared" si="13"/>
        <v>0.4732508193681419</v>
      </c>
      <c r="G116">
        <f t="shared" si="7"/>
        <v>0.1261764815375897</v>
      </c>
    </row>
    <row r="117" spans="1:7" x14ac:dyDescent="0.2">
      <c r="A117">
        <f t="shared" si="8"/>
        <v>122</v>
      </c>
      <c r="B117">
        <f t="shared" si="9"/>
        <v>5.298206891423262E-2</v>
      </c>
      <c r="C117">
        <f t="shared" si="10"/>
        <v>8.5617878558855769E-5</v>
      </c>
      <c r="D117">
        <f t="shared" si="11"/>
        <v>3.9282152646287206E-4</v>
      </c>
      <c r="E117">
        <f t="shared" si="12"/>
        <v>0.47326974584037251</v>
      </c>
      <c r="F117">
        <f t="shared" si="13"/>
        <v>0.47326974584037251</v>
      </c>
      <c r="G117">
        <f t="shared" si="7"/>
        <v>0.11784645793886162</v>
      </c>
    </row>
    <row r="118" spans="1:7" x14ac:dyDescent="0.2">
      <c r="A118">
        <f t="shared" si="8"/>
        <v>123</v>
      </c>
      <c r="B118">
        <f t="shared" si="9"/>
        <v>5.2978322664739133E-2</v>
      </c>
      <c r="C118">
        <f t="shared" si="10"/>
        <v>7.9946161410870628E-5</v>
      </c>
      <c r="D118">
        <f t="shared" si="11"/>
        <v>3.6688555572268771E-4</v>
      </c>
      <c r="E118">
        <f t="shared" si="12"/>
        <v>0.47328742280906333</v>
      </c>
      <c r="F118">
        <f t="shared" si="13"/>
        <v>0.47328742280906333</v>
      </c>
      <c r="G118">
        <f t="shared" si="7"/>
        <v>0.11006566671680632</v>
      </c>
    </row>
    <row r="119" spans="1:7" x14ac:dyDescent="0.2">
      <c r="A119">
        <f t="shared" si="8"/>
        <v>124</v>
      </c>
      <c r="B119">
        <f t="shared" si="9"/>
        <v>5.2974824008095757E-2</v>
      </c>
      <c r="C119">
        <f t="shared" si="10"/>
        <v>7.4650740299054424E-5</v>
      </c>
      <c r="D119">
        <f t="shared" si="11"/>
        <v>3.4265993346284162E-4</v>
      </c>
      <c r="E119">
        <f t="shared" si="12"/>
        <v>0.47330393265907084</v>
      </c>
      <c r="F119">
        <f t="shared" si="13"/>
        <v>0.47330393265907084</v>
      </c>
      <c r="G119">
        <f t="shared" si="7"/>
        <v>0.10279798003885249</v>
      </c>
    </row>
    <row r="120" spans="1:7" x14ac:dyDescent="0.2">
      <c r="A120">
        <f t="shared" si="8"/>
        <v>125</v>
      </c>
      <c r="B120">
        <f t="shared" si="9"/>
        <v>5.2971556585155191E-2</v>
      </c>
      <c r="C120">
        <f t="shared" si="10"/>
        <v>6.9706581806726006E-5</v>
      </c>
      <c r="D120">
        <f t="shared" si="11"/>
        <v>3.2003212088408187E-4</v>
      </c>
      <c r="E120">
        <f t="shared" si="12"/>
        <v>0.47331935235607664</v>
      </c>
      <c r="F120">
        <f t="shared" si="13"/>
        <v>0.47331935235607664</v>
      </c>
      <c r="G120">
        <f t="shared" si="7"/>
        <v>9.600963626522456E-2</v>
      </c>
    </row>
    <row r="121" spans="1:7" x14ac:dyDescent="0.2">
      <c r="A121">
        <f t="shared" si="8"/>
        <v>126</v>
      </c>
      <c r="B121">
        <f t="shared" si="9"/>
        <v>5.2968505117227102E-2</v>
      </c>
      <c r="C121">
        <f t="shared" si="10"/>
        <v>6.5090325736072259E-5</v>
      </c>
      <c r="D121">
        <f t="shared" si="11"/>
        <v>2.9889695400325437E-4</v>
      </c>
      <c r="E121">
        <f t="shared" si="12"/>
        <v>0.47333375380151643</v>
      </c>
      <c r="F121">
        <f t="shared" si="13"/>
        <v>0.47333375380151643</v>
      </c>
      <c r="G121">
        <f t="shared" si="7"/>
        <v>8.9669086200976314E-2</v>
      </c>
    </row>
    <row r="122" spans="1:7" x14ac:dyDescent="0.2">
      <c r="A122">
        <f t="shared" si="8"/>
        <v>127</v>
      </c>
      <c r="B122">
        <f t="shared" si="9"/>
        <v>5.2965655334756327E-2</v>
      </c>
      <c r="C122">
        <f t="shared" si="10"/>
        <v>6.0780172375880406E-5</v>
      </c>
      <c r="D122">
        <f t="shared" si="11"/>
        <v>2.7915616397392945E-4</v>
      </c>
      <c r="E122">
        <f t="shared" si="12"/>
        <v>0.47334720416444659</v>
      </c>
      <c r="F122">
        <f t="shared" si="13"/>
        <v>0.47334720416444659</v>
      </c>
      <c r="G122">
        <f t="shared" si="7"/>
        <v>8.374684919217884E-2</v>
      </c>
    </row>
    <row r="123" spans="1:7" x14ac:dyDescent="0.2">
      <c r="A123">
        <f t="shared" si="8"/>
        <v>128</v>
      </c>
      <c r="B123">
        <f t="shared" si="9"/>
        <v>5.2962993910706517E-2</v>
      </c>
      <c r="C123">
        <f t="shared" si="10"/>
        <v>5.675577746434441E-5</v>
      </c>
      <c r="D123">
        <f t="shared" si="11"/>
        <v>2.6071792817762264E-4</v>
      </c>
      <c r="E123">
        <f t="shared" si="12"/>
        <v>0.4733597661918254</v>
      </c>
      <c r="F123">
        <f t="shared" si="13"/>
        <v>0.4733597661918254</v>
      </c>
      <c r="G123">
        <f t="shared" si="7"/>
        <v>7.8215378453286799E-2</v>
      </c>
    </row>
    <row r="124" spans="1:7" x14ac:dyDescent="0.2">
      <c r="A124">
        <f t="shared" si="8"/>
        <v>129</v>
      </c>
      <c r="B124">
        <f t="shared" si="9"/>
        <v>5.2960508398338872E-2</v>
      </c>
      <c r="C124">
        <f t="shared" si="10"/>
        <v>5.2998154310913544E-5</v>
      </c>
      <c r="D124">
        <f t="shared" si="11"/>
        <v>2.4349645016271448E-4</v>
      </c>
      <c r="E124">
        <f t="shared" si="12"/>
        <v>0.47337149849859339</v>
      </c>
      <c r="F124">
        <f t="shared" si="13"/>
        <v>0.47337149849859339</v>
      </c>
      <c r="G124">
        <f t="shared" si="7"/>
        <v>7.3048935048814337E-2</v>
      </c>
    </row>
    <row r="125" spans="1:7" x14ac:dyDescent="0.2">
      <c r="A125">
        <f t="shared" si="8"/>
        <v>130</v>
      </c>
      <c r="B125">
        <f t="shared" si="9"/>
        <v>5.2958187173095986E-2</v>
      </c>
      <c r="C125">
        <f t="shared" si="10"/>
        <v>4.9489582579598522E-5</v>
      </c>
      <c r="D125">
        <f t="shared" si="11"/>
        <v>2.2741156662227065E-4</v>
      </c>
      <c r="E125">
        <f t="shared" si="12"/>
        <v>0.47338245583885069</v>
      </c>
      <c r="F125">
        <f t="shared" si="13"/>
        <v>0.47338245583885069</v>
      </c>
      <c r="G125">
        <f t="shared" si="7"/>
        <v>6.822346998668119E-2</v>
      </c>
    </row>
    <row r="126" spans="1:7" x14ac:dyDescent="0.2">
      <c r="A126">
        <f t="shared" si="8"/>
        <v>131</v>
      </c>
      <c r="B126">
        <f t="shared" si="9"/>
        <v>5.2956019378320097E-2</v>
      </c>
      <c r="C126">
        <f t="shared" si="10"/>
        <v>4.6213523271734339E-5</v>
      </c>
      <c r="D126">
        <f t="shared" si="11"/>
        <v>2.1238837971002212E-4</v>
      </c>
      <c r="E126">
        <f t="shared" si="12"/>
        <v>0.4733926893593487</v>
      </c>
      <c r="F126">
        <f t="shared" si="13"/>
        <v>0.4733926893593487</v>
      </c>
      <c r="G126">
        <f t="shared" si="7"/>
        <v>6.3716513913006631E-2</v>
      </c>
    </row>
    <row r="127" spans="1:7" x14ac:dyDescent="0.2">
      <c r="A127">
        <f t="shared" si="8"/>
        <v>132</v>
      </c>
      <c r="B127">
        <f t="shared" si="9"/>
        <v>5.2953994874552802E-2</v>
      </c>
      <c r="C127">
        <f t="shared" si="10"/>
        <v>4.3154539479141271E-5</v>
      </c>
      <c r="D127">
        <f t="shared" si="11"/>
        <v>1.9835691309601092E-4</v>
      </c>
      <c r="E127">
        <f t="shared" si="12"/>
        <v>0.47340224683643567</v>
      </c>
      <c r="F127">
        <f t="shared" si="13"/>
        <v>0.47340224683643567</v>
      </c>
      <c r="G127">
        <f t="shared" si="7"/>
        <v>5.9507073928803278E-2</v>
      </c>
    </row>
    <row r="128" spans="1:7" x14ac:dyDescent="0.2">
      <c r="A128">
        <f t="shared" si="8"/>
        <v>133</v>
      </c>
      <c r="B128">
        <f t="shared" si="9"/>
        <v>5.2952104192180105E-2</v>
      </c>
      <c r="C128">
        <f t="shared" si="10"/>
        <v>4.0298222509131027E-5</v>
      </c>
      <c r="D128">
        <f t="shared" si="11"/>
        <v>1.8525179026007547E-4</v>
      </c>
      <c r="E128">
        <f t="shared" si="12"/>
        <v>0.47341117289752499</v>
      </c>
      <c r="F128">
        <f t="shared" si="13"/>
        <v>0.47341117289752499</v>
      </c>
      <c r="G128">
        <f t="shared" si="7"/>
        <v>5.5575537078022638E-2</v>
      </c>
    </row>
    <row r="129" spans="1:7" x14ac:dyDescent="0.2">
      <c r="A129">
        <f t="shared" si="8"/>
        <v>134</v>
      </c>
      <c r="B129">
        <f t="shared" si="9"/>
        <v>5.2950338487202167E-2</v>
      </c>
      <c r="C129">
        <f t="shared" si="10"/>
        <v>3.7631123011061704E-5</v>
      </c>
      <c r="D129">
        <f t="shared" si="11"/>
        <v>1.7301193361267308E-4</v>
      </c>
      <c r="E129">
        <f t="shared" si="12"/>
        <v>0.47341950922808668</v>
      </c>
      <c r="F129">
        <f t="shared" si="13"/>
        <v>0.47341950922808668</v>
      </c>
      <c r="G129">
        <f t="shared" si="7"/>
        <v>5.1903580083801922E-2</v>
      </c>
    </row>
    <row r="130" spans="1:7" x14ac:dyDescent="0.2">
      <c r="A130">
        <f t="shared" si="8"/>
        <v>135</v>
      </c>
      <c r="B130">
        <f t="shared" si="9"/>
        <v>5.2948689499921688E-2</v>
      </c>
      <c r="C130">
        <f t="shared" si="10"/>
        <v>3.5140686760325866E-5</v>
      </c>
      <c r="D130">
        <f t="shared" si="11"/>
        <v>1.6158028311874929E-4</v>
      </c>
      <c r="E130">
        <f t="shared" si="12"/>
        <v>0.47342729476509926</v>
      </c>
      <c r="F130">
        <f t="shared" si="13"/>
        <v>0.47342729476509926</v>
      </c>
      <c r="G130">
        <f t="shared" si="7"/>
        <v>4.8474084935624787E-2</v>
      </c>
    </row>
    <row r="131" spans="1:7" x14ac:dyDescent="0.2">
      <c r="A131">
        <f t="shared" si="8"/>
        <v>136</v>
      </c>
      <c r="B131">
        <f t="shared" si="9"/>
        <v>5.2947149516358455E-2</v>
      </c>
      <c r="C131">
        <f t="shared" si="10"/>
        <v>3.281519477991956E-5</v>
      </c>
      <c r="D131">
        <f t="shared" si="11"/>
        <v>1.5090353318169769E-4</v>
      </c>
      <c r="E131">
        <f t="shared" si="12"/>
        <v>0.47343456587783961</v>
      </c>
      <c r="F131">
        <f t="shared" si="13"/>
        <v>0.47343456587783961</v>
      </c>
      <c r="G131">
        <f t="shared" ref="G131:G194" si="14">D131*300</f>
        <v>4.5271059954509307E-2</v>
      </c>
    </row>
    <row r="132" spans="1:7" x14ac:dyDescent="0.2">
      <c r="A132">
        <f t="shared" ref="A132:A195" si="15">A131+1</f>
        <v>137</v>
      </c>
      <c r="B132">
        <f t="shared" ref="B132:B195" si="16">B131-0.18*B131*D131</f>
        <v>5.2945711332210349E-2</v>
      </c>
      <c r="C132">
        <f t="shared" ref="C132:C195" si="17">C131+0.18*B131*D131-0.11*C131</f>
        <v>3.064370750223367E-5</v>
      </c>
      <c r="D132">
        <f t="shared" ref="D132:D195" si="18">D131+0.11*C131-0.045*2*D131</f>
        <v>1.4093188662113603E-4</v>
      </c>
      <c r="E132">
        <f t="shared" ref="E132:E195" si="19">E131+0.045*D131</f>
        <v>0.47344135653683278</v>
      </c>
      <c r="F132">
        <f t="shared" ref="F132:F195" si="20">F131+0.045*D131</f>
        <v>0.47344135653683278</v>
      </c>
      <c r="G132">
        <f t="shared" si="14"/>
        <v>4.2279565986340806E-2</v>
      </c>
    </row>
    <row r="133" spans="1:7" x14ac:dyDescent="0.2">
      <c r="A133">
        <f t="shared" si="15"/>
        <v>138</v>
      </c>
      <c r="B133">
        <f t="shared" si="16"/>
        <v>5.2944368219192774E-2</v>
      </c>
      <c r="C133">
        <f t="shared" si="17"/>
        <v>2.861601269456633E-5</v>
      </c>
      <c r="D133">
        <f t="shared" si="18"/>
        <v>1.3161882465047948E-4</v>
      </c>
      <c r="E133">
        <f t="shared" si="19"/>
        <v>0.47344769847173074</v>
      </c>
      <c r="F133">
        <f t="shared" si="20"/>
        <v>0.47344769847173074</v>
      </c>
      <c r="G133">
        <f t="shared" si="14"/>
        <v>3.9485647395143847E-2</v>
      </c>
    </row>
    <row r="134" spans="1:7" x14ac:dyDescent="0.2">
      <c r="A134">
        <f t="shared" si="15"/>
        <v>139</v>
      </c>
      <c r="B134">
        <f t="shared" si="16"/>
        <v>5.2943113893599736E-2</v>
      </c>
      <c r="C134">
        <f t="shared" si="17"/>
        <v>2.6722576891201058E-5</v>
      </c>
      <c r="D134">
        <f t="shared" si="18"/>
        <v>1.2292089182833863E-4</v>
      </c>
      <c r="E134">
        <f t="shared" si="19"/>
        <v>0.47345362131884</v>
      </c>
      <c r="F134">
        <f t="shared" si="20"/>
        <v>0.47345362131884</v>
      </c>
      <c r="G134">
        <f t="shared" si="14"/>
        <v>3.6876267548501589E-2</v>
      </c>
    </row>
    <row r="135" spans="1:7" x14ac:dyDescent="0.2">
      <c r="A135">
        <f t="shared" si="15"/>
        <v>140</v>
      </c>
      <c r="B135">
        <f t="shared" si="16"/>
        <v>5.2941942486940063E-2</v>
      </c>
      <c r="C135">
        <f t="shared" si="17"/>
        <v>2.4954500092843647E-5</v>
      </c>
      <c r="D135">
        <f t="shared" si="18"/>
        <v>1.1479749502182027E-4</v>
      </c>
      <c r="E135">
        <f t="shared" si="19"/>
        <v>0.47345915275897227</v>
      </c>
      <c r="F135">
        <f t="shared" si="20"/>
        <v>0.47345915275897227</v>
      </c>
      <c r="G135">
        <f t="shared" si="14"/>
        <v>3.4439248506546082E-2</v>
      </c>
    </row>
    <row r="136" spans="1:7" x14ac:dyDescent="0.2">
      <c r="A136">
        <f t="shared" si="15"/>
        <v>141</v>
      </c>
      <c r="B136">
        <f t="shared" si="16"/>
        <v>5.2940848518511829E-2</v>
      </c>
      <c r="C136">
        <f t="shared" si="17"/>
        <v>2.3303473510867042E-5</v>
      </c>
      <c r="D136">
        <f t="shared" si="18"/>
        <v>1.0721071548006925E-4</v>
      </c>
      <c r="E136">
        <f t="shared" si="19"/>
        <v>0.47346431864624827</v>
      </c>
      <c r="F136">
        <f t="shared" si="20"/>
        <v>0.47346431864624827</v>
      </c>
      <c r="G136">
        <f t="shared" si="14"/>
        <v>3.2163214644020777E-2</v>
      </c>
    </row>
    <row r="137" spans="1:7" x14ac:dyDescent="0.2">
      <c r="A137">
        <f t="shared" si="15"/>
        <v>142</v>
      </c>
      <c r="B137">
        <f t="shared" si="16"/>
        <v>5.2939826869787224E-2</v>
      </c>
      <c r="C137">
        <f t="shared" si="17"/>
        <v>2.1761740149274159E-5</v>
      </c>
      <c r="D137">
        <f t="shared" si="18"/>
        <v>1.0012513317305839E-4</v>
      </c>
      <c r="E137">
        <f t="shared" si="19"/>
        <v>0.4734691431284449</v>
      </c>
      <c r="F137">
        <f t="shared" si="20"/>
        <v>0.4734691431284449</v>
      </c>
      <c r="G137">
        <f t="shared" si="14"/>
        <v>3.0037539951917516E-2</v>
      </c>
    </row>
    <row r="138" spans="1:7" x14ac:dyDescent="0.2">
      <c r="A138">
        <f t="shared" si="15"/>
        <v>143</v>
      </c>
      <c r="B138">
        <f t="shared" si="16"/>
        <v>5.2938872760488434E-2</v>
      </c>
      <c r="C138">
        <f t="shared" si="17"/>
        <v>2.0322058031643303E-5</v>
      </c>
      <c r="D138">
        <f t="shared" si="18"/>
        <v>9.3507662603903289E-5</v>
      </c>
      <c r="E138">
        <f t="shared" si="19"/>
        <v>0.4734736487594377</v>
      </c>
      <c r="F138">
        <f t="shared" si="20"/>
        <v>0.4734736487594377</v>
      </c>
      <c r="G138">
        <f t="shared" si="14"/>
        <v>2.8052298781170985E-2</v>
      </c>
    </row>
    <row r="139" spans="1:7" x14ac:dyDescent="0.2">
      <c r="A139">
        <f t="shared" si="15"/>
        <v>144</v>
      </c>
      <c r="B139">
        <f t="shared" si="16"/>
        <v>5.2937981726242943E-2</v>
      </c>
      <c r="C139">
        <f t="shared" si="17"/>
        <v>1.897766589365191E-5</v>
      </c>
      <c r="D139">
        <f t="shared" si="18"/>
        <v>8.7327399353032752E-5</v>
      </c>
      <c r="E139">
        <f t="shared" si="19"/>
        <v>0.4734778566042549</v>
      </c>
      <c r="F139">
        <f t="shared" si="20"/>
        <v>0.4734778566042549</v>
      </c>
      <c r="G139">
        <f t="shared" si="14"/>
        <v>2.6198219805909827E-2</v>
      </c>
    </row>
    <row r="140" spans="1:7" x14ac:dyDescent="0.2">
      <c r="A140">
        <f t="shared" si="15"/>
        <v>145</v>
      </c>
      <c r="B140">
        <f t="shared" si="16"/>
        <v>5.2937149597714138E-2</v>
      </c>
      <c r="C140">
        <f t="shared" si="17"/>
        <v>1.7722251174157412E-5</v>
      </c>
      <c r="D140">
        <f t="shared" si="18"/>
        <v>8.1555476659561513E-5</v>
      </c>
      <c r="E140">
        <f t="shared" si="19"/>
        <v>0.47348178633722576</v>
      </c>
      <c r="F140">
        <f t="shared" si="20"/>
        <v>0.47348178633722576</v>
      </c>
      <c r="G140">
        <f t="shared" si="14"/>
        <v>2.4466642997868455E-2</v>
      </c>
    </row>
    <row r="141" spans="1:7" x14ac:dyDescent="0.2">
      <c r="A141">
        <f t="shared" si="15"/>
        <v>146</v>
      </c>
      <c r="B141">
        <f t="shared" si="16"/>
        <v>5.2936372481109821E-2</v>
      </c>
      <c r="C141">
        <f t="shared" si="17"/>
        <v>1.6549920149319315E-5</v>
      </c>
      <c r="D141">
        <f t="shared" si="18"/>
        <v>7.6164931389358282E-5</v>
      </c>
      <c r="E141">
        <f t="shared" si="19"/>
        <v>0.47348545633367545</v>
      </c>
      <c r="F141">
        <f t="shared" si="20"/>
        <v>0.47348545633367545</v>
      </c>
      <c r="G141">
        <f t="shared" si="14"/>
        <v>2.2849479416807483E-2</v>
      </c>
    </row>
    <row r="142" spans="1:7" x14ac:dyDescent="0.2">
      <c r="A142">
        <f t="shared" si="15"/>
        <v>147</v>
      </c>
      <c r="B142">
        <f t="shared" si="16"/>
        <v>5.2935646739977776E-2</v>
      </c>
      <c r="C142">
        <f t="shared" si="17"/>
        <v>1.5455170064938735E-5</v>
      </c>
      <c r="D142">
        <f t="shared" si="18"/>
        <v>7.1130578780741167E-5</v>
      </c>
      <c r="E142">
        <f t="shared" si="19"/>
        <v>0.47348888375558795</v>
      </c>
      <c r="F142">
        <f t="shared" si="20"/>
        <v>0.47348888375558795</v>
      </c>
      <c r="G142">
        <f t="shared" si="14"/>
        <v>2.1339173634222351E-2</v>
      </c>
    </row>
    <row r="143" spans="1:7" x14ac:dyDescent="0.2">
      <c r="A143">
        <f t="shared" si="15"/>
        <v>148</v>
      </c>
      <c r="B143">
        <f t="shared" si="16"/>
        <v>5.2934968978203441E-2</v>
      </c>
      <c r="C143">
        <f t="shared" si="17"/>
        <v>1.4432863132130019E-5</v>
      </c>
      <c r="D143">
        <f t="shared" si="18"/>
        <v>6.6428895397617726E-5</v>
      </c>
      <c r="E143">
        <f t="shared" si="19"/>
        <v>0.47349208463163306</v>
      </c>
      <c r="F143">
        <f t="shared" si="20"/>
        <v>0.47349208463163306</v>
      </c>
      <c r="G143">
        <f t="shared" si="14"/>
        <v>1.9928668619285318E-2</v>
      </c>
    </row>
    <row r="144" spans="1:7" x14ac:dyDescent="0.2">
      <c r="A144">
        <f t="shared" si="15"/>
        <v>149</v>
      </c>
      <c r="B144">
        <f t="shared" si="16"/>
        <v>5.2934336024130356E-2</v>
      </c>
      <c r="C144">
        <f t="shared" si="17"/>
        <v>1.3478202260678977E-5</v>
      </c>
      <c r="D144">
        <f t="shared" si="18"/>
        <v>6.2037909756366435E-5</v>
      </c>
      <c r="E144">
        <f t="shared" si="19"/>
        <v>0.47349507393192597</v>
      </c>
      <c r="F144">
        <f t="shared" si="20"/>
        <v>0.47349507393192597</v>
      </c>
      <c r="G144">
        <f t="shared" si="14"/>
        <v>1.8611372926909932E-2</v>
      </c>
    </row>
    <row r="145" spans="1:7" x14ac:dyDescent="0.2">
      <c r="A145">
        <f t="shared" si="15"/>
        <v>150</v>
      </c>
      <c r="B145">
        <f t="shared" si="16"/>
        <v>5.2933744915729324E-2</v>
      </c>
      <c r="C145">
        <f t="shared" si="17"/>
        <v>1.2586708413034361E-5</v>
      </c>
      <c r="D145">
        <f t="shared" si="18"/>
        <v>5.7937100126968143E-5</v>
      </c>
      <c r="E145">
        <f t="shared" si="19"/>
        <v>0.473497865637865</v>
      </c>
      <c r="F145">
        <f t="shared" si="20"/>
        <v>0.473497865637865</v>
      </c>
      <c r="G145">
        <f t="shared" si="14"/>
        <v>1.7381130038090442E-2</v>
      </c>
    </row>
    <row r="146" spans="1:7" x14ac:dyDescent="0.2">
      <c r="A146">
        <f t="shared" si="15"/>
        <v>151</v>
      </c>
      <c r="B146">
        <f t="shared" si="16"/>
        <v>5.2933192886747055E-2</v>
      </c>
      <c r="C146">
        <f t="shared" si="17"/>
        <v>1.1754199469870622E-5</v>
      </c>
      <c r="D146">
        <f t="shared" si="18"/>
        <v>5.4107299040974792E-5</v>
      </c>
      <c r="E146">
        <f t="shared" si="19"/>
        <v>0.47350047280737073</v>
      </c>
      <c r="F146">
        <f t="shared" si="20"/>
        <v>0.47350047280737073</v>
      </c>
      <c r="G146">
        <f t="shared" si="14"/>
        <v>1.6232189712292438E-2</v>
      </c>
    </row>
    <row r="147" spans="1:7" x14ac:dyDescent="0.2">
      <c r="A147">
        <f t="shared" si="15"/>
        <v>152</v>
      </c>
      <c r="B147">
        <f t="shared" si="16"/>
        <v>5.2932677353769643E-2</v>
      </c>
      <c r="C147">
        <f t="shared" si="17"/>
        <v>1.0976770505593882E-5</v>
      </c>
      <c r="D147">
        <f t="shared" si="18"/>
        <v>5.0530604068972834E-5</v>
      </c>
      <c r="E147">
        <f t="shared" si="19"/>
        <v>0.47350290763582759</v>
      </c>
      <c r="F147">
        <f t="shared" si="20"/>
        <v>0.47350290763582759</v>
      </c>
      <c r="G147">
        <f t="shared" si="14"/>
        <v>1.5159181220691851E-2</v>
      </c>
    </row>
    <row r="148" spans="1:7" x14ac:dyDescent="0.2">
      <c r="A148">
        <f t="shared" si="15"/>
        <v>153</v>
      </c>
      <c r="B148">
        <f t="shared" si="16"/>
        <v>5.2932195904140542E-2</v>
      </c>
      <c r="C148">
        <f t="shared" si="17"/>
        <v>1.0250775379079879E-5</v>
      </c>
      <c r="D148">
        <f t="shared" si="18"/>
        <v>4.7190294458380605E-5</v>
      </c>
      <c r="E148">
        <f t="shared" si="19"/>
        <v>0.47350518151301069</v>
      </c>
      <c r="F148">
        <f t="shared" si="20"/>
        <v>0.47350518151301069</v>
      </c>
      <c r="G148">
        <f t="shared" si="14"/>
        <v>1.4157088337514181E-2</v>
      </c>
    </row>
    <row r="149" spans="1:7" x14ac:dyDescent="0.2">
      <c r="A149">
        <f t="shared" si="15"/>
        <v>154</v>
      </c>
      <c r="B149">
        <f t="shared" si="16"/>
        <v>5.2931746284676555E-2</v>
      </c>
      <c r="C149">
        <f t="shared" si="17"/>
        <v>9.5728095513692061E-6</v>
      </c>
      <c r="D149">
        <f t="shared" si="18"/>
        <v>4.4070753248825134E-5</v>
      </c>
      <c r="E149">
        <f t="shared" si="19"/>
        <v>0.47350730507626132</v>
      </c>
      <c r="F149">
        <f t="shared" si="20"/>
        <v>0.47350730507626132</v>
      </c>
      <c r="G149">
        <f t="shared" si="14"/>
        <v>1.3221225974647539E-2</v>
      </c>
    </row>
    <row r="150" spans="1:7" x14ac:dyDescent="0.2">
      <c r="A150">
        <f t="shared" si="15"/>
        <v>155</v>
      </c>
      <c r="B150">
        <f t="shared" si="16"/>
        <v>5.2931326391129241E-2</v>
      </c>
      <c r="C150">
        <f t="shared" si="17"/>
        <v>8.9396940480360452E-6</v>
      </c>
      <c r="D150">
        <f t="shared" si="18"/>
        <v>4.1157394507081488E-5</v>
      </c>
      <c r="E150">
        <f t="shared" si="19"/>
        <v>0.47350928826015753</v>
      </c>
      <c r="F150">
        <f t="shared" si="20"/>
        <v>0.47350928826015753</v>
      </c>
      <c r="G150">
        <f t="shared" si="14"/>
        <v>1.2347218352124446E-2</v>
      </c>
    </row>
    <row r="151" spans="1:7" x14ac:dyDescent="0.2">
      <c r="A151">
        <f t="shared" si="15"/>
        <v>156</v>
      </c>
      <c r="B151">
        <f t="shared" si="16"/>
        <v>5.2930934258342471E-2</v>
      </c>
      <c r="C151">
        <f t="shared" si="17"/>
        <v>8.3484604895233833E-6</v>
      </c>
      <c r="D151">
        <f t="shared" si="18"/>
        <v>3.8436595346728116E-5</v>
      </c>
      <c r="E151">
        <f t="shared" si="19"/>
        <v>0.47351114034291036</v>
      </c>
      <c r="F151">
        <f t="shared" si="20"/>
        <v>0.47351114034291036</v>
      </c>
      <c r="G151">
        <f t="shared" si="14"/>
        <v>1.1530978604018435E-2</v>
      </c>
    </row>
    <row r="152" spans="1:7" x14ac:dyDescent="0.2">
      <c r="A152">
        <f t="shared" si="15"/>
        <v>157</v>
      </c>
      <c r="B152">
        <f t="shared" si="16"/>
        <v>5.2930568051060216E-2</v>
      </c>
      <c r="C152">
        <f t="shared" si="17"/>
        <v>7.7963371179300033E-6</v>
      </c>
      <c r="D152">
        <f t="shared" si="18"/>
        <v>3.5895632419370156E-5</v>
      </c>
      <c r="E152">
        <f t="shared" si="19"/>
        <v>0.47351286998970099</v>
      </c>
      <c r="F152">
        <f t="shared" si="20"/>
        <v>0.47351286998970099</v>
      </c>
      <c r="G152">
        <f t="shared" si="14"/>
        <v>1.0768689725811046E-2</v>
      </c>
    </row>
    <row r="153" spans="1:7" x14ac:dyDescent="0.2">
      <c r="A153">
        <f t="shared" si="15"/>
        <v>158</v>
      </c>
      <c r="B153">
        <f t="shared" si="16"/>
        <v>5.2930226055341603E-2</v>
      </c>
      <c r="C153">
        <f t="shared" si="17"/>
        <v>7.2807357535693806E-6</v>
      </c>
      <c r="D153">
        <f t="shared" si="18"/>
        <v>3.3522622584599145E-5</v>
      </c>
      <c r="E153">
        <f t="shared" si="19"/>
        <v>0.47351448529315987</v>
      </c>
      <c r="F153">
        <f t="shared" si="20"/>
        <v>0.47351448529315987</v>
      </c>
      <c r="G153">
        <f t="shared" si="14"/>
        <v>1.0056786775379743E-2</v>
      </c>
    </row>
    <row r="154" spans="1:7" x14ac:dyDescent="0.2">
      <c r="A154">
        <f t="shared" si="15"/>
        <v>159</v>
      </c>
      <c r="B154">
        <f t="shared" si="16"/>
        <v>5.2929906670543155E-2</v>
      </c>
      <c r="C154">
        <f t="shared" si="17"/>
        <v>6.7992396191234803E-6</v>
      </c>
      <c r="D154">
        <f t="shared" si="18"/>
        <v>3.130646748487785E-5</v>
      </c>
      <c r="E154">
        <f t="shared" si="19"/>
        <v>0.47351599381117615</v>
      </c>
      <c r="F154">
        <f t="shared" si="20"/>
        <v>0.47351599381117615</v>
      </c>
      <c r="G154">
        <f t="shared" si="14"/>
        <v>9.3919402454633542E-3</v>
      </c>
    </row>
    <row r="155" spans="1:7" x14ac:dyDescent="0.2">
      <c r="A155">
        <f t="shared" si="15"/>
        <v>160</v>
      </c>
      <c r="B155">
        <f t="shared" si="16"/>
        <v>5.2929608401830766E-2</v>
      </c>
      <c r="C155">
        <f t="shared" si="17"/>
        <v>6.3495919734085136E-6</v>
      </c>
      <c r="D155">
        <f t="shared" si="18"/>
        <v>2.9236801769342428E-5</v>
      </c>
      <c r="E155">
        <f t="shared" si="19"/>
        <v>0.47351740260221298</v>
      </c>
      <c r="F155">
        <f t="shared" si="20"/>
        <v>0.47351740260221298</v>
      </c>
      <c r="G155">
        <f t="shared" si="14"/>
        <v>8.7710405308027289E-3</v>
      </c>
    </row>
    <row r="156" spans="1:7" x14ac:dyDescent="0.2">
      <c r="A156">
        <f t="shared" si="15"/>
        <v>161</v>
      </c>
      <c r="B156">
        <f t="shared" si="16"/>
        <v>5.2929329853186421E-2</v>
      </c>
      <c r="C156">
        <f t="shared" si="17"/>
        <v>5.9296855006767612E-6</v>
      </c>
      <c r="D156">
        <f t="shared" si="18"/>
        <v>2.7303944727176547E-5</v>
      </c>
      <c r="E156">
        <f t="shared" si="19"/>
        <v>0.47351871825829261</v>
      </c>
      <c r="F156">
        <f t="shared" si="20"/>
        <v>0.47351871825829261</v>
      </c>
      <c r="G156">
        <f t="shared" si="14"/>
        <v>8.1911834181529648E-3</v>
      </c>
    </row>
    <row r="157" spans="1:7" x14ac:dyDescent="0.2">
      <c r="A157">
        <f t="shared" si="15"/>
        <v>162</v>
      </c>
      <c r="B157">
        <f t="shared" si="16"/>
        <v>5.2929069720877006E-2</v>
      </c>
      <c r="C157">
        <f t="shared" si="17"/>
        <v>5.5375524050187391E-6</v>
      </c>
      <c r="D157">
        <f t="shared" si="18"/>
        <v>2.5498855106805103E-5</v>
      </c>
      <c r="E157">
        <f t="shared" si="19"/>
        <v>0.47351994693580535</v>
      </c>
      <c r="F157">
        <f t="shared" si="20"/>
        <v>0.47351994693580535</v>
      </c>
      <c r="G157">
        <f t="shared" si="14"/>
        <v>7.649656532041531E-3</v>
      </c>
    </row>
    <row r="158" spans="1:7" x14ac:dyDescent="0.2">
      <c r="A158">
        <f t="shared" si="15"/>
        <v>163</v>
      </c>
      <c r="B158">
        <f t="shared" si="16"/>
        <v>5.2928826787354652E-2</v>
      </c>
      <c r="C158">
        <f t="shared" si="17"/>
        <v>5.1713551628217904E-6</v>
      </c>
      <c r="D158">
        <f t="shared" si="18"/>
        <v>2.3813088911744704E-5</v>
      </c>
      <c r="E158">
        <f t="shared" si="19"/>
        <v>0.47352109438428513</v>
      </c>
      <c r="F158">
        <f t="shared" si="20"/>
        <v>0.47352109438428513</v>
      </c>
      <c r="G158">
        <f t="shared" si="14"/>
        <v>7.1439266735234108E-3</v>
      </c>
    </row>
    <row r="159" spans="1:7" x14ac:dyDescent="0.2">
      <c r="A159">
        <f t="shared" si="15"/>
        <v>164</v>
      </c>
      <c r="B159">
        <f t="shared" si="16"/>
        <v>5.2928599915560162E-2</v>
      </c>
      <c r="C159">
        <f t="shared" si="17"/>
        <v>4.8293778894020836E-6</v>
      </c>
      <c r="D159">
        <f t="shared" si="18"/>
        <v>2.2238759977598078E-5</v>
      </c>
      <c r="E159">
        <f t="shared" si="19"/>
        <v>0.47352216597328617</v>
      </c>
      <c r="F159">
        <f t="shared" si="20"/>
        <v>0.47352216597328617</v>
      </c>
      <c r="G159">
        <f t="shared" si="14"/>
        <v>6.6716279932794234E-3</v>
      </c>
    </row>
    <row r="160" spans="1:7" x14ac:dyDescent="0.2">
      <c r="A160">
        <f t="shared" si="15"/>
        <v>165</v>
      </c>
      <c r="B160">
        <f t="shared" si="16"/>
        <v>5.2928388043602857E-2</v>
      </c>
      <c r="C160">
        <f t="shared" si="17"/>
        <v>4.5100182788728976E-6</v>
      </c>
      <c r="D160">
        <f t="shared" si="18"/>
        <v>2.0768503147448481E-5</v>
      </c>
      <c r="E160">
        <f t="shared" si="19"/>
        <v>0.47352316671748518</v>
      </c>
      <c r="F160">
        <f t="shared" si="20"/>
        <v>0.47352316671748518</v>
      </c>
      <c r="G160">
        <f t="shared" si="14"/>
        <v>6.2305509442345443E-3</v>
      </c>
    </row>
    <row r="161" spans="1:7" x14ac:dyDescent="0.2">
      <c r="A161">
        <f t="shared" si="15"/>
        <v>166</v>
      </c>
      <c r="B161">
        <f t="shared" si="16"/>
        <v>5.2928190179791994E-2</v>
      </c>
      <c r="C161">
        <f t="shared" si="17"/>
        <v>4.2117800790580077E-6</v>
      </c>
      <c r="D161">
        <f t="shared" si="18"/>
        <v>1.9395439874854138E-5</v>
      </c>
      <c r="E161">
        <f t="shared" si="19"/>
        <v>0.47352410130012679</v>
      </c>
      <c r="F161">
        <f t="shared" si="20"/>
        <v>0.47352410130012679</v>
      </c>
      <c r="G161">
        <f t="shared" si="14"/>
        <v>5.8186319624562418E-3</v>
      </c>
    </row>
    <row r="162" spans="1:7" x14ac:dyDescent="0.2">
      <c r="A162">
        <f t="shared" si="15"/>
        <v>167</v>
      </c>
      <c r="B162">
        <f t="shared" si="16"/>
        <v>5.2928005397996539E-2</v>
      </c>
      <c r="C162">
        <f t="shared" si="17"/>
        <v>3.9332660658186871E-6</v>
      </c>
      <c r="D162">
        <f t="shared" si="18"/>
        <v>1.8113146094813646E-5</v>
      </c>
      <c r="E162">
        <f t="shared" si="19"/>
        <v>0.47352497409492117</v>
      </c>
      <c r="F162">
        <f t="shared" si="20"/>
        <v>0.47352497409492117</v>
      </c>
      <c r="G162">
        <f t="shared" si="14"/>
        <v>5.4339438284440938E-3</v>
      </c>
    </row>
    <row r="163" spans="1:7" x14ac:dyDescent="0.2">
      <c r="A163">
        <f t="shared" si="15"/>
        <v>168</v>
      </c>
      <c r="B163">
        <f t="shared" si="16"/>
        <v>5.2927832833311567E-2</v>
      </c>
      <c r="C163">
        <f t="shared" si="17"/>
        <v>3.6731714835492109E-6</v>
      </c>
      <c r="D163">
        <f t="shared" si="18"/>
        <v>1.6915622213520473E-5</v>
      </c>
      <c r="E163">
        <f t="shared" si="19"/>
        <v>0.47352578918649546</v>
      </c>
      <c r="F163">
        <f t="shared" si="20"/>
        <v>0.47352578918649546</v>
      </c>
      <c r="G163">
        <f t="shared" si="14"/>
        <v>5.0746866640561418E-3</v>
      </c>
    </row>
    <row r="164" spans="1:7" x14ac:dyDescent="0.2">
      <c r="A164">
        <f t="shared" si="15"/>
        <v>169</v>
      </c>
      <c r="B164">
        <f t="shared" si="16"/>
        <v>5.2927671678011108E-2</v>
      </c>
      <c r="C164">
        <f t="shared" si="17"/>
        <v>3.4302779208207571E-6</v>
      </c>
      <c r="D164">
        <f t="shared" si="18"/>
        <v>1.5797265077494041E-5</v>
      </c>
      <c r="E164">
        <f t="shared" si="19"/>
        <v>0.47352655038949509</v>
      </c>
      <c r="F164">
        <f t="shared" si="20"/>
        <v>0.47352655038949509</v>
      </c>
      <c r="G164">
        <f t="shared" si="14"/>
        <v>4.7391795232482126E-3</v>
      </c>
    </row>
    <row r="165" spans="1:7" x14ac:dyDescent="0.2">
      <c r="A165">
        <f t="shared" si="15"/>
        <v>170</v>
      </c>
      <c r="B165">
        <f t="shared" si="16"/>
        <v>5.2927521177768409E-2</v>
      </c>
      <c r="C165">
        <f t="shared" si="17"/>
        <v>3.2034475922282546E-6</v>
      </c>
      <c r="D165">
        <f t="shared" si="18"/>
        <v>1.4752841791809863E-5</v>
      </c>
      <c r="E165">
        <f t="shared" si="19"/>
        <v>0.47352726126642358</v>
      </c>
      <c r="F165">
        <f t="shared" si="20"/>
        <v>0.47352726126642358</v>
      </c>
      <c r="G165">
        <f t="shared" si="14"/>
        <v>4.425852537542959E-3</v>
      </c>
    </row>
    <row r="166" spans="1:7" x14ac:dyDescent="0.2">
      <c r="A166">
        <f t="shared" si="15"/>
        <v>171</v>
      </c>
      <c r="B166">
        <f t="shared" si="16"/>
        <v>5.2927380628126061E-2</v>
      </c>
      <c r="C166">
        <f t="shared" si="17"/>
        <v>2.9916179994294373E-6</v>
      </c>
      <c r="D166">
        <f t="shared" si="18"/>
        <v>1.3777465265692083E-5</v>
      </c>
      <c r="E166">
        <f t="shared" si="19"/>
        <v>0.4735279251443042</v>
      </c>
      <c r="F166">
        <f t="shared" si="20"/>
        <v>0.4735279251443042</v>
      </c>
      <c r="G166">
        <f t="shared" si="14"/>
        <v>4.1332395797076251E-3</v>
      </c>
    </row>
    <row r="167" spans="1:7" x14ac:dyDescent="0.2">
      <c r="A167">
        <f t="shared" si="15"/>
        <v>172</v>
      </c>
      <c r="B167">
        <f t="shared" si="16"/>
        <v>5.2927249371199386E-2</v>
      </c>
      <c r="C167">
        <f t="shared" si="17"/>
        <v>2.7937969461696522E-6</v>
      </c>
      <c r="D167">
        <f t="shared" si="18"/>
        <v>1.2866571371717035E-5</v>
      </c>
      <c r="E167">
        <f t="shared" si="19"/>
        <v>0.47352854513024117</v>
      </c>
      <c r="F167">
        <f t="shared" si="20"/>
        <v>0.47352854513024117</v>
      </c>
      <c r="G167">
        <f t="shared" si="14"/>
        <v>3.8599714115151104E-3</v>
      </c>
    </row>
    <row r="168" spans="1:7" x14ac:dyDescent="0.2">
      <c r="A168">
        <f t="shared" si="15"/>
        <v>173</v>
      </c>
      <c r="B168">
        <f t="shared" si="16"/>
        <v>5.2927126792597708E-2</v>
      </c>
      <c r="C168">
        <f t="shared" si="17"/>
        <v>2.609057883768767E-6</v>
      </c>
      <c r="D168">
        <f t="shared" si="18"/>
        <v>1.2015897612341163E-5</v>
      </c>
      <c r="E168">
        <f t="shared" si="19"/>
        <v>0.47352912412595288</v>
      </c>
      <c r="F168">
        <f t="shared" si="20"/>
        <v>0.47352912412595288</v>
      </c>
      <c r="G168">
        <f t="shared" si="14"/>
        <v>3.6047692837023488E-3</v>
      </c>
    </row>
    <row r="169" spans="1:7" x14ac:dyDescent="0.2">
      <c r="A169">
        <f t="shared" si="15"/>
        <v>174</v>
      </c>
      <c r="B169">
        <f t="shared" si="16"/>
        <v>5.2927012318549148E-2</v>
      </c>
      <c r="C169">
        <f t="shared" si="17"/>
        <v>2.4365355651161482E-6</v>
      </c>
      <c r="D169">
        <f t="shared" si="18"/>
        <v>1.1221463194445022E-5</v>
      </c>
      <c r="E169">
        <f t="shared" si="19"/>
        <v>0.47352966484134545</v>
      </c>
      <c r="F169">
        <f t="shared" si="20"/>
        <v>0.47352966484134545</v>
      </c>
      <c r="G169">
        <f t="shared" si="14"/>
        <v>3.3664389583335065E-3</v>
      </c>
    </row>
    <row r="170" spans="1:7" x14ac:dyDescent="0.2">
      <c r="A170">
        <f t="shared" si="15"/>
        <v>175</v>
      </c>
      <c r="B170">
        <f t="shared" si="16"/>
        <v>5.2926905413215417E-2</v>
      </c>
      <c r="C170">
        <f t="shared" si="17"/>
        <v>2.2754219866837887E-6</v>
      </c>
      <c r="D170">
        <f t="shared" si="18"/>
        <v>1.0479550419107747E-5</v>
      </c>
      <c r="E170">
        <f t="shared" si="19"/>
        <v>0.47353016980718921</v>
      </c>
      <c r="F170">
        <f t="shared" si="20"/>
        <v>0.47353016980718921</v>
      </c>
      <c r="G170">
        <f t="shared" si="14"/>
        <v>3.1438651257323243E-3</v>
      </c>
    </row>
    <row r="171" spans="1:7" x14ac:dyDescent="0.2">
      <c r="A171">
        <f t="shared" si="15"/>
        <v>176</v>
      </c>
      <c r="B171">
        <f t="shared" si="16"/>
        <v>5.2926805576184129E-2</v>
      </c>
      <c r="C171">
        <f t="shared" si="17"/>
        <v>2.1249625994334966E-6</v>
      </c>
      <c r="D171">
        <f t="shared" si="18"/>
        <v>9.7866872999232672E-6</v>
      </c>
      <c r="E171">
        <f t="shared" si="19"/>
        <v>0.47353064138695805</v>
      </c>
      <c r="F171">
        <f t="shared" si="20"/>
        <v>0.47353064138695805</v>
      </c>
      <c r="G171">
        <f t="shared" si="14"/>
        <v>2.93600618997698E-3</v>
      </c>
    </row>
    <row r="172" spans="1:7" x14ac:dyDescent="0.2">
      <c r="A172">
        <f t="shared" si="15"/>
        <v>177</v>
      </c>
      <c r="B172">
        <f t="shared" si="16"/>
        <v>5.2926712340126858E-2</v>
      </c>
      <c r="C172">
        <f t="shared" si="17"/>
        <v>1.9844527707682426E-6</v>
      </c>
      <c r="D172">
        <f t="shared" si="18"/>
        <v>9.1396313288678579E-6</v>
      </c>
      <c r="E172">
        <f t="shared" si="19"/>
        <v>0.47353108178788655</v>
      </c>
      <c r="F172">
        <f t="shared" si="20"/>
        <v>0.47353108178788655</v>
      </c>
      <c r="G172">
        <f t="shared" si="14"/>
        <v>2.7418893986603573E-3</v>
      </c>
    </row>
    <row r="173" spans="1:7" x14ac:dyDescent="0.2">
      <c r="A173">
        <f t="shared" si="15"/>
        <v>178</v>
      </c>
      <c r="B173">
        <f t="shared" si="16"/>
        <v>5.2926625268611978E-2</v>
      </c>
      <c r="C173">
        <f t="shared" si="17"/>
        <v>1.8532344808665401E-6</v>
      </c>
      <c r="D173">
        <f t="shared" si="18"/>
        <v>8.5353543140542573E-6</v>
      </c>
      <c r="E173">
        <f t="shared" si="19"/>
        <v>0.47353149307129633</v>
      </c>
      <c r="F173">
        <f t="shared" si="20"/>
        <v>0.47353149307129633</v>
      </c>
      <c r="G173">
        <f t="shared" si="14"/>
        <v>2.5606062942162772E-3</v>
      </c>
    </row>
    <row r="174" spans="1:7" x14ac:dyDescent="0.2">
      <c r="A174">
        <f t="shared" si="15"/>
        <v>179</v>
      </c>
      <c r="B174">
        <f t="shared" si="16"/>
        <v>5.29265439540621E-2</v>
      </c>
      <c r="C174">
        <f t="shared" si="17"/>
        <v>1.7306932378478814E-6</v>
      </c>
      <c r="D174">
        <f t="shared" si="18"/>
        <v>7.9710282186846932E-6</v>
      </c>
      <c r="E174">
        <f t="shared" si="19"/>
        <v>0.47353187716224043</v>
      </c>
      <c r="F174">
        <f t="shared" si="20"/>
        <v>0.47353187716224043</v>
      </c>
      <c r="G174">
        <f t="shared" si="14"/>
        <v>2.3913084656054079E-3</v>
      </c>
    </row>
    <row r="175" spans="1:7" x14ac:dyDescent="0.2">
      <c r="A175">
        <f t="shared" si="15"/>
        <v>180</v>
      </c>
      <c r="B175">
        <f t="shared" si="16"/>
        <v>5.292646801584653E-2</v>
      </c>
      <c r="C175">
        <f t="shared" si="17"/>
        <v>1.6162551972521656E-6</v>
      </c>
      <c r="D175">
        <f t="shared" si="18"/>
        <v>7.4440119351663378E-6</v>
      </c>
      <c r="E175">
        <f t="shared" si="19"/>
        <v>0.47353223585851029</v>
      </c>
      <c r="F175">
        <f t="shared" si="20"/>
        <v>0.47353223585851029</v>
      </c>
      <c r="G175">
        <f t="shared" si="14"/>
        <v>2.2332035805499011E-3</v>
      </c>
    </row>
    <row r="176" spans="1:7" x14ac:dyDescent="0.2">
      <c r="A176">
        <f t="shared" si="15"/>
        <v>181</v>
      </c>
      <c r="B176">
        <f t="shared" si="16"/>
        <v>5.2926397098499806E-2</v>
      </c>
      <c r="C176">
        <f t="shared" si="17"/>
        <v>1.5093844722817364E-6</v>
      </c>
      <c r="D176">
        <f t="shared" si="18"/>
        <v>6.9518389326991057E-6</v>
      </c>
      <c r="E176">
        <f t="shared" si="19"/>
        <v>0.47353257083904737</v>
      </c>
      <c r="F176">
        <f t="shared" si="20"/>
        <v>0.47353257083904737</v>
      </c>
      <c r="G176">
        <f t="shared" si="14"/>
        <v>2.0855516798097317E-3</v>
      </c>
    </row>
    <row r="177" spans="1:7" x14ac:dyDescent="0.2">
      <c r="A177">
        <f t="shared" si="15"/>
        <v>182</v>
      </c>
      <c r="B177">
        <f t="shared" si="16"/>
        <v>5.2926330870057978E-2</v>
      </c>
      <c r="C177">
        <f t="shared" si="17"/>
        <v>1.4095806221557772E-6</v>
      </c>
      <c r="D177">
        <f t="shared" si="18"/>
        <v>6.4922057207071775E-6</v>
      </c>
      <c r="E177">
        <f t="shared" si="19"/>
        <v>0.47353288367179935</v>
      </c>
      <c r="F177">
        <f t="shared" si="20"/>
        <v>0.47353288367179935</v>
      </c>
      <c r="G177">
        <f t="shared" si="14"/>
        <v>1.9476617162121532E-3</v>
      </c>
    </row>
    <row r="178" spans="1:7" x14ac:dyDescent="0.2">
      <c r="A178">
        <f t="shared" si="15"/>
        <v>183</v>
      </c>
      <c r="B178">
        <f t="shared" si="16"/>
        <v>5.2926269020504929E-2</v>
      </c>
      <c r="C178">
        <f t="shared" si="17"/>
        <v>1.3163763067677554E-6</v>
      </c>
      <c r="D178">
        <f t="shared" si="18"/>
        <v>6.0629610742806672E-6</v>
      </c>
      <c r="E178">
        <f t="shared" si="19"/>
        <v>0.47353317582105681</v>
      </c>
      <c r="F178">
        <f t="shared" si="20"/>
        <v>0.47353317582105681</v>
      </c>
      <c r="G178">
        <f t="shared" si="14"/>
        <v>1.8188883222842003E-3</v>
      </c>
    </row>
    <row r="179" spans="1:7" x14ac:dyDescent="0.2">
      <c r="A179">
        <f t="shared" si="15"/>
        <v>184</v>
      </c>
      <c r="B179">
        <f t="shared" si="16"/>
        <v>5.2926211260321328E-2</v>
      </c>
      <c r="C179">
        <f t="shared" si="17"/>
        <v>1.2293350966213832E-6</v>
      </c>
      <c r="D179">
        <f t="shared" si="18"/>
        <v>5.6620959713398604E-6</v>
      </c>
      <c r="E179">
        <f t="shared" si="19"/>
        <v>0.47353344865430513</v>
      </c>
      <c r="F179">
        <f t="shared" si="20"/>
        <v>0.47353344865430513</v>
      </c>
      <c r="G179">
        <f t="shared" si="14"/>
        <v>1.6986287914019581E-3</v>
      </c>
    </row>
    <row r="180" spans="1:7" x14ac:dyDescent="0.2">
      <c r="A180">
        <f t="shared" si="15"/>
        <v>185</v>
      </c>
      <c r="B180">
        <f t="shared" si="16"/>
        <v>5.2926157319129565E-2</v>
      </c>
      <c r="C180">
        <f t="shared" si="17"/>
        <v>1.1480494277529938E-6</v>
      </c>
      <c r="D180">
        <f t="shared" si="18"/>
        <v>5.287734194547625E-6</v>
      </c>
      <c r="E180">
        <f t="shared" si="19"/>
        <v>0.47353370344862383</v>
      </c>
      <c r="F180">
        <f t="shared" si="20"/>
        <v>0.47353370344862383</v>
      </c>
      <c r="G180">
        <f t="shared" si="14"/>
        <v>1.5863202583642874E-3</v>
      </c>
    </row>
    <row r="181" spans="1:7" x14ac:dyDescent="0.2">
      <c r="A181">
        <f t="shared" si="15"/>
        <v>186</v>
      </c>
      <c r="B181">
        <f t="shared" si="16"/>
        <v>5.2926106944428231E-2</v>
      </c>
      <c r="C181">
        <f t="shared" si="17"/>
        <v>1.0721386920317909E-6</v>
      </c>
      <c r="D181">
        <f t="shared" si="18"/>
        <v>4.9381235540911677E-6</v>
      </c>
      <c r="E181">
        <f t="shared" si="19"/>
        <v>0.47353394139666261</v>
      </c>
      <c r="F181">
        <f t="shared" si="20"/>
        <v>0.47353394139666261</v>
      </c>
      <c r="G181">
        <f t="shared" si="14"/>
        <v>1.4814370662273504E-3</v>
      </c>
    </row>
    <row r="182" spans="1:7" x14ac:dyDescent="0.2">
      <c r="A182">
        <f t="shared" si="15"/>
        <v>187</v>
      </c>
      <c r="B182">
        <f t="shared" si="16"/>
        <v>5.2926059900410272E-2</v>
      </c>
      <c r="C182">
        <f t="shared" si="17"/>
        <v>1.0012474538674472E-6</v>
      </c>
      <c r="D182">
        <f t="shared" si="18"/>
        <v>4.6116276903464597E-6</v>
      </c>
      <c r="E182">
        <f t="shared" si="19"/>
        <v>0.47353416361222256</v>
      </c>
      <c r="F182">
        <f t="shared" si="20"/>
        <v>0.47353416361222256</v>
      </c>
      <c r="G182">
        <f t="shared" si="14"/>
        <v>1.383488307103938E-3</v>
      </c>
    </row>
    <row r="183" spans="1:7" x14ac:dyDescent="0.2">
      <c r="A183">
        <f t="shared" si="15"/>
        <v>188</v>
      </c>
      <c r="B183">
        <f t="shared" si="16"/>
        <v>5.2926015966859266E-2</v>
      </c>
      <c r="C183">
        <f t="shared" si="17"/>
        <v>9.3504378495000807E-7</v>
      </c>
      <c r="D183">
        <f t="shared" si="18"/>
        <v>4.3067184181406976E-6</v>
      </c>
      <c r="E183">
        <f t="shared" si="19"/>
        <v>0.47353437113546865</v>
      </c>
      <c r="F183">
        <f t="shared" si="20"/>
        <v>0.47353437113546865</v>
      </c>
      <c r="G183">
        <f t="shared" si="14"/>
        <v>1.2920155254422094E-3</v>
      </c>
    </row>
    <row r="184" spans="1:7" x14ac:dyDescent="0.2">
      <c r="A184">
        <f t="shared" si="15"/>
        <v>189</v>
      </c>
      <c r="B184">
        <f t="shared" si="16"/>
        <v>5.2925974938118667E-2</v>
      </c>
      <c r="C184">
        <f t="shared" si="17"/>
        <v>8.7321770920289778E-7</v>
      </c>
      <c r="D184">
        <f t="shared" si="18"/>
        <v>4.0219685768525354E-6</v>
      </c>
      <c r="E184">
        <f t="shared" si="19"/>
        <v>0.47353456493779744</v>
      </c>
      <c r="F184">
        <f t="shared" si="20"/>
        <v>0.47353456493779744</v>
      </c>
      <c r="G184">
        <f t="shared" si="14"/>
        <v>1.2065905730557606E-3</v>
      </c>
    </row>
    <row r="185" spans="1:7" x14ac:dyDescent="0.2">
      <c r="A185">
        <f t="shared" si="15"/>
        <v>190</v>
      </c>
      <c r="B185">
        <f t="shared" si="16"/>
        <v>5.2925936622129209E-2</v>
      </c>
      <c r="C185">
        <f t="shared" si="17"/>
        <v>8.1547975064865062E-7</v>
      </c>
      <c r="D185">
        <f t="shared" si="18"/>
        <v>3.7560453529481258E-6</v>
      </c>
      <c r="E185">
        <f t="shared" si="19"/>
        <v>0.47353474592638339</v>
      </c>
      <c r="F185">
        <f t="shared" si="20"/>
        <v>0.47353474592638339</v>
      </c>
      <c r="G185">
        <f t="shared" si="14"/>
        <v>1.1268136058844378E-3</v>
      </c>
    </row>
    <row r="186" spans="1:7" x14ac:dyDescent="0.2">
      <c r="A186">
        <f t="shared" si="15"/>
        <v>191</v>
      </c>
      <c r="B186">
        <f t="shared" si="16"/>
        <v>5.2925900839529916E-2</v>
      </c>
      <c r="C186">
        <f t="shared" si="17"/>
        <v>7.6155957737129461E-7</v>
      </c>
      <c r="D186">
        <f t="shared" si="18"/>
        <v>3.5077040437541459E-6</v>
      </c>
      <c r="E186">
        <f t="shared" si="19"/>
        <v>0.47353491494842426</v>
      </c>
      <c r="F186">
        <f t="shared" si="20"/>
        <v>0.47353491494842426</v>
      </c>
      <c r="G186">
        <f t="shared" si="14"/>
        <v>1.0523112131262439E-3</v>
      </c>
    </row>
    <row r="187" spans="1:7" x14ac:dyDescent="0.2">
      <c r="A187">
        <f t="shared" si="15"/>
        <v>192</v>
      </c>
      <c r="B187">
        <f t="shared" si="16"/>
        <v>5.2925867422818566E-2</v>
      </c>
      <c r="C187">
        <f t="shared" si="17"/>
        <v>7.1120473521139929E-7</v>
      </c>
      <c r="D187">
        <f t="shared" si="18"/>
        <v>3.2757822333271155E-6</v>
      </c>
      <c r="E187">
        <f t="shared" si="19"/>
        <v>0.4735350727951062</v>
      </c>
      <c r="F187">
        <f t="shared" si="20"/>
        <v>0.4735350727951062</v>
      </c>
      <c r="G187">
        <f t="shared" si="14"/>
        <v>9.8273466999813474E-4</v>
      </c>
    </row>
    <row r="188" spans="1:7" x14ac:dyDescent="0.2">
      <c r="A188">
        <f t="shared" si="15"/>
        <v>193</v>
      </c>
      <c r="B188">
        <f t="shared" si="16"/>
        <v>5.2925836215567651E-2</v>
      </c>
      <c r="C188">
        <f t="shared" si="17"/>
        <v>6.6417946525182255E-7</v>
      </c>
      <c r="D188">
        <f t="shared" si="18"/>
        <v>3.0591943532009289E-6</v>
      </c>
      <c r="E188">
        <f t="shared" si="19"/>
        <v>0.4735352202053067</v>
      </c>
      <c r="F188">
        <f t="shared" si="20"/>
        <v>0.4735352202053067</v>
      </c>
      <c r="G188">
        <f t="shared" si="14"/>
        <v>9.1775830596027867E-4</v>
      </c>
    </row>
    <row r="189" spans="1:7" x14ac:dyDescent="0.2">
      <c r="A189">
        <f t="shared" si="15"/>
        <v>194</v>
      </c>
      <c r="B189">
        <f t="shared" si="16"/>
        <v>5.2925807071692178E-2</v>
      </c>
      <c r="C189">
        <f t="shared" si="17"/>
        <v>6.2026359954616039E-7</v>
      </c>
      <c r="D189">
        <f t="shared" si="18"/>
        <v>2.8569266025905457E-6</v>
      </c>
      <c r="E189">
        <f t="shared" si="19"/>
        <v>0.4735353578690526</v>
      </c>
      <c r="F189">
        <f t="shared" si="20"/>
        <v>0.4735353578690526</v>
      </c>
      <c r="G189">
        <f t="shared" si="14"/>
        <v>8.5707798077716373E-4</v>
      </c>
    </row>
    <row r="190" spans="1:7" x14ac:dyDescent="0.2">
      <c r="A190">
        <f t="shared" si="15"/>
        <v>195</v>
      </c>
      <c r="B190">
        <f t="shared" si="16"/>
        <v>5.2925779854765861E-2</v>
      </c>
      <c r="C190">
        <f t="shared" si="17"/>
        <v>5.7925152990968728E-7</v>
      </c>
      <c r="D190">
        <f t="shared" si="18"/>
        <v>2.6680322043074743E-6</v>
      </c>
      <c r="E190">
        <f t="shared" si="19"/>
        <v>0.47353548643074972</v>
      </c>
      <c r="F190">
        <f t="shared" si="20"/>
        <v>0.47353548643074972</v>
      </c>
      <c r="G190">
        <f t="shared" si="14"/>
        <v>8.0040966129224229E-4</v>
      </c>
    </row>
    <row r="191" spans="1:7" x14ac:dyDescent="0.2">
      <c r="A191">
        <f t="shared" si="15"/>
        <v>196</v>
      </c>
      <c r="B191">
        <f t="shared" si="16"/>
        <v>5.2925754437382545E-2</v>
      </c>
      <c r="C191">
        <f t="shared" si="17"/>
        <v>5.4095124493593016E-7</v>
      </c>
      <c r="D191">
        <f t="shared" si="18"/>
        <v>2.4916269742098675E-6</v>
      </c>
      <c r="E191">
        <f t="shared" si="19"/>
        <v>0.47353560649219889</v>
      </c>
      <c r="F191">
        <f t="shared" si="20"/>
        <v>0.47353560649219889</v>
      </c>
      <c r="G191">
        <f t="shared" si="14"/>
        <v>7.4748809226296022E-4</v>
      </c>
    </row>
    <row r="192" spans="1:7" x14ac:dyDescent="0.2">
      <c r="A192">
        <f t="shared" si="15"/>
        <v>197</v>
      </c>
      <c r="B192">
        <f t="shared" si="16"/>
        <v>5.2925730700559816E-2</v>
      </c>
      <c r="C192">
        <f t="shared" si="17"/>
        <v>5.0518343072256397E-7</v>
      </c>
      <c r="D192">
        <f t="shared" si="18"/>
        <v>2.3268851834739317E-6</v>
      </c>
      <c r="E192">
        <f t="shared" si="19"/>
        <v>0.47353571861541272</v>
      </c>
      <c r="F192">
        <f t="shared" si="20"/>
        <v>0.47353571861541272</v>
      </c>
      <c r="G192">
        <f t="shared" si="14"/>
        <v>6.9806555504217953E-4</v>
      </c>
    </row>
    <row r="193" spans="1:7" x14ac:dyDescent="0.2">
      <c r="A193">
        <f t="shared" si="15"/>
        <v>198</v>
      </c>
      <c r="B193">
        <f t="shared" si="16"/>
        <v>5.292570853318207E-2</v>
      </c>
      <c r="C193">
        <f t="shared" si="17"/>
        <v>4.7178063108958148E-7</v>
      </c>
      <c r="D193">
        <f t="shared" si="18"/>
        <v>2.1730356943407595E-6</v>
      </c>
      <c r="E193">
        <f t="shared" si="19"/>
        <v>0.47353582332524596</v>
      </c>
      <c r="F193">
        <f t="shared" si="20"/>
        <v>0.47353582332524596</v>
      </c>
      <c r="G193">
        <f t="shared" si="14"/>
        <v>6.5191070830222786E-4</v>
      </c>
    </row>
    <row r="194" spans="1:7" x14ac:dyDescent="0.2">
      <c r="A194">
        <f t="shared" si="15"/>
        <v>199</v>
      </c>
      <c r="B194">
        <f t="shared" si="16"/>
        <v>5.2925687831480391E-2</v>
      </c>
      <c r="C194">
        <f t="shared" si="17"/>
        <v>4.4058646335208596E-7</v>
      </c>
      <c r="D194">
        <f t="shared" si="18"/>
        <v>2.029358351269945E-6</v>
      </c>
      <c r="E194">
        <f t="shared" si="19"/>
        <v>0.47353592111185222</v>
      </c>
      <c r="F194">
        <f t="shared" si="20"/>
        <v>0.47353592111185222</v>
      </c>
      <c r="G194">
        <f t="shared" si="14"/>
        <v>6.0880750538098354E-4</v>
      </c>
    </row>
    <row r="195" spans="1:7" x14ac:dyDescent="0.2">
      <c r="A195">
        <f t="shared" si="15"/>
        <v>200</v>
      </c>
      <c r="B195">
        <f t="shared" si="16"/>
        <v>5.2925668498546803E-2</v>
      </c>
      <c r="C195">
        <f t="shared" si="17"/>
        <v>4.1145488597091028E-7</v>
      </c>
      <c r="D195">
        <f t="shared" si="18"/>
        <v>1.8951806106243794E-6</v>
      </c>
      <c r="E195">
        <f t="shared" si="19"/>
        <v>0.47353601243297805</v>
      </c>
      <c r="F195">
        <f t="shared" si="20"/>
        <v>0.47353601243297805</v>
      </c>
      <c r="G195">
        <f t="shared" ref="G195:G200" si="21">D195*300</f>
        <v>5.6855418318731382E-4</v>
      </c>
    </row>
    <row r="196" spans="1:7" x14ac:dyDescent="0.2">
      <c r="A196">
        <f t="shared" ref="A196:A200" si="22">A195+1</f>
        <v>201</v>
      </c>
      <c r="B196">
        <f t="shared" ref="B196:B200" si="23">B195-0.18*B195*D195</f>
        <v>5.2925650443880666E-2</v>
      </c>
      <c r="C196">
        <f t="shared" ref="C196:C200" si="24">C195+0.18*B195*D195-0.11*C195</f>
        <v>3.8424951464781048E-7</v>
      </c>
      <c r="D196">
        <f t="shared" ref="D196:D200" si="25">D195+0.11*C195-0.045*2*D195</f>
        <v>1.7698743931249852E-6</v>
      </c>
      <c r="E196">
        <f t="shared" ref="E196:E200" si="26">E195+0.045*D195</f>
        <v>0.47353609771610555</v>
      </c>
      <c r="F196">
        <f t="shared" ref="F196:F200" si="27">F195+0.045*D195</f>
        <v>0.47353609771610555</v>
      </c>
      <c r="G196">
        <f t="shared" si="21"/>
        <v>5.3096231793749551E-4</v>
      </c>
    </row>
    <row r="197" spans="1:7" x14ac:dyDescent="0.2">
      <c r="A197">
        <f t="shared" si="22"/>
        <v>202</v>
      </c>
      <c r="B197">
        <f t="shared" si="23"/>
        <v>5.2925633582965044E-2</v>
      </c>
      <c r="C197">
        <f t="shared" si="24"/>
        <v>3.5884298365937081E-7</v>
      </c>
      <c r="D197">
        <f t="shared" si="25"/>
        <v>1.6528531443549955E-6</v>
      </c>
      <c r="E197">
        <f t="shared" si="26"/>
        <v>0.47353617736045323</v>
      </c>
      <c r="F197">
        <f t="shared" si="27"/>
        <v>0.47353617736045323</v>
      </c>
      <c r="G197">
        <f t="shared" si="21"/>
        <v>4.9585594330649868E-4</v>
      </c>
    </row>
    <row r="198" spans="1:7" x14ac:dyDescent="0.2">
      <c r="A198">
        <f t="shared" si="22"/>
        <v>203</v>
      </c>
      <c r="B198">
        <f t="shared" si="23"/>
        <v>5.2925617836871067E-2</v>
      </c>
      <c r="C198">
        <f t="shared" si="24"/>
        <v>3.3511634943606515E-7</v>
      </c>
      <c r="D198">
        <f t="shared" si="25"/>
        <v>1.5435690895655767E-6</v>
      </c>
      <c r="E198">
        <f t="shared" si="26"/>
        <v>0.47353625173884473</v>
      </c>
      <c r="F198">
        <f t="shared" si="27"/>
        <v>0.47353625173884473</v>
      </c>
      <c r="G198">
        <f t="shared" si="21"/>
        <v>4.6307072686967301E-4</v>
      </c>
    </row>
    <row r="199" spans="1:7" x14ac:dyDescent="0.2">
      <c r="A199">
        <f t="shared" si="22"/>
        <v>204</v>
      </c>
      <c r="B199">
        <f t="shared" si="23"/>
        <v>5.2925603131888474E-2</v>
      </c>
      <c r="C199">
        <f t="shared" si="24"/>
        <v>3.1295853359114582E-7</v>
      </c>
      <c r="D199">
        <f t="shared" si="25"/>
        <v>1.4415106699426421E-6</v>
      </c>
      <c r="E199">
        <f t="shared" si="26"/>
        <v>0.47353632119945377</v>
      </c>
      <c r="F199">
        <f t="shared" si="27"/>
        <v>0.47353632119945377</v>
      </c>
      <c r="G199">
        <f t="shared" si="21"/>
        <v>4.3245320098279265E-4</v>
      </c>
    </row>
    <row r="200" spans="1:7" x14ac:dyDescent="0.2">
      <c r="A200">
        <f t="shared" si="22"/>
        <v>205</v>
      </c>
      <c r="B200">
        <f t="shared" si="23"/>
        <v>5.292558939918058E-2</v>
      </c>
      <c r="C200">
        <f t="shared" si="24"/>
        <v>2.9226580278911784E-7</v>
      </c>
      <c r="D200">
        <f t="shared" si="25"/>
        <v>1.3462001483428305E-6</v>
      </c>
      <c r="E200">
        <f t="shared" si="26"/>
        <v>0.47353638606743392</v>
      </c>
      <c r="F200">
        <f t="shared" si="27"/>
        <v>0.47353638606743392</v>
      </c>
      <c r="G200">
        <f t="shared" si="21"/>
        <v>4.0386004450284913E-4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O136" workbookViewId="0">
      <selection activeCell="V2" sqref="V2:W149"/>
    </sheetView>
  </sheetViews>
  <sheetFormatPr baseColWidth="10" defaultRowHeight="16" x14ac:dyDescent="0.2"/>
  <sheetData>
    <row r="1" spans="1:23" x14ac:dyDescent="0.2">
      <c r="A1" t="s">
        <v>12</v>
      </c>
      <c r="B1" t="s">
        <v>13</v>
      </c>
      <c r="D1" t="s">
        <v>12</v>
      </c>
      <c r="E1" t="s">
        <v>17</v>
      </c>
      <c r="G1" t="s">
        <v>12</v>
      </c>
      <c r="H1" t="s">
        <v>14</v>
      </c>
      <c r="J1" t="s">
        <v>12</v>
      </c>
      <c r="K1" t="s">
        <v>15</v>
      </c>
      <c r="M1" t="s">
        <v>12</v>
      </c>
      <c r="N1" t="s">
        <v>16</v>
      </c>
      <c r="R1" t="s">
        <v>12</v>
      </c>
      <c r="S1" t="s">
        <v>14</v>
      </c>
      <c r="V1" t="s">
        <v>12</v>
      </c>
      <c r="W1" t="s">
        <v>15</v>
      </c>
    </row>
    <row r="2" spans="1:23" x14ac:dyDescent="0.2">
      <c r="A2">
        <v>7</v>
      </c>
      <c r="B2">
        <v>0.3</v>
      </c>
      <c r="D2">
        <v>7</v>
      </c>
      <c r="E2">
        <v>0.1</v>
      </c>
      <c r="G2">
        <v>7</v>
      </c>
      <c r="H2">
        <v>0.5</v>
      </c>
      <c r="J2">
        <v>7</v>
      </c>
      <c r="K2">
        <v>0.05</v>
      </c>
      <c r="M2">
        <v>7</v>
      </c>
      <c r="N2">
        <v>0.05</v>
      </c>
      <c r="R2">
        <v>0</v>
      </c>
      <c r="S2">
        <v>0.1</v>
      </c>
      <c r="V2">
        <v>0</v>
      </c>
      <c r="W2">
        <v>0</v>
      </c>
    </row>
    <row r="3" spans="1:23" x14ac:dyDescent="0.2">
      <c r="A3">
        <f>A2+1</f>
        <v>8</v>
      </c>
      <c r="B3">
        <v>0.27299999999999996</v>
      </c>
      <c r="D3">
        <f>D2+1</f>
        <v>8</v>
      </c>
      <c r="E3">
        <v>0.11600000000000001</v>
      </c>
      <c r="G3">
        <f>G2+1</f>
        <v>8</v>
      </c>
      <c r="H3">
        <v>0.46600000000000003</v>
      </c>
      <c r="J3">
        <f>J2+1</f>
        <v>8</v>
      </c>
      <c r="K3">
        <v>7.2500000000000009E-2</v>
      </c>
      <c r="M3">
        <f>M2+1</f>
        <v>8</v>
      </c>
      <c r="N3">
        <v>7.2500000000000009E-2</v>
      </c>
      <c r="R3">
        <f>R2+1</f>
        <v>1</v>
      </c>
      <c r="S3">
        <v>0.12000000000000001</v>
      </c>
      <c r="V3">
        <f>V2+1</f>
        <v>1</v>
      </c>
      <c r="W3">
        <v>3.4000000000000016E-2</v>
      </c>
    </row>
    <row r="4" spans="1:23" x14ac:dyDescent="0.2">
      <c r="A4">
        <f t="shared" ref="A4:A67" si="0">A3+1</f>
        <v>9</v>
      </c>
      <c r="B4">
        <v>0.25010075999999998</v>
      </c>
      <c r="D4">
        <f t="shared" ref="D4:D67" si="1">D3+1</f>
        <v>9</v>
      </c>
      <c r="E4">
        <v>0.12613924000000001</v>
      </c>
      <c r="G4">
        <f t="shared" ref="G4:G67" si="2">G3+1</f>
        <v>9</v>
      </c>
      <c r="H4">
        <v>0.43682000000000004</v>
      </c>
      <c r="J4">
        <f t="shared" ref="J4:J67" si="3">J3+1</f>
        <v>9</v>
      </c>
      <c r="K4">
        <v>9.3470000000000011E-2</v>
      </c>
      <c r="M4">
        <f t="shared" ref="M4:M67" si="4">M3+1</f>
        <v>9</v>
      </c>
      <c r="N4">
        <v>9.3470000000000011E-2</v>
      </c>
      <c r="R4">
        <f t="shared" ref="R4:R67" si="5">R3+1</f>
        <v>2</v>
      </c>
      <c r="S4">
        <v>0.14011200000000001</v>
      </c>
      <c r="V4">
        <f t="shared" ref="V4:V67" si="6">V3+1</f>
        <v>2</v>
      </c>
      <c r="W4">
        <v>7.1400000000000019E-2</v>
      </c>
    </row>
    <row r="5" spans="1:23" x14ac:dyDescent="0.2">
      <c r="A5">
        <f t="shared" si="0"/>
        <v>10</v>
      </c>
      <c r="B5">
        <v>0.23043593748302399</v>
      </c>
      <c r="D5">
        <f t="shared" si="1"/>
        <v>10</v>
      </c>
      <c r="E5">
        <v>0.13192874611697603</v>
      </c>
      <c r="G5">
        <f t="shared" si="2"/>
        <v>10</v>
      </c>
      <c r="H5">
        <v>0.41138151640000004</v>
      </c>
      <c r="J5">
        <f t="shared" si="3"/>
        <v>10</v>
      </c>
      <c r="K5">
        <v>0.11312690000000002</v>
      </c>
      <c r="M5">
        <f t="shared" si="4"/>
        <v>10</v>
      </c>
      <c r="N5">
        <v>0.11312690000000002</v>
      </c>
      <c r="R5">
        <f t="shared" si="5"/>
        <v>3</v>
      </c>
      <c r="S5">
        <v>0.15875989839360002</v>
      </c>
      <c r="V5">
        <f t="shared" si="6"/>
        <v>3</v>
      </c>
      <c r="W5">
        <v>0.11189808000000004</v>
      </c>
    </row>
    <row r="6" spans="1:23" x14ac:dyDescent="0.2">
      <c r="A6">
        <f t="shared" si="0"/>
        <v>11</v>
      </c>
      <c r="B6">
        <v>0.21337246211195604</v>
      </c>
      <c r="D6">
        <f t="shared" si="1"/>
        <v>11</v>
      </c>
      <c r="E6">
        <v>0.1344800594151766</v>
      </c>
      <c r="G6">
        <f t="shared" si="2"/>
        <v>11</v>
      </c>
      <c r="H6">
        <v>0.3888693419968674</v>
      </c>
      <c r="J6">
        <f t="shared" si="3"/>
        <v>11</v>
      </c>
      <c r="K6">
        <v>0.13163906823800001</v>
      </c>
      <c r="M6">
        <f t="shared" si="4"/>
        <v>11</v>
      </c>
      <c r="N6">
        <v>0.13163906823800001</v>
      </c>
      <c r="R6">
        <f t="shared" si="5"/>
        <v>4</v>
      </c>
      <c r="S6">
        <v>0.17425569208642494</v>
      </c>
      <c r="V6">
        <f t="shared" si="6"/>
        <v>4</v>
      </c>
      <c r="W6">
        <v>0.15468663745382411</v>
      </c>
    </row>
    <row r="7" spans="1:23" x14ac:dyDescent="0.2">
      <c r="A7">
        <f t="shared" si="0"/>
        <v>12</v>
      </c>
      <c r="B7">
        <v>0.19843714050244501</v>
      </c>
      <c r="D7">
        <f t="shared" si="1"/>
        <v>12</v>
      </c>
      <c r="E7">
        <v>0.13462257448901821</v>
      </c>
      <c r="G7">
        <f t="shared" si="2"/>
        <v>12</v>
      </c>
      <c r="H7">
        <v>0.36866390775281876</v>
      </c>
      <c r="J7">
        <f t="shared" si="3"/>
        <v>12</v>
      </c>
      <c r="K7">
        <v>0.14913818862785905</v>
      </c>
      <c r="M7">
        <f t="shared" si="4"/>
        <v>12</v>
      </c>
      <c r="N7">
        <v>0.14913818862785905</v>
      </c>
      <c r="R7">
        <f t="shared" si="5"/>
        <v>5</v>
      </c>
      <c r="S7">
        <v>0.18517012805456123</v>
      </c>
      <c r="V7">
        <f t="shared" si="6"/>
        <v>5</v>
      </c>
      <c r="W7">
        <v>0.19846490901782621</v>
      </c>
    </row>
    <row r="8" spans="1:23" x14ac:dyDescent="0.2">
      <c r="A8">
        <f t="shared" si="0"/>
        <v>13</v>
      </c>
      <c r="B8">
        <v>0.18526895040347824</v>
      </c>
      <c r="D8">
        <f t="shared" si="1"/>
        <v>13</v>
      </c>
      <c r="E8">
        <v>0.13298228139419299</v>
      </c>
      <c r="G8">
        <f t="shared" si="2"/>
        <v>13</v>
      </c>
      <c r="H8">
        <v>0.35029263924885712</v>
      </c>
      <c r="J8">
        <f t="shared" si="3"/>
        <v>13</v>
      </c>
      <c r="K8">
        <v>0.16572806447673588</v>
      </c>
      <c r="M8">
        <f t="shared" si="4"/>
        <v>13</v>
      </c>
      <c r="N8">
        <v>0.16572806447673588</v>
      </c>
      <c r="R8">
        <f t="shared" si="5"/>
        <v>6</v>
      </c>
      <c r="S8">
        <v>0.19069171198420093</v>
      </c>
      <c r="V8">
        <f t="shared" si="6"/>
        <v>6</v>
      </c>
      <c r="W8">
        <v>0.24157626165459439</v>
      </c>
    </row>
    <row r="9" spans="1:23" x14ac:dyDescent="0.2">
      <c r="A9">
        <f t="shared" si="0"/>
        <v>14</v>
      </c>
      <c r="B9">
        <v>0.17358724747409224</v>
      </c>
      <c r="D9">
        <f t="shared" si="1"/>
        <v>14</v>
      </c>
      <c r="E9">
        <v>0.13003593337021777</v>
      </c>
      <c r="G9">
        <f t="shared" si="2"/>
        <v>14</v>
      </c>
      <c r="H9">
        <v>0.3333943526698212</v>
      </c>
      <c r="J9">
        <f t="shared" si="3"/>
        <v>14</v>
      </c>
      <c r="K9">
        <v>0.18149123324293445</v>
      </c>
      <c r="M9">
        <f t="shared" si="4"/>
        <v>14</v>
      </c>
      <c r="N9">
        <v>0.18149123324293445</v>
      </c>
      <c r="R9">
        <f t="shared" si="5"/>
        <v>7</v>
      </c>
      <c r="S9">
        <v>0.19081360514261919</v>
      </c>
      <c r="V9">
        <f t="shared" si="6"/>
        <v>7</v>
      </c>
      <c r="W9">
        <v>0.28225381756376328</v>
      </c>
    </row>
    <row r="10" spans="1:23" x14ac:dyDescent="0.2">
      <c r="A10">
        <f t="shared" si="0"/>
        <v>15</v>
      </c>
      <c r="B10">
        <v>0.16317010603348725</v>
      </c>
      <c r="D10">
        <f t="shared" si="1"/>
        <v>15</v>
      </c>
      <c r="E10">
        <v>0.1261491221400988</v>
      </c>
      <c r="G10">
        <f t="shared" si="2"/>
        <v>15</v>
      </c>
      <c r="H10">
        <v>0.31769281360026125</v>
      </c>
      <c r="J10">
        <f t="shared" si="3"/>
        <v>15</v>
      </c>
      <c r="K10">
        <v>0.19649397911307639</v>
      </c>
      <c r="M10">
        <f t="shared" si="4"/>
        <v>15</v>
      </c>
      <c r="N10">
        <v>0.19649397911307639</v>
      </c>
      <c r="R10">
        <f t="shared" si="5"/>
        <v>8</v>
      </c>
      <c r="S10">
        <v>0.18626452223842085</v>
      </c>
      <c r="V10">
        <f t="shared" si="6"/>
        <v>8</v>
      </c>
      <c r="W10">
        <v>0.3189050615558775</v>
      </c>
    </row>
    <row r="11" spans="1:23" x14ac:dyDescent="0.2">
      <c r="A11">
        <f t="shared" si="0"/>
        <v>16</v>
      </c>
      <c r="B11">
        <v>0.15383927141886558</v>
      </c>
      <c r="D11">
        <f t="shared" si="1"/>
        <v>16</v>
      </c>
      <c r="E11">
        <v>0.1216035533193096</v>
      </c>
      <c r="G11">
        <f t="shared" si="2"/>
        <v>16</v>
      </c>
      <c r="H11">
        <v>0.30297686381164857</v>
      </c>
      <c r="J11">
        <f t="shared" si="3"/>
        <v>16</v>
      </c>
      <c r="K11">
        <v>0.21079015572508816</v>
      </c>
      <c r="M11">
        <f t="shared" si="4"/>
        <v>16</v>
      </c>
      <c r="N11">
        <v>0.21079015572508816</v>
      </c>
      <c r="R11">
        <f t="shared" si="5"/>
        <v>9</v>
      </c>
      <c r="S11">
        <v>0.17823619531551413</v>
      </c>
      <c r="V11">
        <f t="shared" si="6"/>
        <v>9</v>
      </c>
      <c r="W11">
        <v>0.35034449296135273</v>
      </c>
    </row>
    <row r="12" spans="1:23" x14ac:dyDescent="0.2">
      <c r="A12">
        <f t="shared" si="0"/>
        <v>17</v>
      </c>
      <c r="B12">
        <v>0.14544951822146535</v>
      </c>
      <c r="D12">
        <f t="shared" si="1"/>
        <v>17</v>
      </c>
      <c r="E12">
        <v>0.11661691565158579</v>
      </c>
      <c r="G12">
        <f t="shared" si="2"/>
        <v>17</v>
      </c>
      <c r="H12">
        <v>0.28908533693372424</v>
      </c>
      <c r="J12">
        <f t="shared" si="3"/>
        <v>17</v>
      </c>
      <c r="K12">
        <v>0.22442411459661235</v>
      </c>
      <c r="M12">
        <f t="shared" si="4"/>
        <v>17</v>
      </c>
      <c r="N12">
        <v>0.22442411459661235</v>
      </c>
      <c r="R12">
        <f t="shared" si="5"/>
        <v>10</v>
      </c>
      <c r="S12">
        <v>0.16805027962011307</v>
      </c>
      <c r="V12">
        <f t="shared" si="6"/>
        <v>10</v>
      </c>
      <c r="W12">
        <v>0.37591035007249229</v>
      </c>
    </row>
    <row r="13" spans="1:23" x14ac:dyDescent="0.2">
      <c r="A13">
        <f t="shared" si="0"/>
        <v>18</v>
      </c>
      <c r="B13">
        <v>0.13788100008472332</v>
      </c>
      <c r="D13">
        <f t="shared" si="1"/>
        <v>18</v>
      </c>
      <c r="E13">
        <v>0.11135757306665338</v>
      </c>
      <c r="G13">
        <f t="shared" si="2"/>
        <v>18</v>
      </c>
      <c r="H13">
        <v>0.27589551733136347</v>
      </c>
      <c r="J13">
        <f t="shared" si="3"/>
        <v>18</v>
      </c>
      <c r="K13">
        <v>0.23743295475862994</v>
      </c>
      <c r="M13">
        <f t="shared" si="4"/>
        <v>18</v>
      </c>
      <c r="N13">
        <v>0.23743295475862994</v>
      </c>
      <c r="R13">
        <f t="shared" si="5"/>
        <v>11</v>
      </c>
      <c r="S13">
        <v>0.15689571076803738</v>
      </c>
      <c r="V13">
        <f t="shared" si="6"/>
        <v>11</v>
      </c>
      <c r="W13">
        <v>0.39545641013608152</v>
      </c>
    </row>
    <row r="14" spans="1:23" x14ac:dyDescent="0.2">
      <c r="A14">
        <f t="shared" si="0"/>
        <v>19</v>
      </c>
      <c r="B14">
        <v>0.13103366511198603</v>
      </c>
      <c r="D14">
        <f t="shared" si="1"/>
        <v>19</v>
      </c>
      <c r="E14">
        <v>0.10595557500205879</v>
      </c>
      <c r="G14">
        <f t="shared" si="2"/>
        <v>19</v>
      </c>
      <c r="H14">
        <v>0.26331425380887263</v>
      </c>
      <c r="J14">
        <f t="shared" si="3"/>
        <v>19</v>
      </c>
      <c r="K14">
        <v>0.2498482530385413</v>
      </c>
      <c r="M14">
        <f t="shared" si="4"/>
        <v>19</v>
      </c>
      <c r="N14">
        <v>0.2498482530385413</v>
      </c>
      <c r="R14">
        <f t="shared" si="5"/>
        <v>12</v>
      </c>
      <c r="S14">
        <v>0.14569158840563629</v>
      </c>
      <c r="V14">
        <f t="shared" si="6"/>
        <v>12</v>
      </c>
      <c r="W14">
        <v>0.40925531078360616</v>
      </c>
    </row>
    <row r="15" spans="1:23" x14ac:dyDescent="0.2">
      <c r="A15">
        <f t="shared" si="0"/>
        <v>20</v>
      </c>
      <c r="B15">
        <v>0.12482311939648125</v>
      </c>
      <c r="D15">
        <f t="shared" si="1"/>
        <v>20</v>
      </c>
      <c r="E15">
        <v>0.1005110074673371</v>
      </c>
      <c r="G15">
        <f t="shared" si="2"/>
        <v>20</v>
      </c>
      <c r="H15">
        <v>0.25127108421630057</v>
      </c>
      <c r="J15">
        <f t="shared" si="3"/>
        <v>20</v>
      </c>
      <c r="K15">
        <v>0.26169739445994056</v>
      </c>
      <c r="M15">
        <f t="shared" si="4"/>
        <v>20</v>
      </c>
      <c r="N15">
        <v>0.26169739445994056</v>
      </c>
      <c r="R15">
        <f t="shared" si="5"/>
        <v>13</v>
      </c>
      <c r="S15">
        <v>0.13506074425690376</v>
      </c>
      <c r="V15">
        <f t="shared" si="6"/>
        <v>13</v>
      </c>
      <c r="W15">
        <v>0.41786491976316198</v>
      </c>
    </row>
    <row r="16" spans="1:23" x14ac:dyDescent="0.2">
      <c r="A16">
        <f t="shared" si="0"/>
        <v>21</v>
      </c>
      <c r="B16">
        <v>0.11917752009819862</v>
      </c>
      <c r="D16">
        <f t="shared" si="1"/>
        <v>21</v>
      </c>
      <c r="E16">
        <v>9.5100395944212643E-2</v>
      </c>
      <c r="G16">
        <f t="shared" si="2"/>
        <v>21</v>
      </c>
      <c r="H16">
        <v>0.23971289745824059</v>
      </c>
      <c r="J16">
        <f t="shared" si="3"/>
        <v>21</v>
      </c>
      <c r="K16">
        <v>0.27300459324967408</v>
      </c>
      <c r="M16">
        <f t="shared" si="4"/>
        <v>21</v>
      </c>
      <c r="N16">
        <v>0.27300459324967408</v>
      </c>
      <c r="R16">
        <f t="shared" si="5"/>
        <v>14</v>
      </c>
      <c r="S16">
        <v>0.12536940674292307</v>
      </c>
      <c r="V16">
        <f t="shared" si="6"/>
        <v>14</v>
      </c>
      <c r="W16">
        <v>0.42199908083419302</v>
      </c>
    </row>
    <row r="17" spans="1:23" x14ac:dyDescent="0.2">
      <c r="A17">
        <f t="shared" si="0"/>
        <v>22</v>
      </c>
      <c r="B17">
        <v>0.11403521014036579</v>
      </c>
      <c r="D17">
        <f t="shared" si="1"/>
        <v>22</v>
      </c>
      <c r="E17">
        <v>8.9781662348182092E-2</v>
      </c>
      <c r="G17">
        <f t="shared" si="2"/>
        <v>22</v>
      </c>
      <c r="H17">
        <v>0.22859978024086233</v>
      </c>
      <c r="J17">
        <f t="shared" si="3"/>
        <v>22</v>
      </c>
      <c r="K17">
        <v>0.28379167363529489</v>
      </c>
      <c r="M17">
        <f t="shared" si="4"/>
        <v>22</v>
      </c>
      <c r="N17">
        <v>0.28379167363529489</v>
      </c>
      <c r="R17">
        <f t="shared" si="5"/>
        <v>15</v>
      </c>
      <c r="S17">
        <v>0.11679149496169461</v>
      </c>
      <c r="V17">
        <f t="shared" si="6"/>
        <v>15</v>
      </c>
      <c r="W17">
        <v>0.42242477104336751</v>
      </c>
    </row>
    <row r="18" spans="1:23" x14ac:dyDescent="0.2">
      <c r="A18">
        <f t="shared" si="0"/>
        <v>23</v>
      </c>
      <c r="B18">
        <v>0.10934289382436031</v>
      </c>
      <c r="D18">
        <f t="shared" si="1"/>
        <v>23</v>
      </c>
      <c r="E18">
        <v>8.4597995805887533E-2</v>
      </c>
      <c r="G18">
        <f t="shared" si="2"/>
        <v>23</v>
      </c>
      <c r="H18">
        <v>0.21790178287748474</v>
      </c>
      <c r="J18">
        <f t="shared" si="3"/>
        <v>23</v>
      </c>
      <c r="K18">
        <v>0.29407866374613367</v>
      </c>
      <c r="M18">
        <f t="shared" si="4"/>
        <v>23</v>
      </c>
      <c r="N18">
        <v>0.29407866374613367</v>
      </c>
      <c r="R18">
        <f t="shared" si="5"/>
        <v>16</v>
      </c>
      <c r="S18">
        <v>0.10937175936309881</v>
      </c>
      <c r="V18">
        <f t="shared" si="6"/>
        <v>16</v>
      </c>
      <c r="W18">
        <v>0.41989140222600685</v>
      </c>
    </row>
    <row r="19" spans="1:23" x14ac:dyDescent="0.2">
      <c r="A19">
        <f t="shared" si="0"/>
        <v>24</v>
      </c>
      <c r="B19">
        <v>0.10505421175268422</v>
      </c>
      <c r="D19">
        <f t="shared" si="1"/>
        <v>24</v>
      </c>
      <c r="E19">
        <v>7.9580898338916004E-2</v>
      </c>
      <c r="G19">
        <f t="shared" si="2"/>
        <v>24</v>
      </c>
      <c r="H19">
        <v>0.20759640195715875</v>
      </c>
      <c r="J19">
        <f t="shared" si="3"/>
        <v>24</v>
      </c>
      <c r="K19">
        <v>0.30388424397562047</v>
      </c>
      <c r="M19">
        <f t="shared" si="4"/>
        <v>24</v>
      </c>
      <c r="N19">
        <v>0.30388424397562047</v>
      </c>
      <c r="R19">
        <f t="shared" si="5"/>
        <v>17</v>
      </c>
      <c r="S19">
        <v>0.10307655090805856</v>
      </c>
      <c r="V19">
        <f t="shared" si="6"/>
        <v>17</v>
      </c>
      <c r="W19">
        <v>0.41508866018685986</v>
      </c>
    </row>
    <row r="20" spans="1:23" x14ac:dyDescent="0.2">
      <c r="A20">
        <f t="shared" si="0"/>
        <v>25</v>
      </c>
      <c r="B20">
        <v>0.10112861400602972</v>
      </c>
      <c r="D20">
        <f t="shared" si="1"/>
        <v>25</v>
      </c>
      <c r="E20">
        <v>7.4752597268289728E-2</v>
      </c>
      <c r="G20">
        <f t="shared" si="2"/>
        <v>25</v>
      </c>
      <c r="H20">
        <v>0.19766662459829523</v>
      </c>
      <c r="J20">
        <f t="shared" si="3"/>
        <v>25</v>
      </c>
      <c r="K20">
        <v>0.31322608206369262</v>
      </c>
      <c r="M20">
        <f t="shared" si="4"/>
        <v>25</v>
      </c>
      <c r="N20">
        <v>0.31322608206369262</v>
      </c>
      <c r="R20">
        <f t="shared" si="5"/>
        <v>18</v>
      </c>
      <c r="S20">
        <v>9.7830044488027623E-2</v>
      </c>
      <c r="V20">
        <f t="shared" si="6"/>
        <v>18</v>
      </c>
      <c r="W20">
        <v>0.40862582147691379</v>
      </c>
    </row>
    <row r="21" spans="1:23" x14ac:dyDescent="0.2">
      <c r="A21">
        <f t="shared" si="0"/>
        <v>26</v>
      </c>
      <c r="B21">
        <v>9.7530458685472082E-2</v>
      </c>
      <c r="D21">
        <f t="shared" si="1"/>
        <v>26</v>
      </c>
      <c r="E21">
        <v>7.0127966889335494E-2</v>
      </c>
      <c r="G21">
        <f t="shared" si="2"/>
        <v>26</v>
      </c>
      <c r="H21">
        <v>0.18809941408396053</v>
      </c>
      <c r="J21">
        <f t="shared" si="3"/>
        <v>26</v>
      </c>
      <c r="K21">
        <v>0.32212108017061591</v>
      </c>
      <c r="M21">
        <f t="shared" si="4"/>
        <v>26</v>
      </c>
      <c r="N21">
        <v>0.32212108017061591</v>
      </c>
      <c r="R21">
        <f t="shared" si="5"/>
        <v>19</v>
      </c>
      <c r="S21">
        <v>9.3537896115771138E-2</v>
      </c>
      <c r="V21">
        <f t="shared" si="6"/>
        <v>19</v>
      </c>
      <c r="W21">
        <v>0.40102545445515181</v>
      </c>
    </row>
    <row r="22" spans="1:23" x14ac:dyDescent="0.2">
      <c r="A22">
        <f t="shared" si="0"/>
        <v>27</v>
      </c>
      <c r="B22">
        <v>9.4228282701338179E-2</v>
      </c>
      <c r="D22">
        <f t="shared" si="1"/>
        <v>27</v>
      </c>
      <c r="E22">
        <v>6.5716066515642491E-2</v>
      </c>
      <c r="G22">
        <f t="shared" si="2"/>
        <v>27</v>
      </c>
      <c r="H22">
        <v>0.17888454317423097</v>
      </c>
      <c r="J22">
        <f t="shared" si="3"/>
        <v>27</v>
      </c>
      <c r="K22">
        <v>0.33058555380439414</v>
      </c>
      <c r="M22">
        <f t="shared" si="4"/>
        <v>27</v>
      </c>
      <c r="N22">
        <v>0.33058555380439414</v>
      </c>
      <c r="R22">
        <f t="shared" si="5"/>
        <v>20</v>
      </c>
      <c r="S22">
        <v>9.0101499920849218E-2</v>
      </c>
      <c r="V22">
        <f t="shared" si="6"/>
        <v>20</v>
      </c>
      <c r="W22">
        <v>0.39272579368899879</v>
      </c>
    </row>
    <row r="23" spans="1:23" x14ac:dyDescent="0.2">
      <c r="A23">
        <f t="shared" si="0"/>
        <v>28</v>
      </c>
      <c r="B23">
        <v>9.119420570641637E-2</v>
      </c>
      <c r="D23">
        <f t="shared" si="1"/>
        <v>28</v>
      </c>
      <c r="E23">
        <v>6.1521376193843624E-2</v>
      </c>
      <c r="G23">
        <f t="shared" si="2"/>
        <v>28</v>
      </c>
      <c r="H23">
        <v>0.17001370160527085</v>
      </c>
      <c r="J23">
        <f t="shared" si="3"/>
        <v>28</v>
      </c>
      <c r="K23">
        <v>0.33863535824723451</v>
      </c>
      <c r="M23">
        <f t="shared" si="4"/>
        <v>28</v>
      </c>
      <c r="N23">
        <v>0.33863535824723451</v>
      </c>
      <c r="R23">
        <f t="shared" si="5"/>
        <v>21</v>
      </c>
      <c r="S23">
        <v>8.7425811886087085E-2</v>
      </c>
      <c r="V23">
        <f t="shared" si="6"/>
        <v>21</v>
      </c>
      <c r="W23">
        <v>0.3840877242931876</v>
      </c>
    </row>
    <row r="24" spans="1:23" x14ac:dyDescent="0.2">
      <c r="A24">
        <f t="shared" si="0"/>
        <v>29</v>
      </c>
      <c r="B24">
        <v>8.8403438100538301E-2</v>
      </c>
      <c r="D24">
        <f t="shared" si="1"/>
        <v>29</v>
      </c>
      <c r="E24">
        <v>5.7544792418398896E-2</v>
      </c>
      <c r="G24">
        <f t="shared" si="2"/>
        <v>29</v>
      </c>
      <c r="H24">
        <v>0.16147981984211929</v>
      </c>
      <c r="J24">
        <f t="shared" si="3"/>
        <v>29</v>
      </c>
      <c r="K24">
        <v>0.34628597481947171</v>
      </c>
      <c r="M24">
        <f t="shared" si="4"/>
        <v>29</v>
      </c>
      <c r="N24">
        <v>0.34628597481947171</v>
      </c>
      <c r="R24">
        <f t="shared" si="5"/>
        <v>22</v>
      </c>
      <c r="S24">
        <v>8.5423050747017934E-2</v>
      </c>
      <c r="V24">
        <f t="shared" si="6"/>
        <v>22</v>
      </c>
      <c r="W24">
        <v>0.37540372790513843</v>
      </c>
    </row>
    <row r="25" spans="1:23" x14ac:dyDescent="0.2">
      <c r="A25">
        <f t="shared" si="0"/>
        <v>30</v>
      </c>
      <c r="B25">
        <v>8.5833871274116499E-2</v>
      </c>
      <c r="D25">
        <f t="shared" si="1"/>
        <v>30</v>
      </c>
      <c r="E25">
        <v>5.3784432078796809E-2</v>
      </c>
      <c r="G25">
        <f t="shared" si="2"/>
        <v>30</v>
      </c>
      <c r="H25">
        <v>0.15327656322235242</v>
      </c>
      <c r="J25">
        <f t="shared" si="3"/>
        <v>30</v>
      </c>
      <c r="K25">
        <v>0.35355256671236707</v>
      </c>
      <c r="M25">
        <f t="shared" si="4"/>
        <v>30</v>
      </c>
      <c r="N25">
        <v>0.35355256671236707</v>
      </c>
      <c r="R25">
        <f t="shared" si="5"/>
        <v>23</v>
      </c>
      <c r="S25">
        <v>8.4013906362209817E-2</v>
      </c>
      <c r="V25">
        <f t="shared" si="6"/>
        <v>23</v>
      </c>
      <c r="W25">
        <v>0.36690719236861069</v>
      </c>
    </row>
    <row r="26" spans="1:23" x14ac:dyDescent="0.2">
      <c r="A26">
        <f t="shared" si="0"/>
        <v>31</v>
      </c>
      <c r="B26">
        <v>8.3465733530662556E-2</v>
      </c>
      <c r="D26">
        <f t="shared" si="1"/>
        <v>31</v>
      </c>
      <c r="E26">
        <v>5.0236282293583109E-2</v>
      </c>
      <c r="G26">
        <f t="shared" si="2"/>
        <v>31</v>
      </c>
      <c r="H26">
        <v>0.14539796006100836</v>
      </c>
      <c r="J26">
        <f t="shared" si="3"/>
        <v>31</v>
      </c>
      <c r="K26">
        <v>0.36045001205737293</v>
      </c>
      <c r="M26">
        <f t="shared" si="4"/>
        <v>31</v>
      </c>
      <c r="N26">
        <v>0.36045001205737293</v>
      </c>
      <c r="R26">
        <f t="shared" si="5"/>
        <v>24</v>
      </c>
      <c r="S26">
        <v>8.3127336237074814E-2</v>
      </c>
      <c r="V26">
        <f t="shared" si="6"/>
        <v>24</v>
      </c>
      <c r="W26">
        <v>0.35878120129490099</v>
      </c>
    </row>
    <row r="27" spans="1:23" x14ac:dyDescent="0.2">
      <c r="A27">
        <f t="shared" si="0"/>
        <v>32</v>
      </c>
      <c r="B27">
        <v>8.1281299000398835E-2</v>
      </c>
      <c r="D27">
        <f t="shared" si="1"/>
        <v>32</v>
      </c>
      <c r="E27">
        <v>4.6894725771552695E-2</v>
      </c>
      <c r="G27">
        <f t="shared" si="2"/>
        <v>32</v>
      </c>
      <c r="H27">
        <v>0.13783813470781175</v>
      </c>
      <c r="J27">
        <f t="shared" si="3"/>
        <v>32</v>
      </c>
      <c r="K27">
        <v>0.36699292026011832</v>
      </c>
      <c r="M27">
        <f t="shared" si="4"/>
        <v>32</v>
      </c>
      <c r="N27">
        <v>0.36699292026011832</v>
      </c>
      <c r="R27">
        <f t="shared" si="5"/>
        <v>25</v>
      </c>
      <c r="S27">
        <v>8.2699635907441532E-2</v>
      </c>
      <c r="V27">
        <f t="shared" si="6"/>
        <v>25</v>
      </c>
      <c r="W27">
        <v>0.35116637548601626</v>
      </c>
    </row>
    <row r="28" spans="1:23" x14ac:dyDescent="0.2">
      <c r="A28">
        <f t="shared" si="0"/>
        <v>33</v>
      </c>
      <c r="B28">
        <v>7.9264639725047117E-2</v>
      </c>
      <c r="D28">
        <f t="shared" si="1"/>
        <v>33</v>
      </c>
      <c r="E28">
        <v>4.3752965212033625E-2</v>
      </c>
      <c r="G28">
        <f t="shared" si="2"/>
        <v>33</v>
      </c>
      <c r="H28">
        <v>0.13059112241897949</v>
      </c>
      <c r="J28">
        <f t="shared" si="3"/>
        <v>33</v>
      </c>
      <c r="K28">
        <v>0.37319563632196984</v>
      </c>
      <c r="M28">
        <f t="shared" si="4"/>
        <v>33</v>
      </c>
      <c r="N28">
        <v>0.37319563632196984</v>
      </c>
      <c r="R28">
        <f t="shared" si="5"/>
        <v>26</v>
      </c>
      <c r="S28">
        <v>8.267320453846462E-2</v>
      </c>
      <c r="V28">
        <f t="shared" si="6"/>
        <v>26</v>
      </c>
      <c r="W28">
        <v>0.34416761414594477</v>
      </c>
    </row>
    <row r="29" spans="1:23" x14ac:dyDescent="0.2">
      <c r="A29">
        <f t="shared" si="0"/>
        <v>34</v>
      </c>
      <c r="B29">
        <v>7.7401413236477729E-2</v>
      </c>
      <c r="D29">
        <f t="shared" si="1"/>
        <v>34</v>
      </c>
      <c r="E29">
        <v>4.0803365527279312E-2</v>
      </c>
      <c r="G29">
        <f t="shared" si="2"/>
        <v>34</v>
      </c>
      <c r="H29">
        <v>0.12365074757459504</v>
      </c>
      <c r="J29">
        <f t="shared" si="3"/>
        <v>34</v>
      </c>
      <c r="K29">
        <v>0.37907223683082392</v>
      </c>
      <c r="M29">
        <f t="shared" si="4"/>
        <v>34</v>
      </c>
      <c r="N29">
        <v>0.37907223683082392</v>
      </c>
      <c r="R29">
        <f t="shared" si="5"/>
        <v>27</v>
      </c>
      <c r="S29">
        <v>8.2995258733388297E-2</v>
      </c>
      <c r="V29">
        <f t="shared" si="6"/>
        <v>27</v>
      </c>
      <c r="W29">
        <v>0.33785974227442828</v>
      </c>
    </row>
    <row r="30" spans="1:23" x14ac:dyDescent="0.2">
      <c r="A30">
        <f t="shared" si="0"/>
        <v>35</v>
      </c>
      <c r="B30">
        <v>7.5678679566674012E-2</v>
      </c>
      <c r="D30">
        <f t="shared" si="1"/>
        <v>35</v>
      </c>
      <c r="E30">
        <v>3.8037728989082295E-2</v>
      </c>
      <c r="G30">
        <f t="shared" si="2"/>
        <v>35</v>
      </c>
      <c r="H30">
        <v>0.11701055050088222</v>
      </c>
      <c r="J30">
        <f t="shared" si="3"/>
        <v>35</v>
      </c>
      <c r="K30">
        <v>0.38463652047168068</v>
      </c>
      <c r="M30">
        <f t="shared" si="4"/>
        <v>35</v>
      </c>
      <c r="N30">
        <v>0.38463652047168068</v>
      </c>
      <c r="R30">
        <f t="shared" si="5"/>
        <v>28</v>
      </c>
      <c r="S30">
        <v>8.3616644185338776E-2</v>
      </c>
      <c r="V30">
        <f t="shared" si="6"/>
        <v>28</v>
      </c>
      <c r="W30">
        <v>0.33229215601633744</v>
      </c>
    </row>
    <row r="31" spans="1:23" x14ac:dyDescent="0.2">
      <c r="A31">
        <f t="shared" si="0"/>
        <v>36</v>
      </c>
      <c r="B31">
        <v>7.4084742854364255E-2</v>
      </c>
      <c r="D31">
        <f t="shared" si="1"/>
        <v>36</v>
      </c>
      <c r="E31">
        <v>3.5447515512592995E-2</v>
      </c>
      <c r="G31">
        <f t="shared" si="2"/>
        <v>36</v>
      </c>
      <c r="H31">
        <v>0.11066375114460188</v>
      </c>
      <c r="J31">
        <f t="shared" si="3"/>
        <v>36</v>
      </c>
      <c r="K31">
        <v>0.38990199524422037</v>
      </c>
      <c r="M31">
        <f t="shared" si="4"/>
        <v>36</v>
      </c>
      <c r="N31">
        <v>0.38990199524422037</v>
      </c>
      <c r="R31">
        <f t="shared" si="5"/>
        <v>29</v>
      </c>
      <c r="S31">
        <v>8.4490832777518024E-2</v>
      </c>
      <c r="V31">
        <f t="shared" si="6"/>
        <v>29</v>
      </c>
      <c r="W31">
        <v>0.32749259943771891</v>
      </c>
    </row>
    <row r="32" spans="1:23" x14ac:dyDescent="0.2">
      <c r="A32">
        <f t="shared" si="0"/>
        <v>37</v>
      </c>
      <c r="B32">
        <v>7.2609013655931767E-2</v>
      </c>
      <c r="D32">
        <f t="shared" si="1"/>
        <v>37</v>
      </c>
      <c r="E32">
        <v>3.3024018004640263E-2</v>
      </c>
      <c r="G32">
        <f t="shared" si="2"/>
        <v>37</v>
      </c>
      <c r="H32">
        <v>0.10460324024797295</v>
      </c>
      <c r="J32">
        <f t="shared" si="3"/>
        <v>37</v>
      </c>
      <c r="K32">
        <v>0.39488186404572745</v>
      </c>
      <c r="M32">
        <f t="shared" si="4"/>
        <v>37</v>
      </c>
      <c r="N32">
        <v>0.39488186404572745</v>
      </c>
      <c r="R32">
        <f t="shared" si="5"/>
        <v>30</v>
      </c>
      <c r="S32">
        <v>8.5573155332629408E-2</v>
      </c>
      <c r="V32">
        <f t="shared" si="6"/>
        <v>30</v>
      </c>
      <c r="W32">
        <v>0.32347022263830305</v>
      </c>
    </row>
    <row r="33" spans="1:23" x14ac:dyDescent="0.2">
      <c r="A33">
        <f t="shared" si="0"/>
        <v>38</v>
      </c>
      <c r="B33">
        <v>7.1241888798000211E-2</v>
      </c>
      <c r="D33">
        <f t="shared" si="1"/>
        <v>38</v>
      </c>
      <c r="E33">
        <v>3.0758500882061397E-2</v>
      </c>
      <c r="G33">
        <f t="shared" si="2"/>
        <v>38</v>
      </c>
      <c r="H33">
        <v>9.8821590606165813E-2</v>
      </c>
      <c r="J33">
        <f t="shared" si="3"/>
        <v>38</v>
      </c>
      <c r="K33">
        <v>0.39958900985688622</v>
      </c>
      <c r="M33">
        <f t="shared" si="4"/>
        <v>38</v>
      </c>
      <c r="N33">
        <v>0.39958900985688622</v>
      </c>
      <c r="R33">
        <f t="shared" si="5"/>
        <v>31</v>
      </c>
      <c r="S33">
        <v>8.6820296206579023E-2</v>
      </c>
      <c r="V33">
        <f t="shared" si="6"/>
        <v>31</v>
      </c>
      <c r="W33">
        <v>0.32021807318756679</v>
      </c>
    </row>
    <row r="34" spans="1:23" x14ac:dyDescent="0.2">
      <c r="A34">
        <f t="shared" si="0"/>
        <v>39</v>
      </c>
      <c r="B34">
        <v>6.997464617961513E-2</v>
      </c>
      <c r="D34">
        <f t="shared" si="1"/>
        <v>39</v>
      </c>
      <c r="E34">
        <v>2.864230840341972E-2</v>
      </c>
      <c r="G34">
        <f t="shared" si="2"/>
        <v>39</v>
      </c>
      <c r="H34">
        <v>9.3311082548637639E-2</v>
      </c>
      <c r="J34">
        <f t="shared" si="3"/>
        <v>39</v>
      </c>
      <c r="K34">
        <v>0.40403598143416369</v>
      </c>
      <c r="M34">
        <f t="shared" si="4"/>
        <v>39</v>
      </c>
      <c r="N34">
        <v>0.40403598143416369</v>
      </c>
      <c r="R34">
        <f t="shared" si="5"/>
        <v>32</v>
      </c>
      <c r="S34">
        <v>8.8190058141343966E-2</v>
      </c>
      <c r="V34">
        <f t="shared" si="6"/>
        <v>32</v>
      </c>
      <c r="W34">
        <v>0.31771516657904697</v>
      </c>
    </row>
    <row r="35" spans="1:23" x14ac:dyDescent="0.2">
      <c r="A35">
        <f t="shared" si="0"/>
        <v>40</v>
      </c>
      <c r="B35">
        <v>6.8799352382139134E-2</v>
      </c>
      <c r="D35">
        <f t="shared" si="1"/>
        <v>40</v>
      </c>
      <c r="E35">
        <v>2.666694827651955E-2</v>
      </c>
      <c r="G35">
        <f t="shared" si="2"/>
        <v>40</v>
      </c>
      <c r="H35">
        <v>8.806373904363643E-2</v>
      </c>
      <c r="J35">
        <f t="shared" si="3"/>
        <v>40</v>
      </c>
      <c r="K35">
        <v>0.4082349801488524</v>
      </c>
      <c r="M35">
        <f t="shared" si="4"/>
        <v>40</v>
      </c>
      <c r="N35">
        <v>0.4082349801488524</v>
      </c>
      <c r="R35">
        <f t="shared" si="5"/>
        <v>33</v>
      </c>
      <c r="S35">
        <v>8.9641390037313459E-2</v>
      </c>
      <c r="V35">
        <f t="shared" si="6"/>
        <v>33</v>
      </c>
      <c r="W35">
        <v>0.31592826968919924</v>
      </c>
    </row>
    <row r="36" spans="1:23" x14ac:dyDescent="0.2">
      <c r="A36">
        <f t="shared" si="0"/>
        <v>41</v>
      </c>
      <c r="B36">
        <v>6.7708781303519788E-2</v>
      </c>
      <c r="D36">
        <f t="shared" si="1"/>
        <v>41</v>
      </c>
      <c r="E36">
        <v>2.4824155044721737E-2</v>
      </c>
      <c r="G36">
        <f t="shared" si="2"/>
        <v>41</v>
      </c>
      <c r="H36">
        <v>8.3071366840126296E-2</v>
      </c>
      <c r="J36">
        <f t="shared" si="3"/>
        <v>41</v>
      </c>
      <c r="K36">
        <v>0.41219784840581603</v>
      </c>
      <c r="M36">
        <f t="shared" si="4"/>
        <v>41</v>
      </c>
      <c r="N36">
        <v>0.41219784840581603</v>
      </c>
      <c r="R36">
        <f t="shared" si="5"/>
        <v>34</v>
      </c>
      <c r="S36">
        <v>9.1134654614108065E-2</v>
      </c>
      <c r="V36">
        <f t="shared" si="6"/>
        <v>34</v>
      </c>
      <c r="W36">
        <v>0.31481351533296587</v>
      </c>
    </row>
    <row r="37" spans="1:23" x14ac:dyDescent="0.2">
      <c r="A37">
        <f t="shared" si="0"/>
        <v>42</v>
      </c>
      <c r="B37">
        <v>6.6696342321726526E-2</v>
      </c>
      <c r="D37">
        <f t="shared" si="1"/>
        <v>42</v>
      </c>
      <c r="E37">
        <v>2.310593697159561E-2</v>
      </c>
      <c r="G37">
        <f t="shared" si="2"/>
        <v>42</v>
      </c>
      <c r="H37">
        <v>7.8325600879434312E-2</v>
      </c>
      <c r="J37">
        <f t="shared" si="3"/>
        <v>42</v>
      </c>
      <c r="K37">
        <v>0.4159360599136217</v>
      </c>
      <c r="M37">
        <f t="shared" si="4"/>
        <v>42</v>
      </c>
      <c r="N37">
        <v>0.4159360599136217</v>
      </c>
      <c r="R37">
        <f t="shared" si="5"/>
        <v>35</v>
      </c>
      <c r="S37">
        <v>9.2632097058162666E-2</v>
      </c>
      <c r="V37">
        <f t="shared" si="6"/>
        <v>35</v>
      </c>
      <c r="W37">
        <v>0.31431794636846599</v>
      </c>
    </row>
    <row r="38" spans="1:23" x14ac:dyDescent="0.2">
      <c r="A38">
        <f t="shared" si="0"/>
        <v>43</v>
      </c>
      <c r="B38">
        <v>6.5756016725740787E-2</v>
      </c>
      <c r="D38">
        <f t="shared" si="1"/>
        <v>43</v>
      </c>
      <c r="E38">
        <v>2.1504609500705835E-2</v>
      </c>
      <c r="G38">
        <f t="shared" si="2"/>
        <v>43</v>
      </c>
      <c r="H38">
        <v>7.3817949867160754E-2</v>
      </c>
      <c r="J38">
        <f t="shared" si="3"/>
        <v>43</v>
      </c>
      <c r="K38">
        <v>0.41946071195319623</v>
      </c>
      <c r="M38">
        <f t="shared" si="4"/>
        <v>43</v>
      </c>
      <c r="N38">
        <v>0.41946071195319623</v>
      </c>
      <c r="R38">
        <f t="shared" si="5"/>
        <v>36</v>
      </c>
      <c r="S38">
        <v>9.4098460740973555E-2</v>
      </c>
      <c r="V38">
        <f t="shared" si="6"/>
        <v>36</v>
      </c>
      <c r="W38">
        <v>0.31438106473139477</v>
      </c>
    </row>
    <row r="39" spans="1:23" x14ac:dyDescent="0.2">
      <c r="A39">
        <f t="shared" si="0"/>
        <v>44</v>
      </c>
      <c r="B39">
        <v>6.4882301343438309E-2</v>
      </c>
      <c r="D39">
        <f t="shared" si="1"/>
        <v>44</v>
      </c>
      <c r="E39">
        <v>2.0012817837930678E-2</v>
      </c>
      <c r="G39">
        <f t="shared" si="2"/>
        <v>44</v>
      </c>
      <c r="H39">
        <v>6.9539841424193921E-2</v>
      </c>
      <c r="J39">
        <f t="shared" si="3"/>
        <v>44</v>
      </c>
      <c r="K39">
        <v>0.42278251969721847</v>
      </c>
      <c r="M39">
        <f t="shared" si="4"/>
        <v>44</v>
      </c>
      <c r="N39">
        <v>0.42278251969721847</v>
      </c>
      <c r="R39">
        <f t="shared" si="5"/>
        <v>37</v>
      </c>
      <c r="S39">
        <v>9.5501683778934782E-2</v>
      </c>
      <c r="V39">
        <f t="shared" si="6"/>
        <v>37</v>
      </c>
      <c r="W39">
        <v>0.3149364349101863</v>
      </c>
    </row>
    <row r="40" spans="1:23" x14ac:dyDescent="0.2">
      <c r="A40">
        <f t="shared" si="0"/>
        <v>45</v>
      </c>
      <c r="B40">
        <v>6.4070158453039608E-2</v>
      </c>
      <c r="D40">
        <f t="shared" si="1"/>
        <v>45</v>
      </c>
      <c r="E40">
        <v>1.8623550766157008E-2</v>
      </c>
      <c r="G40">
        <f t="shared" si="2"/>
        <v>45</v>
      </c>
      <c r="H40">
        <v>6.5482665658188832E-2</v>
      </c>
      <c r="J40">
        <f t="shared" si="3"/>
        <v>45</v>
      </c>
      <c r="K40">
        <v>0.42591181256130722</v>
      </c>
      <c r="M40">
        <f t="shared" si="4"/>
        <v>45</v>
      </c>
      <c r="N40">
        <v>0.42591181256130722</v>
      </c>
      <c r="R40">
        <f t="shared" si="5"/>
        <v>38</v>
      </c>
      <c r="S40">
        <v>9.6813602708336222E-2</v>
      </c>
      <c r="V40">
        <f t="shared" si="6"/>
        <v>38</v>
      </c>
      <c r="W40">
        <v>0.31591336390400543</v>
      </c>
    </row>
    <row r="41" spans="1:23" x14ac:dyDescent="0.2">
      <c r="A41">
        <f t="shared" si="0"/>
        <v>46</v>
      </c>
      <c r="B41">
        <v>6.3314971195403039E-2</v>
      </c>
      <c r="D41">
        <f t="shared" si="1"/>
        <v>46</v>
      </c>
      <c r="E41">
        <v>1.7330147439516299E-2</v>
      </c>
      <c r="G41">
        <f t="shared" si="2"/>
        <v>46</v>
      </c>
      <c r="H41">
        <v>6.1637816333229109E-2</v>
      </c>
      <c r="J41">
        <f t="shared" si="3"/>
        <v>46</v>
      </c>
      <c r="K41">
        <v>0.42885853251592571</v>
      </c>
      <c r="M41">
        <f t="shared" si="4"/>
        <v>46</v>
      </c>
      <c r="N41">
        <v>0.42885853251592571</v>
      </c>
      <c r="R41">
        <f t="shared" si="5"/>
        <v>39</v>
      </c>
      <c r="S41">
        <v>9.8010588668929241E-2</v>
      </c>
      <c r="V41">
        <f t="shared" si="6"/>
        <v>39</v>
      </c>
      <c r="W41">
        <v>0.31723865243443922</v>
      </c>
    </row>
    <row r="42" spans="1:23" x14ac:dyDescent="0.2">
      <c r="A42">
        <f t="shared" si="0"/>
        <v>47</v>
      </c>
      <c r="B42">
        <v>6.2612503813579565E-2</v>
      </c>
      <c r="D42">
        <f t="shared" si="1"/>
        <v>47</v>
      </c>
      <c r="E42">
        <v>1.6126298602992976E-2</v>
      </c>
      <c r="G42">
        <f t="shared" si="2"/>
        <v>47</v>
      </c>
      <c r="H42">
        <v>5.7996729081585277E-2</v>
      </c>
      <c r="J42">
        <f t="shared" si="3"/>
        <v>47</v>
      </c>
      <c r="K42">
        <v>0.43163223425092101</v>
      </c>
      <c r="M42">
        <f t="shared" si="4"/>
        <v>47</v>
      </c>
      <c r="N42">
        <v>0.43163223425092101</v>
      </c>
      <c r="R42">
        <f t="shared" si="5"/>
        <v>40</v>
      </c>
      <c r="S42">
        <v>9.907404818393048E-2</v>
      </c>
      <c r="V42">
        <f t="shared" si="6"/>
        <v>40</v>
      </c>
      <c r="W42">
        <v>0.31883838733843117</v>
      </c>
    </row>
    <row r="43" spans="1:23" x14ac:dyDescent="0.2">
      <c r="A43">
        <f t="shared" si="0"/>
        <v>48</v>
      </c>
      <c r="B43">
        <v>6.1958866137836306E-2</v>
      </c>
      <c r="D43">
        <f t="shared" si="1"/>
        <v>48</v>
      </c>
      <c r="E43">
        <v>1.500604343240701E-2</v>
      </c>
      <c r="G43">
        <f t="shared" si="2"/>
        <v>48</v>
      </c>
      <c r="H43">
        <v>5.455091631057183E-2</v>
      </c>
      <c r="J43">
        <f t="shared" si="3"/>
        <v>48</v>
      </c>
      <c r="K43">
        <v>0.43424208705959233</v>
      </c>
      <c r="M43">
        <f t="shared" si="4"/>
        <v>48</v>
      </c>
      <c r="N43">
        <v>0.43424208705959233</v>
      </c>
      <c r="R43">
        <f t="shared" si="5"/>
        <v>41</v>
      </c>
      <c r="S43">
        <v>9.9990734647588675E-2</v>
      </c>
      <c r="V43">
        <f t="shared" si="6"/>
        <v>41</v>
      </c>
      <c r="W43">
        <v>0.32063972498712445</v>
      </c>
    </row>
    <row r="44" spans="1:23" x14ac:dyDescent="0.2">
      <c r="A44">
        <f t="shared" si="0"/>
        <v>49</v>
      </c>
      <c r="B44">
        <v>6.1350481811987358E-2</v>
      </c>
      <c r="D44">
        <f t="shared" si="1"/>
        <v>49</v>
      </c>
      <c r="E44">
        <v>1.3963762980691184E-2</v>
      </c>
      <c r="G44">
        <f t="shared" si="2"/>
        <v>49</v>
      </c>
      <c r="H44">
        <v>5.1291998620185138E-2</v>
      </c>
      <c r="J44">
        <f t="shared" si="3"/>
        <v>49</v>
      </c>
      <c r="K44">
        <v>0.43669687829356807</v>
      </c>
      <c r="M44">
        <f t="shared" si="4"/>
        <v>49</v>
      </c>
      <c r="N44">
        <v>0.43669687829356807</v>
      </c>
      <c r="R44">
        <f t="shared" si="5"/>
        <v>42</v>
      </c>
      <c r="S44">
        <v>0.10075283645154501</v>
      </c>
      <c r="V44">
        <f t="shared" si="6"/>
        <v>42</v>
      </c>
      <c r="W44">
        <v>0.32257260226859219</v>
      </c>
    </row>
    <row r="45" spans="1:23" x14ac:dyDescent="0.2">
      <c r="A45">
        <f t="shared" si="0"/>
        <v>50</v>
      </c>
      <c r="B45">
        <v>6.0784059822866693E-2</v>
      </c>
      <c r="D45">
        <f t="shared" si="1"/>
        <v>50</v>
      </c>
      <c r="E45">
        <v>1.299417104193582E-2</v>
      </c>
      <c r="G45">
        <f t="shared" si="2"/>
        <v>50</v>
      </c>
      <c r="H45">
        <v>4.8211732672244503E-2</v>
      </c>
      <c r="J45">
        <f t="shared" si="3"/>
        <v>50</v>
      </c>
      <c r="K45">
        <v>0.43900501823147642</v>
      </c>
      <c r="M45">
        <f t="shared" si="4"/>
        <v>50</v>
      </c>
      <c r="N45">
        <v>0.43900501823147642</v>
      </c>
      <c r="R45">
        <f t="shared" si="5"/>
        <v>43</v>
      </c>
      <c r="S45">
        <v>0.1013578307130576</v>
      </c>
      <c r="V45">
        <f t="shared" si="6"/>
        <v>43</v>
      </c>
      <c r="W45">
        <v>0.32457130643525822</v>
      </c>
    </row>
    <row r="46" spans="1:23" x14ac:dyDescent="0.2">
      <c r="A46">
        <f t="shared" si="0"/>
        <v>51</v>
      </c>
      <c r="B46">
        <v>6.0256568951142217E-2</v>
      </c>
      <c r="D46">
        <f t="shared" si="1"/>
        <v>51</v>
      </c>
      <c r="E46">
        <v>1.2092303099047358E-2</v>
      </c>
      <c r="G46">
        <f t="shared" si="2"/>
        <v>51</v>
      </c>
      <c r="H46">
        <v>4.5302035546355438E-2</v>
      </c>
      <c r="J46">
        <f t="shared" si="3"/>
        <v>51</v>
      </c>
      <c r="K46">
        <v>0.44117454620172741</v>
      </c>
      <c r="M46">
        <f t="shared" si="4"/>
        <v>51</v>
      </c>
      <c r="N46">
        <v>0.44117454620172741</v>
      </c>
      <c r="R46">
        <f t="shared" si="5"/>
        <v>44</v>
      </c>
      <c r="S46">
        <v>0.10180811467114995</v>
      </c>
      <c r="V46">
        <f t="shared" si="6"/>
        <v>44</v>
      </c>
      <c r="W46">
        <v>0.32657583823417202</v>
      </c>
    </row>
    <row r="47" spans="1:23" x14ac:dyDescent="0.2">
      <c r="A47">
        <f t="shared" si="0"/>
        <v>52</v>
      </c>
      <c r="B47">
        <v>5.9765214810007523E-2</v>
      </c>
      <c r="D47">
        <f t="shared" si="1"/>
        <v>52</v>
      </c>
      <c r="E47">
        <v>1.1253503899286841E-2</v>
      </c>
      <c r="G47">
        <f t="shared" si="2"/>
        <v>52</v>
      </c>
      <c r="H47">
        <v>4.2555005688078656E-2</v>
      </c>
      <c r="J47">
        <f t="shared" si="3"/>
        <v>52</v>
      </c>
      <c r="K47">
        <v>0.44321313780131338</v>
      </c>
      <c r="M47">
        <f t="shared" si="4"/>
        <v>52</v>
      </c>
      <c r="N47">
        <v>0.44321313780131338</v>
      </c>
      <c r="R47">
        <f t="shared" si="5"/>
        <v>45</v>
      </c>
      <c r="S47">
        <v>0.10211044692524962</v>
      </c>
      <c r="V47">
        <f t="shared" si="6"/>
        <v>45</v>
      </c>
      <c r="W47">
        <v>0.32853301339894581</v>
      </c>
    </row>
    <row r="48" spans="1:23" x14ac:dyDescent="0.2">
      <c r="A48">
        <f t="shared" si="0"/>
        <v>53</v>
      </c>
      <c r="B48">
        <v>5.9307419179893482E-2</v>
      </c>
      <c r="D48">
        <f t="shared" si="1"/>
        <v>53</v>
      </c>
      <c r="E48">
        <v>1.0473414100479328E-2</v>
      </c>
      <c r="G48">
        <f t="shared" si="2"/>
        <v>53</v>
      </c>
      <c r="H48">
        <v>3.9962940605073133E-2</v>
      </c>
      <c r="J48">
        <f t="shared" si="3"/>
        <v>53</v>
      </c>
      <c r="K48">
        <v>0.4451281130572769</v>
      </c>
      <c r="M48">
        <f t="shared" si="4"/>
        <v>53</v>
      </c>
      <c r="N48">
        <v>0.4451281130572769</v>
      </c>
      <c r="R48">
        <f t="shared" si="5"/>
        <v>46</v>
      </c>
      <c r="S48">
        <v>0.10227524540633076</v>
      </c>
      <c r="V48">
        <f t="shared" si="6"/>
        <v>46</v>
      </c>
      <c r="W48">
        <v>0.33039726401363606</v>
      </c>
    </row>
    <row r="49" spans="1:23" x14ac:dyDescent="0.2">
      <c r="A49">
        <f t="shared" si="0"/>
        <v>54</v>
      </c>
      <c r="B49">
        <v>5.8880801383270759E-2</v>
      </c>
      <c r="D49">
        <f t="shared" si="1"/>
        <v>54</v>
      </c>
      <c r="E49">
        <v>9.7479563460493284E-3</v>
      </c>
      <c r="G49">
        <f t="shared" si="2"/>
        <v>54</v>
      </c>
      <c r="H49">
        <v>3.7518351501669281E-2</v>
      </c>
      <c r="J49">
        <f t="shared" si="3"/>
        <v>54</v>
      </c>
      <c r="K49">
        <v>0.44692644538450521</v>
      </c>
      <c r="M49">
        <f t="shared" si="4"/>
        <v>54</v>
      </c>
      <c r="N49">
        <v>0.44692644538450521</v>
      </c>
      <c r="R49">
        <f t="shared" si="5"/>
        <v>47</v>
      </c>
      <c r="S49">
        <v>0.10231579696307672</v>
      </c>
      <c r="V49">
        <f t="shared" si="6"/>
        <v>47</v>
      </c>
      <c r="W49">
        <v>0.33213112105042497</v>
      </c>
    </row>
    <row r="50" spans="1:23" x14ac:dyDescent="0.2">
      <c r="A50">
        <f t="shared" si="0"/>
        <v>55</v>
      </c>
      <c r="B50">
        <v>5.8483161474731205E-2</v>
      </c>
      <c r="D50">
        <f t="shared" si="1"/>
        <v>55</v>
      </c>
      <c r="E50">
        <v>9.0733210565234566E-3</v>
      </c>
      <c r="G50">
        <f t="shared" si="2"/>
        <v>55</v>
      </c>
      <c r="H50">
        <v>3.5213975064584471E-2</v>
      </c>
      <c r="J50">
        <f t="shared" si="3"/>
        <v>55</v>
      </c>
      <c r="K50">
        <v>0.44861477120208032</v>
      </c>
      <c r="M50">
        <f t="shared" si="4"/>
        <v>55</v>
      </c>
      <c r="N50">
        <v>0.44861477120208032</v>
      </c>
      <c r="R50">
        <f t="shared" si="5"/>
        <v>48</v>
      </c>
      <c r="S50">
        <v>0.10224743458065433</v>
      </c>
      <c r="V50">
        <f t="shared" si="6"/>
        <v>48</v>
      </c>
      <c r="W50">
        <v>0.33370537991282856</v>
      </c>
    </row>
    <row r="51" spans="1:23" x14ac:dyDescent="0.2">
      <c r="A51">
        <f t="shared" si="0"/>
        <v>56</v>
      </c>
      <c r="B51">
        <v>5.8112465048554739E-2</v>
      </c>
      <c r="D51">
        <f t="shared" si="1"/>
        <v>56</v>
      </c>
      <c r="E51">
        <v>8.4459521664823414E-3</v>
      </c>
      <c r="G51">
        <f t="shared" si="2"/>
        <v>56</v>
      </c>
      <c r="H51">
        <v>3.3042782624989449E-2</v>
      </c>
      <c r="J51">
        <f t="shared" si="3"/>
        <v>56</v>
      </c>
      <c r="K51">
        <v>0.4501994000799866</v>
      </c>
      <c r="M51">
        <f t="shared" si="4"/>
        <v>56</v>
      </c>
      <c r="N51">
        <v>0.4501994000799866</v>
      </c>
      <c r="R51">
        <f t="shared" si="5"/>
        <v>49</v>
      </c>
      <c r="S51">
        <v>0.10208673344351973</v>
      </c>
      <c r="V51">
        <f t="shared" si="6"/>
        <v>49</v>
      </c>
      <c r="W51">
        <v>0.33509896967896824</v>
      </c>
    </row>
    <row r="52" spans="1:23" x14ac:dyDescent="0.2">
      <c r="A52">
        <f t="shared" si="0"/>
        <v>57</v>
      </c>
      <c r="B52">
        <v>5.7766829489482432E-2</v>
      </c>
      <c r="D52">
        <f t="shared" si="1"/>
        <v>57</v>
      </c>
      <c r="E52">
        <v>7.862532987241589E-3</v>
      </c>
      <c r="G52">
        <f t="shared" si="2"/>
        <v>57</v>
      </c>
      <c r="H52">
        <v>3.0997986927053453E-2</v>
      </c>
      <c r="J52">
        <f t="shared" si="3"/>
        <v>57</v>
      </c>
      <c r="K52">
        <v>0.45168632529811115</v>
      </c>
      <c r="M52">
        <f t="shared" si="4"/>
        <v>57</v>
      </c>
      <c r="N52">
        <v>0.45168632529811115</v>
      </c>
      <c r="R52">
        <f t="shared" si="5"/>
        <v>50</v>
      </c>
      <c r="S52">
        <v>0.10185076793484496</v>
      </c>
      <c r="V52">
        <f t="shared" si="6"/>
        <v>50</v>
      </c>
      <c r="W52">
        <v>0.33629856208186815</v>
      </c>
    </row>
    <row r="53" spans="1:23" x14ac:dyDescent="0.2">
      <c r="A53">
        <f t="shared" si="0"/>
        <v>58</v>
      </c>
      <c r="B53">
        <v>5.7444511512922618E-2</v>
      </c>
      <c r="D53">
        <f t="shared" si="1"/>
        <v>58</v>
      </c>
      <c r="E53">
        <v>7.3199723352048293E-3</v>
      </c>
      <c r="G53">
        <f t="shared" si="2"/>
        <v>58</v>
      </c>
      <c r="H53">
        <v>2.9073046732215221E-2</v>
      </c>
      <c r="J53">
        <f t="shared" si="3"/>
        <v>58</v>
      </c>
      <c r="K53">
        <v>0.45308123470982853</v>
      </c>
      <c r="M53">
        <f t="shared" si="4"/>
        <v>58</v>
      </c>
      <c r="N53">
        <v>0.45308123470982853</v>
      </c>
      <c r="R53">
        <f t="shared" si="5"/>
        <v>51</v>
      </c>
      <c r="S53">
        <v>0.10155646015850062</v>
      </c>
      <c r="V53">
        <f t="shared" si="6"/>
        <v>51</v>
      </c>
      <c r="W53">
        <v>0.33729796697152858</v>
      </c>
    </row>
    <row r="54" spans="1:23" x14ac:dyDescent="0.2">
      <c r="A54">
        <f t="shared" si="0"/>
        <v>59</v>
      </c>
      <c r="B54">
        <v>5.714389585873221E-2</v>
      </c>
      <c r="D54">
        <f t="shared" si="1"/>
        <v>59</v>
      </c>
      <c r="E54">
        <v>6.8153910325227038E-3</v>
      </c>
      <c r="G54">
        <f t="shared" si="2"/>
        <v>59</v>
      </c>
      <c r="H54">
        <v>2.726166948318838E-2</v>
      </c>
      <c r="J54">
        <f t="shared" si="3"/>
        <v>59</v>
      </c>
      <c r="K54">
        <v>0.4543895218127782</v>
      </c>
      <c r="M54">
        <f t="shared" si="4"/>
        <v>59</v>
      </c>
      <c r="N54">
        <v>0.4543895218127782</v>
      </c>
      <c r="R54">
        <f t="shared" si="5"/>
        <v>52</v>
      </c>
      <c r="S54">
        <v>0.10122003851318331</v>
      </c>
      <c r="V54">
        <f t="shared" si="6"/>
        <v>52</v>
      </c>
      <c r="W54">
        <v>0.33809736672826596</v>
      </c>
    </row>
    <row r="55" spans="1:23" x14ac:dyDescent="0.2">
      <c r="A55">
        <f t="shared" si="0"/>
        <v>60</v>
      </c>
      <c r="B55">
        <v>5.6863485018393362E-2</v>
      </c>
      <c r="D55">
        <f t="shared" si="1"/>
        <v>60</v>
      </c>
      <c r="E55">
        <v>6.346108859284055E-3</v>
      </c>
      <c r="G55">
        <f t="shared" si="2"/>
        <v>60</v>
      </c>
      <c r="H55">
        <v>2.5557812243278924E-2</v>
      </c>
      <c r="J55">
        <f t="shared" si="3"/>
        <v>60</v>
      </c>
      <c r="K55">
        <v>0.45561629693952166</v>
      </c>
      <c r="M55">
        <f t="shared" si="4"/>
        <v>60</v>
      </c>
      <c r="N55">
        <v>0.45561629693952166</v>
      </c>
      <c r="R55">
        <f t="shared" si="5"/>
        <v>53</v>
      </c>
      <c r="S55">
        <v>0.10085661371978022</v>
      </c>
      <c r="V55">
        <f t="shared" si="6"/>
        <v>53</v>
      </c>
      <c r="W55">
        <v>0.33870244314992165</v>
      </c>
    </row>
    <row r="56" spans="1:23" x14ac:dyDescent="0.2">
      <c r="A56">
        <f t="shared" si="0"/>
        <v>61</v>
      </c>
      <c r="B56">
        <v>5.6601889889145614E-2</v>
      </c>
      <c r="D56">
        <f t="shared" si="1"/>
        <v>61</v>
      </c>
      <c r="E56">
        <v>5.9096320140105581E-3</v>
      </c>
      <c r="G56">
        <f t="shared" si="2"/>
        <v>61</v>
      </c>
      <c r="H56">
        <v>2.3955681115905066E-2</v>
      </c>
      <c r="J56">
        <f t="shared" si="3"/>
        <v>61</v>
      </c>
      <c r="K56">
        <v>0.45676639849046918</v>
      </c>
      <c r="M56">
        <f t="shared" si="4"/>
        <v>61</v>
      </c>
      <c r="N56">
        <v>0.45676639849046918</v>
      </c>
      <c r="R56">
        <f t="shared" si="5"/>
        <v>54</v>
      </c>
      <c r="S56">
        <v>0.10047987048348002</v>
      </c>
      <c r="V56">
        <f t="shared" si="6"/>
        <v>54</v>
      </c>
      <c r="W56">
        <v>0.33912344749965478</v>
      </c>
    </row>
    <row r="57" spans="1:23" x14ac:dyDescent="0.2">
      <c r="A57">
        <f t="shared" si="0"/>
        <v>62</v>
      </c>
      <c r="B57">
        <v>5.6357821260692061E-2</v>
      </c>
      <c r="D57">
        <f t="shared" si="1"/>
        <v>62</v>
      </c>
      <c r="E57">
        <v>5.5036411209229462E-3</v>
      </c>
      <c r="G57">
        <f t="shared" si="2"/>
        <v>62</v>
      </c>
      <c r="H57">
        <v>2.2449729337014772E-2</v>
      </c>
      <c r="J57">
        <f t="shared" si="3"/>
        <v>62</v>
      </c>
      <c r="K57">
        <v>0.45784440414068489</v>
      </c>
      <c r="M57">
        <f t="shared" si="4"/>
        <v>62</v>
      </c>
      <c r="N57">
        <v>0.45784440414068489</v>
      </c>
      <c r="R57">
        <f t="shared" si="5"/>
        <v>55</v>
      </c>
      <c r="S57">
        <v>0.10010186613615274</v>
      </c>
      <c r="V57">
        <f t="shared" si="6"/>
        <v>55</v>
      </c>
      <c r="W57">
        <v>0.33937425871407251</v>
      </c>
    </row>
    <row r="58" spans="1:23" x14ac:dyDescent="0.2">
      <c r="A58">
        <f t="shared" si="0"/>
        <v>63</v>
      </c>
      <c r="B58">
        <v>5.6130082050693308E-2</v>
      </c>
      <c r="D58">
        <f t="shared" si="1"/>
        <v>63</v>
      </c>
      <c r="E58">
        <v>5.1259798076201723E-3</v>
      </c>
      <c r="G58">
        <f t="shared" si="2"/>
        <v>63</v>
      </c>
      <c r="H58">
        <v>2.1034654219984964E-2</v>
      </c>
      <c r="J58">
        <f t="shared" si="3"/>
        <v>63</v>
      </c>
      <c r="K58">
        <v>0.45885464196085057</v>
      </c>
      <c r="M58">
        <f t="shared" si="4"/>
        <v>63</v>
      </c>
      <c r="N58">
        <v>0.45885464196085057</v>
      </c>
      <c r="R58">
        <f t="shared" si="5"/>
        <v>56</v>
      </c>
      <c r="S58">
        <v>9.9732923199677012E-2</v>
      </c>
      <c r="V58">
        <f t="shared" si="6"/>
        <v>56</v>
      </c>
      <c r="W58">
        <v>0.33947146732895722</v>
      </c>
    </row>
    <row r="59" spans="1:23" x14ac:dyDescent="0.2">
      <c r="A59">
        <f t="shared" si="0"/>
        <v>64</v>
      </c>
      <c r="B59">
        <v>5.5917560214583682E-2</v>
      </c>
      <c r="D59">
        <f t="shared" si="1"/>
        <v>64</v>
      </c>
      <c r="E59">
        <v>4.7746438648915831E-3</v>
      </c>
      <c r="G59">
        <f t="shared" si="2"/>
        <v>64</v>
      </c>
      <c r="H59">
        <v>1.9705393119024538E-2</v>
      </c>
      <c r="J59">
        <f t="shared" si="3"/>
        <v>64</v>
      </c>
      <c r="K59">
        <v>0.45980120140074987</v>
      </c>
      <c r="M59">
        <f t="shared" si="4"/>
        <v>64</v>
      </c>
      <c r="N59">
        <v>0.45980120140074987</v>
      </c>
      <c r="R59">
        <f t="shared" si="5"/>
        <v>57</v>
      </c>
      <c r="S59">
        <v>9.9381600581861101E-2</v>
      </c>
      <c r="V59">
        <f t="shared" si="6"/>
        <v>57</v>
      </c>
      <c r="W59">
        <v>0.33943351448395176</v>
      </c>
    </row>
    <row r="60" spans="1:23" x14ac:dyDescent="0.2">
      <c r="A60">
        <f t="shared" si="0"/>
        <v>65</v>
      </c>
      <c r="B60">
        <v>5.5719222263452363E-2</v>
      </c>
      <c r="D60">
        <f t="shared" si="1"/>
        <v>65</v>
      </c>
      <c r="E60">
        <v>4.4477709908848266E-3</v>
      </c>
      <c r="G60">
        <f t="shared" si="2"/>
        <v>65</v>
      </c>
      <c r="H60">
        <v>1.8457118563450406E-2</v>
      </c>
      <c r="J60">
        <f t="shared" si="3"/>
        <v>65</v>
      </c>
      <c r="K60">
        <v>0.46068794409110597</v>
      </c>
      <c r="M60">
        <f t="shared" si="4"/>
        <v>65</v>
      </c>
      <c r="N60">
        <v>0.46068794409110597</v>
      </c>
      <c r="R60">
        <f t="shared" si="5"/>
        <v>58</v>
      </c>
      <c r="S60">
        <v>9.9054727636292569E-2</v>
      </c>
      <c r="V60">
        <f t="shared" si="6"/>
        <v>58</v>
      </c>
      <c r="W60">
        <v>0.33927990723338936</v>
      </c>
    </row>
    <row r="61" spans="1:23" x14ac:dyDescent="0.2">
      <c r="A61">
        <f t="shared" si="0"/>
        <v>66</v>
      </c>
      <c r="B61">
        <v>5.5534107330968002E-2</v>
      </c>
      <c r="D61">
        <f t="shared" si="1"/>
        <v>66</v>
      </c>
      <c r="E61">
        <v>4.1436311143718575E-3</v>
      </c>
      <c r="G61">
        <f t="shared" si="2"/>
        <v>66</v>
      </c>
      <c r="H61">
        <v>1.7285232701737201E-2</v>
      </c>
      <c r="J61">
        <f t="shared" si="3"/>
        <v>66</v>
      </c>
      <c r="K61">
        <v>0.46151851442646125</v>
      </c>
      <c r="M61">
        <f t="shared" si="4"/>
        <v>66</v>
      </c>
      <c r="N61">
        <v>0.46151851442646125</v>
      </c>
      <c r="R61">
        <f t="shared" si="5"/>
        <v>59</v>
      </c>
      <c r="S61">
        <v>9.8757486099386574E-2</v>
      </c>
      <c r="V61">
        <f t="shared" si="6"/>
        <v>59</v>
      </c>
      <c r="W61">
        <v>0.33903052390638994</v>
      </c>
    </row>
    <row r="62" spans="1:23" x14ac:dyDescent="0.2">
      <c r="A62">
        <f t="shared" si="0"/>
        <v>67</v>
      </c>
      <c r="B62">
        <v>5.5361321736710177E-2</v>
      </c>
      <c r="D62">
        <f t="shared" si="1"/>
        <v>67</v>
      </c>
      <c r="E62">
        <v>3.8606172860487791E-3</v>
      </c>
      <c r="G62">
        <f t="shared" si="2"/>
        <v>67</v>
      </c>
      <c r="H62">
        <v>1.6185361181161758E-2</v>
      </c>
      <c r="J62">
        <f t="shared" si="3"/>
        <v>67</v>
      </c>
      <c r="K62">
        <v>0.46229634989803942</v>
      </c>
      <c r="M62">
        <f t="shared" si="4"/>
        <v>67</v>
      </c>
      <c r="N62">
        <v>0.46229634989803942</v>
      </c>
      <c r="R62">
        <f t="shared" si="5"/>
        <v>60</v>
      </c>
      <c r="S62">
        <v>9.8493526497652945E-2</v>
      </c>
      <c r="V62">
        <f t="shared" si="6"/>
        <v>60</v>
      </c>
      <c r="W62">
        <v>0.33870501678954235</v>
      </c>
    </row>
    <row r="63" spans="1:23" x14ac:dyDescent="0.2">
      <c r="A63">
        <f t="shared" si="0"/>
        <v>68</v>
      </c>
      <c r="B63">
        <v>5.5200033998910651E-2</v>
      </c>
      <c r="D63">
        <f t="shared" si="1"/>
        <v>68</v>
      </c>
      <c r="E63">
        <v>3.5972371223829415E-3</v>
      </c>
      <c r="G63">
        <f t="shared" si="2"/>
        <v>68</v>
      </c>
      <c r="H63">
        <v>1.5153346576322564E-2</v>
      </c>
      <c r="J63">
        <f t="shared" si="3"/>
        <v>68</v>
      </c>
      <c r="K63">
        <v>0.46302469115119171</v>
      </c>
      <c r="M63">
        <f t="shared" si="4"/>
        <v>68</v>
      </c>
      <c r="N63">
        <v>0.46302469115119171</v>
      </c>
      <c r="R63">
        <f t="shared" si="5"/>
        <v>61</v>
      </c>
      <c r="S63">
        <v>9.8265107602247131E-2</v>
      </c>
      <c r="V63">
        <f t="shared" si="6"/>
        <v>61</v>
      </c>
      <c r="W63">
        <v>0.33832231411979008</v>
      </c>
    </row>
    <row r="64" spans="1:23" x14ac:dyDescent="0.2">
      <c r="A64">
        <f t="shared" si="0"/>
        <v>69</v>
      </c>
      <c r="B64">
        <v>5.5049470254592801E-2</v>
      </c>
      <c r="D64">
        <f t="shared" si="1"/>
        <v>69</v>
      </c>
      <c r="E64">
        <v>3.3521047832386686E-3</v>
      </c>
      <c r="G64">
        <f t="shared" si="2"/>
        <v>69</v>
      </c>
      <c r="H64">
        <v>1.4185241467915657E-2</v>
      </c>
      <c r="J64">
        <f t="shared" si="3"/>
        <v>69</v>
      </c>
      <c r="K64">
        <v>0.46370659174712625</v>
      </c>
      <c r="M64">
        <f t="shared" si="4"/>
        <v>69</v>
      </c>
      <c r="N64">
        <v>0.46370659174712625</v>
      </c>
      <c r="R64">
        <f t="shared" si="5"/>
        <v>62</v>
      </c>
      <c r="S64">
        <v>9.8073249594849199E-2</v>
      </c>
      <c r="V64">
        <f t="shared" si="6"/>
        <v>62</v>
      </c>
      <c r="W64">
        <v>0.33790021929257508</v>
      </c>
    </row>
    <row r="65" spans="1:23" x14ac:dyDescent="0.2">
      <c r="A65">
        <f t="shared" si="0"/>
        <v>70</v>
      </c>
      <c r="B65">
        <v>5.4908910049509201E-2</v>
      </c>
      <c r="D65">
        <f t="shared" si="1"/>
        <v>70</v>
      </c>
      <c r="E65">
        <v>3.1239334621660179E-3</v>
      </c>
      <c r="G65">
        <f t="shared" si="2"/>
        <v>70</v>
      </c>
      <c r="H65">
        <v>1.3277301261959501E-2</v>
      </c>
      <c r="J65">
        <f t="shared" si="3"/>
        <v>70</v>
      </c>
      <c r="K65">
        <v>0.46434492761318247</v>
      </c>
      <c r="M65">
        <f t="shared" si="4"/>
        <v>70</v>
      </c>
      <c r="N65">
        <v>0.46434492761318247</v>
      </c>
      <c r="R65">
        <f t="shared" si="5"/>
        <v>63</v>
      </c>
      <c r="S65">
        <v>9.7917893590952834E-2</v>
      </c>
      <c r="V65">
        <f t="shared" si="6"/>
        <v>63</v>
      </c>
      <c r="W65">
        <v>0.33745510222556629</v>
      </c>
    </row>
    <row r="66" spans="1:23" x14ac:dyDescent="0.2">
      <c r="A66">
        <f t="shared" si="0"/>
        <v>71</v>
      </c>
      <c r="B66">
        <v>5.4777682464184428E-2</v>
      </c>
      <c r="D66">
        <f t="shared" si="1"/>
        <v>71</v>
      </c>
      <c r="E66">
        <v>2.9115283666525265E-3</v>
      </c>
      <c r="G66">
        <f t="shared" si="2"/>
        <v>71</v>
      </c>
      <c r="H66">
        <v>1.2425976829221409E-2</v>
      </c>
      <c r="J66">
        <f t="shared" si="3"/>
        <v>71</v>
      </c>
      <c r="K66">
        <v>0.46494240616997062</v>
      </c>
      <c r="M66">
        <f t="shared" si="4"/>
        <v>71</v>
      </c>
      <c r="N66">
        <v>0.46494240616997062</v>
      </c>
      <c r="R66">
        <f t="shared" si="5"/>
        <v>64</v>
      </c>
      <c r="S66">
        <v>9.7798061918558804E-2</v>
      </c>
      <c r="V66">
        <f t="shared" si="6"/>
        <v>64</v>
      </c>
      <c r="W66">
        <v>0.33700167582393359</v>
      </c>
    </row>
    <row r="67" spans="1:23" x14ac:dyDescent="0.2">
      <c r="A67">
        <f t="shared" si="0"/>
        <v>72</v>
      </c>
      <c r="B67">
        <v>5.4655162545833913E-2</v>
      </c>
      <c r="D67">
        <f t="shared" si="1"/>
        <v>72</v>
      </c>
      <c r="E67">
        <v>2.7137801646712613E-3</v>
      </c>
      <c r="G67">
        <f t="shared" si="2"/>
        <v>72</v>
      </c>
      <c r="H67">
        <v>1.162790703492326E-2</v>
      </c>
      <c r="J67">
        <f t="shared" si="3"/>
        <v>72</v>
      </c>
      <c r="K67">
        <v>0.46550157512728557</v>
      </c>
      <c r="M67">
        <f t="shared" si="4"/>
        <v>72</v>
      </c>
      <c r="N67">
        <v>0.46550157512728557</v>
      </c>
      <c r="R67">
        <f t="shared" si="5"/>
        <v>65</v>
      </c>
      <c r="S67">
        <v>9.7712015013036058E-2</v>
      </c>
      <c r="V67">
        <f t="shared" si="6"/>
        <v>65</v>
      </c>
      <c r="W67">
        <v>0.33655284929385021</v>
      </c>
    </row>
    <row r="68" spans="1:23" x14ac:dyDescent="0.2">
      <c r="A68">
        <f t="shared" ref="A68:A131" si="7">A67+1</f>
        <v>73</v>
      </c>
      <c r="B68">
        <v>5.454076801900283E-2</v>
      </c>
      <c r="D68">
        <f t="shared" ref="D68:D131" si="8">D67+1</f>
        <v>73</v>
      </c>
      <c r="E68">
        <v>2.5296588733885062E-3</v>
      </c>
      <c r="G68">
        <f t="shared" ref="G68:G131" si="9">G67+1</f>
        <v>73</v>
      </c>
      <c r="H68">
        <v>1.0879911219894005E-2</v>
      </c>
      <c r="J68">
        <f t="shared" ref="J68:J131" si="10">J67+1</f>
        <v>73</v>
      </c>
      <c r="K68">
        <v>0.4660248309438571</v>
      </c>
      <c r="M68">
        <f t="shared" ref="M68:M131" si="11">M67+1</f>
        <v>73</v>
      </c>
      <c r="N68">
        <v>0.4660248309438571</v>
      </c>
      <c r="R68">
        <f t="shared" ref="R68:R100" si="12">R67+1</f>
        <v>66</v>
      </c>
      <c r="S68">
        <v>9.76574019519523E-2</v>
      </c>
      <c r="V68">
        <f t="shared" ref="V68:V100" si="13">V67+1</f>
        <v>66</v>
      </c>
      <c r="W68">
        <v>0.3361196494688975</v>
      </c>
    </row>
    <row r="69" spans="1:23" x14ac:dyDescent="0.2">
      <c r="A69">
        <f t="shared" si="7"/>
        <v>74</v>
      </c>
      <c r="B69">
        <v>5.4433956250498745E-2</v>
      </c>
      <c r="D69">
        <f t="shared" si="8"/>
        <v>74</v>
      </c>
      <c r="E69">
        <v>2.3582081658198558E-3</v>
      </c>
      <c r="G69">
        <f t="shared" si="9"/>
        <v>74</v>
      </c>
      <c r="H69">
        <v>1.0178981686176281E-2</v>
      </c>
      <c r="J69">
        <f t="shared" si="10"/>
        <v>74</v>
      </c>
      <c r="K69">
        <v>0.46651442694875234</v>
      </c>
      <c r="M69">
        <f t="shared" si="11"/>
        <v>74</v>
      </c>
      <c r="N69">
        <v>0.46651442694875234</v>
      </c>
      <c r="R69">
        <f t="shared" si="12"/>
        <v>67</v>
      </c>
      <c r="S69">
        <v>9.7631402538576731E-2</v>
      </c>
      <c r="V69">
        <f t="shared" si="13"/>
        <v>67</v>
      </c>
      <c r="W69">
        <v>0.33571120118567155</v>
      </c>
    </row>
    <row r="70" spans="1:23" x14ac:dyDescent="0.2">
      <c r="A70">
        <f t="shared" si="7"/>
        <v>75</v>
      </c>
      <c r="B70">
        <v>5.4334221446618355E-2</v>
      </c>
      <c r="D70">
        <f t="shared" si="8"/>
        <v>75</v>
      </c>
      <c r="E70">
        <v>2.198540071460062E-3</v>
      </c>
      <c r="G70">
        <f t="shared" si="9"/>
        <v>75</v>
      </c>
      <c r="H70">
        <v>9.5222762326606005E-3</v>
      </c>
      <c r="J70">
        <f t="shared" si="10"/>
        <v>75</v>
      </c>
      <c r="K70">
        <v>0.46697248112463025</v>
      </c>
      <c r="M70">
        <f t="shared" si="11"/>
        <v>75</v>
      </c>
      <c r="N70">
        <v>0.46697248112463025</v>
      </c>
      <c r="R70">
        <f t="shared" si="12"/>
        <v>68</v>
      </c>
      <c r="S70">
        <v>9.7630859489816452E-2</v>
      </c>
      <c r="V70">
        <f t="shared" si="13"/>
        <v>68</v>
      </c>
      <c r="W70">
        <v>0.3353347579302205</v>
      </c>
    </row>
    <row r="71" spans="1:23" x14ac:dyDescent="0.2">
      <c r="A71">
        <f t="shared" si="7"/>
        <v>76</v>
      </c>
      <c r="B71">
        <v>5.4241092062828129E-2</v>
      </c>
      <c r="D71">
        <f t="shared" si="8"/>
        <v>76</v>
      </c>
      <c r="E71">
        <v>2.0498300473896806E-3</v>
      </c>
      <c r="G71">
        <f t="shared" si="9"/>
        <v>76</v>
      </c>
      <c r="H71">
        <v>8.9071107795817527E-3</v>
      </c>
      <c r="J71">
        <f t="shared" si="10"/>
        <v>76</v>
      </c>
      <c r="K71">
        <v>0.46740098355509996</v>
      </c>
      <c r="M71">
        <f t="shared" si="11"/>
        <v>76</v>
      </c>
      <c r="N71">
        <v>0.46740098355509996</v>
      </c>
      <c r="R71">
        <f t="shared" si="12"/>
        <v>69</v>
      </c>
      <c r="S71">
        <v>9.7652399742214374E-2</v>
      </c>
      <c r="V71">
        <f t="shared" si="13"/>
        <v>69</v>
      </c>
      <c r="W71">
        <v>0.33499577436373595</v>
      </c>
    </row>
    <row r="72" spans="1:23" x14ac:dyDescent="0.2">
      <c r="A72">
        <f t="shared" si="7"/>
        <v>77</v>
      </c>
      <c r="B72">
        <v>5.4154128407982491E-2</v>
      </c>
      <c r="D72">
        <f t="shared" si="8"/>
        <v>77</v>
      </c>
      <c r="E72">
        <v>1.9113123970224543E-3</v>
      </c>
      <c r="G72">
        <f t="shared" si="9"/>
        <v>77</v>
      </c>
      <c r="H72">
        <v>8.3309521146322594E-3</v>
      </c>
      <c r="J72">
        <f t="shared" si="10"/>
        <v>77</v>
      </c>
      <c r="K72">
        <v>0.46780180354018114</v>
      </c>
      <c r="M72">
        <f t="shared" si="11"/>
        <v>77</v>
      </c>
      <c r="N72">
        <v>0.46780180354018114</v>
      </c>
      <c r="R72">
        <f t="shared" si="12"/>
        <v>70</v>
      </c>
      <c r="S72">
        <v>9.7692544207870047E-2</v>
      </c>
      <c r="V72">
        <f t="shared" si="13"/>
        <v>70</v>
      </c>
      <c r="W72">
        <v>0.33469801283971529</v>
      </c>
    </row>
    <row r="73" spans="1:23" x14ac:dyDescent="0.2">
      <c r="A73">
        <f t="shared" si="7"/>
        <v>78</v>
      </c>
      <c r="B73">
        <v>5.4072920426878709E-2</v>
      </c>
      <c r="D73">
        <f t="shared" si="8"/>
        <v>78</v>
      </c>
      <c r="E73">
        <v>1.7822760144537628E-3</v>
      </c>
      <c r="G73">
        <f t="shared" si="9"/>
        <v>78</v>
      </c>
      <c r="H73">
        <v>7.7914107879878264E-3</v>
      </c>
      <c r="J73">
        <f t="shared" si="10"/>
        <v>78</v>
      </c>
      <c r="K73">
        <v>0.4681766963853396</v>
      </c>
      <c r="M73">
        <f t="shared" si="11"/>
        <v>78</v>
      </c>
      <c r="N73">
        <v>0.4681766963853396</v>
      </c>
      <c r="R73">
        <f t="shared" si="12"/>
        <v>71</v>
      </c>
      <c r="S73">
        <v>9.7747805536254187E-2</v>
      </c>
      <c r="V73">
        <f t="shared" si="13"/>
        <v>71</v>
      </c>
      <c r="W73">
        <v>0.3344436765864196</v>
      </c>
    </row>
    <row r="74" spans="1:23" x14ac:dyDescent="0.2">
      <c r="A74">
        <f t="shared" si="7"/>
        <v>79</v>
      </c>
      <c r="B74">
        <v>5.3997085646479349E-2</v>
      </c>
      <c r="D74">
        <f t="shared" si="8"/>
        <v>79</v>
      </c>
      <c r="E74">
        <v>1.6620604332632071E-3</v>
      </c>
      <c r="G74">
        <f t="shared" si="9"/>
        <v>79</v>
      </c>
      <c r="H74">
        <v>7.2862341786588359E-3</v>
      </c>
      <c r="J74">
        <f t="shared" si="10"/>
        <v>79</v>
      </c>
      <c r="K74">
        <v>0.46852730987079905</v>
      </c>
      <c r="M74">
        <f t="shared" si="11"/>
        <v>79</v>
      </c>
      <c r="N74">
        <v>0.46852730987079905</v>
      </c>
      <c r="R74">
        <f t="shared" si="12"/>
        <v>72</v>
      </c>
      <c r="S74">
        <v>9.7814773606308719E-2</v>
      </c>
      <c r="V74">
        <f t="shared" si="13"/>
        <v>72</v>
      </c>
      <c r="W74">
        <v>0.33423356281010397</v>
      </c>
    </row>
    <row r="75" spans="1:23" x14ac:dyDescent="0.2">
      <c r="A75">
        <f t="shared" si="7"/>
        <v>80</v>
      </c>
      <c r="B75">
        <v>5.3926267272501986E-2</v>
      </c>
      <c r="D75">
        <f t="shared" si="8"/>
        <v>80</v>
      </c>
      <c r="E75">
        <v>1.5500521595816167E-3</v>
      </c>
      <c r="G75">
        <f t="shared" si="9"/>
        <v>80</v>
      </c>
      <c r="H75">
        <v>6.8132997502384938E-3</v>
      </c>
      <c r="J75">
        <f t="shared" si="10"/>
        <v>80</v>
      </c>
      <c r="K75">
        <v>0.46885519040883872</v>
      </c>
      <c r="M75">
        <f t="shared" si="11"/>
        <v>80</v>
      </c>
      <c r="N75">
        <v>0.46885519040883872</v>
      </c>
      <c r="R75">
        <f t="shared" si="12"/>
        <v>73</v>
      </c>
      <c r="S75">
        <v>9.7890188615816748E-2</v>
      </c>
      <c r="V75">
        <f t="shared" si="13"/>
        <v>73</v>
      </c>
      <c r="W75">
        <v>0.33406722955523849</v>
      </c>
    </row>
    <row r="76" spans="1:23" x14ac:dyDescent="0.2">
      <c r="A76">
        <f t="shared" si="7"/>
        <v>81</v>
      </c>
      <c r="B76">
        <v>5.386013242430096E-2</v>
      </c>
      <c r="D76">
        <f t="shared" si="8"/>
        <v>81</v>
      </c>
      <c r="E76">
        <v>1.4456812702286646E-3</v>
      </c>
      <c r="G76">
        <f t="shared" si="9"/>
        <v>81</v>
      </c>
      <c r="H76">
        <v>6.3706085102710067E-3</v>
      </c>
      <c r="J76">
        <f t="shared" si="10"/>
        <v>81</v>
      </c>
      <c r="K76">
        <v>0.46916178889759946</v>
      </c>
      <c r="M76">
        <f t="shared" si="11"/>
        <v>81</v>
      </c>
      <c r="N76">
        <v>0.46916178889759946</v>
      </c>
      <c r="R76">
        <f t="shared" si="12"/>
        <v>74</v>
      </c>
      <c r="S76">
        <v>9.7971001772669597E-2</v>
      </c>
      <c r="V76">
        <f t="shared" si="13"/>
        <v>74</v>
      </c>
      <c r="W76">
        <v>0.33394317072909241</v>
      </c>
    </row>
    <row r="77" spans="1:23" x14ac:dyDescent="0.2">
      <c r="A77">
        <f t="shared" si="7"/>
        <v>82</v>
      </c>
      <c r="B77">
        <v>5.3798370497063375E-2</v>
      </c>
      <c r="D77">
        <f t="shared" si="8"/>
        <v>82</v>
      </c>
      <c r="E77">
        <v>1.3484182577410951E-3</v>
      </c>
      <c r="G77">
        <f t="shared" si="9"/>
        <v>82</v>
      </c>
      <c r="H77">
        <v>5.9562786840717695E-3</v>
      </c>
      <c r="J77">
        <f t="shared" si="10"/>
        <v>82</v>
      </c>
      <c r="K77">
        <v>0.46944846628056164</v>
      </c>
      <c r="M77">
        <f t="shared" si="11"/>
        <v>82</v>
      </c>
      <c r="N77">
        <v>0.46944846628056164</v>
      </c>
      <c r="R77">
        <f t="shared" si="12"/>
        <v>75</v>
      </c>
      <c r="S77">
        <v>9.8054423737676949E-2</v>
      </c>
      <c r="V77">
        <f t="shared" si="13"/>
        <v>75</v>
      </c>
      <c r="W77">
        <v>0.33385899425889087</v>
      </c>
    </row>
    <row r="78" spans="1:23" x14ac:dyDescent="0.2">
      <c r="A78">
        <f t="shared" si="7"/>
        <v>83</v>
      </c>
      <c r="B78">
        <v>5.3740691641326076E-2</v>
      </c>
      <c r="D78">
        <f t="shared" si="8"/>
        <v>83</v>
      </c>
      <c r="E78">
        <v>1.2577711051268764E-3</v>
      </c>
      <c r="G78">
        <f t="shared" si="9"/>
        <v>83</v>
      </c>
      <c r="H78">
        <v>5.5685396108568312E-3</v>
      </c>
      <c r="J78">
        <f t="shared" si="10"/>
        <v>83</v>
      </c>
      <c r="K78">
        <v>0.46971649882134486</v>
      </c>
      <c r="M78">
        <f t="shared" si="11"/>
        <v>83</v>
      </c>
      <c r="N78">
        <v>0.46971649882134486</v>
      </c>
      <c r="R78">
        <f t="shared" si="12"/>
        <v>76</v>
      </c>
      <c r="S78">
        <v>9.8137961125738638E-2</v>
      </c>
      <c r="V78">
        <f t="shared" si="13"/>
        <v>76</v>
      </c>
      <c r="W78">
        <v>0.3338115989038119</v>
      </c>
    </row>
    <row r="79" spans="1:23" x14ac:dyDescent="0.2">
      <c r="A79">
        <f t="shared" si="7"/>
        <v>84</v>
      </c>
      <c r="B79">
        <v>5.3686825350704556E-2</v>
      </c>
      <c r="D79">
        <f t="shared" si="8"/>
        <v>84</v>
      </c>
      <c r="E79">
        <v>1.1732825741844421E-3</v>
      </c>
      <c r="G79">
        <f t="shared" si="9"/>
        <v>84</v>
      </c>
      <c r="H79">
        <v>5.205725867443672E-3</v>
      </c>
      <c r="J79">
        <f t="shared" si="10"/>
        <v>84</v>
      </c>
      <c r="K79">
        <v>0.46996708310383339</v>
      </c>
      <c r="M79">
        <f t="shared" si="11"/>
        <v>84</v>
      </c>
      <c r="N79">
        <v>0.46996708310383339</v>
      </c>
      <c r="R79">
        <f t="shared" si="12"/>
        <v>77</v>
      </c>
      <c r="S79">
        <v>9.8219441540154717E-2</v>
      </c>
      <c r="V79">
        <f t="shared" si="13"/>
        <v>77</v>
      </c>
      <c r="W79">
        <v>0.33379734579618181</v>
      </c>
    </row>
    <row r="80" spans="1:23" x14ac:dyDescent="0.2">
      <c r="A80">
        <f t="shared" si="7"/>
        <v>85</v>
      </c>
      <c r="B80">
        <v>5.3636519149520119E-2</v>
      </c>
      <c r="D80">
        <f t="shared" si="8"/>
        <v>85</v>
      </c>
      <c r="E80">
        <v>1.0945276922085904E-3</v>
      </c>
      <c r="G80">
        <f t="shared" si="9"/>
        <v>85</v>
      </c>
      <c r="H80">
        <v>4.8662716225340297E-3</v>
      </c>
      <c r="J80">
        <f t="shared" si="10"/>
        <v>85</v>
      </c>
      <c r="K80">
        <v>0.47020134076786835</v>
      </c>
      <c r="M80">
        <f t="shared" si="11"/>
        <v>85</v>
      </c>
      <c r="N80">
        <v>0.47020134076786835</v>
      </c>
      <c r="R80">
        <f t="shared" si="12"/>
        <v>78</v>
      </c>
      <c r="S80">
        <v>9.8297027787706881E-2</v>
      </c>
      <c r="V80">
        <f t="shared" si="13"/>
        <v>78</v>
      </c>
      <c r="W80">
        <v>0.33381222134021626</v>
      </c>
    </row>
    <row r="81" spans="1:23" x14ac:dyDescent="0.2">
      <c r="A81">
        <f t="shared" si="7"/>
        <v>86</v>
      </c>
      <c r="B81">
        <v>5.358953737272773E-2</v>
      </c>
      <c r="D81">
        <f t="shared" si="8"/>
        <v>86</v>
      </c>
      <c r="E81">
        <v>1.0211114228580317E-3</v>
      </c>
      <c r="G81">
        <f t="shared" si="9"/>
        <v>86</v>
      </c>
      <c r="H81">
        <v>4.5487052226489124E-3</v>
      </c>
      <c r="J81">
        <f t="shared" si="10"/>
        <v>86</v>
      </c>
      <c r="K81">
        <v>0.47042032299088238</v>
      </c>
      <c r="M81">
        <f t="shared" si="11"/>
        <v>86</v>
      </c>
      <c r="N81">
        <v>0.47042032299088238</v>
      </c>
      <c r="R81">
        <f t="shared" si="12"/>
        <v>79</v>
      </c>
      <c r="S81">
        <v>9.8369222091199096E-2</v>
      </c>
      <c r="V81">
        <f t="shared" si="13"/>
        <v>79</v>
      </c>
      <c r="W81">
        <v>0.33385198865401494</v>
      </c>
    </row>
    <row r="82" spans="1:23" x14ac:dyDescent="0.2">
      <c r="A82">
        <f t="shared" si="7"/>
        <v>87</v>
      </c>
      <c r="B82">
        <v>5.3545660031192932E-2</v>
      </c>
      <c r="D82">
        <f t="shared" si="8"/>
        <v>87</v>
      </c>
      <c r="E82">
        <v>9.5266650787844808E-4</v>
      </c>
      <c r="G82">
        <f t="shared" si="9"/>
        <v>87</v>
      </c>
      <c r="H82">
        <v>4.2516440091248933E-3</v>
      </c>
      <c r="J82">
        <f t="shared" si="10"/>
        <v>87</v>
      </c>
      <c r="K82">
        <v>0.47062501472590157</v>
      </c>
      <c r="M82">
        <f t="shared" si="11"/>
        <v>87</v>
      </c>
      <c r="N82">
        <v>0.47062501472590157</v>
      </c>
      <c r="R82">
        <f t="shared" si="12"/>
        <v>80</v>
      </c>
      <c r="S82">
        <v>9.8434861271517099E-2</v>
      </c>
      <c r="V82">
        <f t="shared" si="13"/>
        <v>80</v>
      </c>
      <c r="W82">
        <v>0.33391232529962112</v>
      </c>
    </row>
    <row r="83" spans="1:23" x14ac:dyDescent="0.2">
      <c r="A83">
        <f t="shared" si="7"/>
        <v>88</v>
      </c>
      <c r="B83">
        <v>5.3504681755949406E-2</v>
      </c>
      <c r="D83">
        <f t="shared" si="8"/>
        <v>88</v>
      </c>
      <c r="E83">
        <v>8.8885146725534549E-4</v>
      </c>
      <c r="G83">
        <f t="shared" si="9"/>
        <v>88</v>
      </c>
      <c r="H83">
        <v>3.9737893641702826E-3</v>
      </c>
      <c r="J83">
        <f t="shared" si="10"/>
        <v>88</v>
      </c>
      <c r="K83">
        <v>0.47081633870631218</v>
      </c>
      <c r="M83">
        <f t="shared" si="11"/>
        <v>88</v>
      </c>
      <c r="N83">
        <v>0.47081633870631218</v>
      </c>
      <c r="R83">
        <f t="shared" si="12"/>
        <v>81</v>
      </c>
      <c r="S83">
        <v>9.849310400335512E-2</v>
      </c>
      <c r="V83">
        <f t="shared" si="13"/>
        <v>81</v>
      </c>
      <c r="W83">
        <v>0.3339889456019749</v>
      </c>
    </row>
    <row r="84" spans="1:23" x14ac:dyDescent="0.2">
      <c r="A84">
        <f t="shared" si="7"/>
        <v>89</v>
      </c>
      <c r="B84">
        <v>5.3466410815596284E-2</v>
      </c>
      <c r="D84">
        <f t="shared" si="8"/>
        <v>89</v>
      </c>
      <c r="E84">
        <v>8.2934874621037684E-4</v>
      </c>
      <c r="G84">
        <f t="shared" si="9"/>
        <v>89</v>
      </c>
      <c r="H84">
        <v>3.7139219827930451E-3</v>
      </c>
      <c r="J84">
        <f t="shared" si="10"/>
        <v>89</v>
      </c>
      <c r="K84">
        <v>0.47099515922769986</v>
      </c>
      <c r="M84">
        <f t="shared" si="11"/>
        <v>89</v>
      </c>
      <c r="N84">
        <v>0.47099515922769986</v>
      </c>
      <c r="R84">
        <f t="shared" si="12"/>
        <v>82</v>
      </c>
      <c r="S84">
        <v>9.8543411349410276E-2</v>
      </c>
      <c r="V84">
        <f t="shared" si="13"/>
        <v>82</v>
      </c>
      <c r="W84">
        <v>0.33407770640291812</v>
      </c>
    </row>
    <row r="85" spans="1:23" x14ac:dyDescent="0.2">
      <c r="A85">
        <f t="shared" si="7"/>
        <v>90</v>
      </c>
      <c r="B85">
        <v>5.3430668201471847E-2</v>
      </c>
      <c r="D85">
        <f t="shared" si="8"/>
        <v>90</v>
      </c>
      <c r="E85">
        <v>7.7386299825167105E-4</v>
      </c>
      <c r="G85">
        <f t="shared" si="9"/>
        <v>90</v>
      </c>
      <c r="H85">
        <v>3.4708973664248125E-3</v>
      </c>
      <c r="J85">
        <f t="shared" si="10"/>
        <v>90</v>
      </c>
      <c r="K85">
        <v>0.47116228571692553</v>
      </c>
      <c r="M85">
        <f t="shared" si="11"/>
        <v>90</v>
      </c>
      <c r="N85">
        <v>0.47116228571692553</v>
      </c>
      <c r="R85">
        <f t="shared" si="12"/>
        <v>83</v>
      </c>
      <c r="S85">
        <v>9.858552184119132E-2</v>
      </c>
      <c r="V85">
        <f t="shared" si="13"/>
        <v>83</v>
      </c>
      <c r="W85">
        <v>0.33417469562142577</v>
      </c>
    </row>
    <row r="86" spans="1:23" x14ac:dyDescent="0.2">
      <c r="A86">
        <f t="shared" si="7"/>
        <v>91</v>
      </c>
      <c r="B86">
        <v>5.3397286775673423E-2</v>
      </c>
      <c r="D86">
        <f t="shared" si="8"/>
        <v>91</v>
      </c>
      <c r="E86">
        <v>7.2211949424241242E-4</v>
      </c>
      <c r="G86">
        <f t="shared" si="9"/>
        <v>91</v>
      </c>
      <c r="H86">
        <v>3.243641533254263E-3</v>
      </c>
      <c r="J86">
        <f t="shared" si="10"/>
        <v>91</v>
      </c>
      <c r="K86">
        <v>0.47131847609841465</v>
      </c>
      <c r="M86">
        <f t="shared" si="11"/>
        <v>91</v>
      </c>
      <c r="N86">
        <v>0.47131847609841465</v>
      </c>
      <c r="R86">
        <f t="shared" si="12"/>
        <v>84</v>
      </c>
      <c r="S86">
        <v>9.8619422397505332E-2</v>
      </c>
      <c r="V86">
        <f t="shared" si="13"/>
        <v>84</v>
      </c>
      <c r="W86">
        <v>0.33427630348528825</v>
      </c>
    </row>
    <row r="87" spans="1:23" x14ac:dyDescent="0.2">
      <c r="A87">
        <f t="shared" si="7"/>
        <v>92</v>
      </c>
      <c r="B87">
        <v>5.3366110477386666E-2</v>
      </c>
      <c r="D87">
        <f t="shared" si="8"/>
        <v>92</v>
      </c>
      <c r="E87">
        <v>6.7386264816250631E-4</v>
      </c>
      <c r="G87">
        <f t="shared" si="9"/>
        <v>92</v>
      </c>
      <c r="H87">
        <v>3.0311469396280444E-3</v>
      </c>
      <c r="J87">
        <f t="shared" si="10"/>
        <v>92</v>
      </c>
      <c r="K87">
        <v>0.47146443996741111</v>
      </c>
      <c r="M87">
        <f t="shared" si="11"/>
        <v>92</v>
      </c>
      <c r="N87">
        <v>0.47146443996741111</v>
      </c>
      <c r="R87">
        <f t="shared" si="12"/>
        <v>85</v>
      </c>
      <c r="S87">
        <v>9.8645316353910772E-2</v>
      </c>
      <c r="V87">
        <f t="shared" si="13"/>
        <v>85</v>
      </c>
      <c r="W87">
        <v>0.3343792767519112</v>
      </c>
    </row>
    <row r="88" spans="1:23" x14ac:dyDescent="0.2">
      <c r="A88">
        <f t="shared" si="7"/>
        <v>93</v>
      </c>
      <c r="B88">
        <v>5.3336993583345059E-2</v>
      </c>
      <c r="D88">
        <f t="shared" si="8"/>
        <v>93</v>
      </c>
      <c r="E88">
        <v>6.2885465090623948E-4</v>
      </c>
      <c r="G88">
        <f t="shared" si="9"/>
        <v>93</v>
      </c>
      <c r="H88">
        <v>2.8324686063593962E-3</v>
      </c>
      <c r="J88">
        <f t="shared" si="10"/>
        <v>93</v>
      </c>
      <c r="K88">
        <v>0.4716008415796944</v>
      </c>
      <c r="M88">
        <f t="shared" si="11"/>
        <v>93</v>
      </c>
      <c r="N88">
        <v>0.4716008415796944</v>
      </c>
      <c r="R88">
        <f t="shared" si="12"/>
        <v>86</v>
      </c>
      <c r="S88">
        <v>9.8663589820359193E-2</v>
      </c>
      <c r="V88">
        <f t="shared" si="13"/>
        <v>86</v>
      </c>
      <c r="W88">
        <v>0.33448075663704979</v>
      </c>
    </row>
    <row r="89" spans="1:23" x14ac:dyDescent="0.2">
      <c r="A89">
        <f t="shared" si="7"/>
        <v>94</v>
      </c>
      <c r="B89">
        <v>5.3309800018566222E-2</v>
      </c>
      <c r="D89">
        <f t="shared" si="8"/>
        <v>94</v>
      </c>
      <c r="E89">
        <v>5.8687420408538827E-4</v>
      </c>
      <c r="G89">
        <f t="shared" si="9"/>
        <v>94</v>
      </c>
      <c r="H89">
        <v>2.646720443386737E-3</v>
      </c>
      <c r="J89">
        <f t="shared" si="10"/>
        <v>94</v>
      </c>
      <c r="K89">
        <v>0.47172830266698057</v>
      </c>
      <c r="M89">
        <f t="shared" si="11"/>
        <v>94</v>
      </c>
      <c r="N89">
        <v>0.47172830266698057</v>
      </c>
      <c r="R89">
        <f t="shared" si="12"/>
        <v>87</v>
      </c>
      <c r="S89">
        <v>9.8674777494523774E-2</v>
      </c>
      <c r="V89">
        <f t="shared" si="13"/>
        <v>87</v>
      </c>
      <c r="W89">
        <v>0.33457830151226686</v>
      </c>
    </row>
    <row r="90" spans="1:23" x14ac:dyDescent="0.2">
      <c r="A90">
        <f t="shared" si="7"/>
        <v>95</v>
      </c>
      <c r="B90">
        <v>5.328440271380866E-2</v>
      </c>
      <c r="D90">
        <f t="shared" si="8"/>
        <v>95</v>
      </c>
      <c r="E90">
        <v>5.4771534639355517E-4</v>
      </c>
      <c r="G90">
        <f t="shared" si="9"/>
        <v>95</v>
      </c>
      <c r="H90">
        <v>2.4730717659313234E-3</v>
      </c>
      <c r="J90">
        <f t="shared" si="10"/>
        <v>95</v>
      </c>
      <c r="K90">
        <v>0.47184740508693296</v>
      </c>
      <c r="M90">
        <f t="shared" si="11"/>
        <v>95</v>
      </c>
      <c r="N90">
        <v>0.47184740508693296</v>
      </c>
      <c r="R90">
        <f t="shared" si="12"/>
        <v>88</v>
      </c>
      <c r="S90">
        <v>9.8679528941212513E-2</v>
      </c>
      <c r="V90">
        <f t="shared" si="13"/>
        <v>88</v>
      </c>
      <c r="W90">
        <v>0.33466989570917832</v>
      </c>
    </row>
    <row r="91" spans="1:23" x14ac:dyDescent="0.2">
      <c r="A91">
        <f t="shared" si="7"/>
        <v>96</v>
      </c>
      <c r="B91">
        <v>5.326068300646377E-2</v>
      </c>
      <c r="D91">
        <f t="shared" si="8"/>
        <v>96</v>
      </c>
      <c r="E91">
        <v>5.1118636563515026E-4</v>
      </c>
      <c r="G91">
        <f t="shared" si="9"/>
        <v>96</v>
      </c>
      <c r="H91">
        <v>2.3107439951007953E-3</v>
      </c>
      <c r="J91">
        <f t="shared" si="10"/>
        <v>96</v>
      </c>
      <c r="K91">
        <v>0.47195869331639989</v>
      </c>
      <c r="M91">
        <f t="shared" si="11"/>
        <v>96</v>
      </c>
      <c r="N91">
        <v>0.47195869331639989</v>
      </c>
      <c r="R91">
        <f t="shared" si="12"/>
        <v>89</v>
      </c>
      <c r="S91">
        <v>9.8678576211060146E-2</v>
      </c>
      <c r="V91">
        <f t="shared" si="13"/>
        <v>89</v>
      </c>
      <c r="W91">
        <v>0.33475394597827279</v>
      </c>
    </row>
    <row r="92" spans="1:23" x14ac:dyDescent="0.2">
      <c r="A92">
        <f t="shared" si="7"/>
        <v>97</v>
      </c>
      <c r="B92">
        <v>5.3238530081845981E-2</v>
      </c>
      <c r="D92">
        <f t="shared" si="8"/>
        <v>97</v>
      </c>
      <c r="E92">
        <v>4.7710879003307137E-4</v>
      </c>
      <c r="G92">
        <f t="shared" si="9"/>
        <v>97</v>
      </c>
      <c r="H92">
        <v>2.1590075357615902E-3</v>
      </c>
      <c r="J92">
        <f t="shared" si="10"/>
        <v>97</v>
      </c>
      <c r="K92">
        <v>0.47206267679617941</v>
      </c>
      <c r="M92">
        <f t="shared" si="11"/>
        <v>97</v>
      </c>
      <c r="N92">
        <v>0.47206267679617941</v>
      </c>
      <c r="R92">
        <f t="shared" si="12"/>
        <v>90</v>
      </c>
      <c r="S92">
        <v>9.867270352200852E-2</v>
      </c>
      <c r="V92">
        <f t="shared" si="13"/>
        <v>90</v>
      </c>
      <c r="W92">
        <v>0.33482926729220597</v>
      </c>
    </row>
    <row r="93" spans="1:23" x14ac:dyDescent="0.2">
      <c r="A93">
        <f t="shared" si="7"/>
        <v>98</v>
      </c>
      <c r="B93">
        <v>5.3217840452070855E-2</v>
      </c>
      <c r="D93">
        <f t="shared" si="8"/>
        <v>98</v>
      </c>
      <c r="E93">
        <v>4.4531645290455714E-4</v>
      </c>
      <c r="G93">
        <f t="shared" si="9"/>
        <v>98</v>
      </c>
      <c r="H93">
        <v>2.0171788244466851E-3</v>
      </c>
      <c r="J93">
        <f t="shared" si="10"/>
        <v>98</v>
      </c>
      <c r="K93">
        <v>0.47215983213528867</v>
      </c>
      <c r="M93">
        <f t="shared" si="11"/>
        <v>98</v>
      </c>
      <c r="N93">
        <v>0.47215983213528867</v>
      </c>
      <c r="R93">
        <f t="shared" si="12"/>
        <v>91</v>
      </c>
      <c r="S93">
        <v>9.8662719572316301E-2</v>
      </c>
      <c r="V93">
        <f t="shared" si="13"/>
        <v>91</v>
      </c>
      <c r="W93">
        <v>0.33489505976046829</v>
      </c>
    </row>
    <row r="94" spans="1:23" x14ac:dyDescent="0.2">
      <c r="A94">
        <f t="shared" si="7"/>
        <v>99</v>
      </c>
      <c r="B94">
        <v>5.3198517469919167E-2</v>
      </c>
      <c r="D94">
        <f t="shared" si="8"/>
        <v>99</v>
      </c>
      <c r="E94">
        <v>4.1565462523674178E-4</v>
      </c>
      <c r="G94">
        <f t="shared" si="9"/>
        <v>99</v>
      </c>
      <c r="H94">
        <v>1.8846175400659844E-3</v>
      </c>
      <c r="J94">
        <f t="shared" si="10"/>
        <v>99</v>
      </c>
      <c r="K94">
        <v>0.47225060518238876</v>
      </c>
      <c r="M94">
        <f t="shared" si="11"/>
        <v>99</v>
      </c>
      <c r="N94">
        <v>0.47225060518238876</v>
      </c>
      <c r="R94">
        <f t="shared" si="12"/>
        <v>92</v>
      </c>
      <c r="S94">
        <v>9.86494329006945E-2</v>
      </c>
      <c r="V94">
        <f t="shared" si="13"/>
        <v>92</v>
      </c>
      <c r="W94">
        <v>0.33495087843900906</v>
      </c>
    </row>
    <row r="95" spans="1:23" x14ac:dyDescent="0.2">
      <c r="A95">
        <f t="shared" si="7"/>
        <v>100</v>
      </c>
      <c r="B95">
        <v>5.3180470875275887E-2</v>
      </c>
      <c r="D95">
        <f t="shared" si="8"/>
        <v>100</v>
      </c>
      <c r="E95">
        <v>3.8797921110397712E-4</v>
      </c>
      <c r="G95">
        <f t="shared" si="9"/>
        <v>100</v>
      </c>
      <c r="H95">
        <v>1.7607239702360873E-3</v>
      </c>
      <c r="J95">
        <f t="shared" si="10"/>
        <v>100</v>
      </c>
      <c r="K95">
        <v>0.47233541297169174</v>
      </c>
      <c r="M95">
        <f t="shared" si="11"/>
        <v>100</v>
      </c>
      <c r="N95">
        <v>0.47233541297169174</v>
      </c>
      <c r="R95">
        <f t="shared" si="12"/>
        <v>93</v>
      </c>
      <c r="S95">
        <v>9.8633630563339264E-2</v>
      </c>
      <c r="V95">
        <f t="shared" si="13"/>
        <v>93</v>
      </c>
      <c r="W95">
        <v>0.33499659778134427</v>
      </c>
    </row>
    <row r="96" spans="1:23" x14ac:dyDescent="0.2">
      <c r="A96">
        <f t="shared" si="7"/>
        <v>101</v>
      </c>
      <c r="B96">
        <v>5.3163616371908549E-2</v>
      </c>
      <c r="D96">
        <f t="shared" si="8"/>
        <v>101</v>
      </c>
      <c r="E96">
        <v>3.6215600124987686E-4</v>
      </c>
      <c r="G96">
        <f t="shared" si="9"/>
        <v>101</v>
      </c>
      <c r="H96">
        <v>1.644936526136277E-3</v>
      </c>
      <c r="J96">
        <f t="shared" si="10"/>
        <v>101</v>
      </c>
      <c r="K96">
        <v>0.47241464555035234</v>
      </c>
      <c r="M96">
        <f t="shared" si="11"/>
        <v>101</v>
      </c>
      <c r="N96">
        <v>0.47241464555035234</v>
      </c>
      <c r="R96">
        <f t="shared" si="12"/>
        <v>94</v>
      </c>
      <c r="S96">
        <v>9.8616060263619881E-2</v>
      </c>
      <c r="V96">
        <f t="shared" si="13"/>
        <v>94</v>
      </c>
      <c r="W96">
        <v>0.33503237239474526</v>
      </c>
    </row>
    <row r="97" spans="1:23" x14ac:dyDescent="0.2">
      <c r="A97">
        <f t="shared" si="7"/>
        <v>102</v>
      </c>
      <c r="B97">
        <v>5.3147875232510855E-2</v>
      </c>
      <c r="D97">
        <f t="shared" si="8"/>
        <v>102</v>
      </c>
      <c r="E97">
        <v>3.3805998051008722E-4</v>
      </c>
      <c r="G97">
        <f t="shared" si="9"/>
        <v>102</v>
      </c>
      <c r="H97">
        <v>1.5367293989214984E-3</v>
      </c>
      <c r="J97">
        <f t="shared" si="10"/>
        <v>102</v>
      </c>
      <c r="K97">
        <v>0.47248866769402847</v>
      </c>
      <c r="M97">
        <f t="shared" si="11"/>
        <v>102</v>
      </c>
      <c r="N97">
        <v>0.47248866769402847</v>
      </c>
      <c r="R97">
        <f t="shared" si="12"/>
        <v>95</v>
      </c>
      <c r="S97">
        <v>9.8597415951204054E-2</v>
      </c>
      <c r="V97">
        <f t="shared" si="13"/>
        <v>95</v>
      </c>
      <c r="W97">
        <v>0.33505859564490148</v>
      </c>
    </row>
    <row r="98" spans="1:23" x14ac:dyDescent="0.2">
      <c r="A98">
        <f t="shared" si="7"/>
        <v>103</v>
      </c>
      <c r="B98">
        <v>5.3133173930086056E-2</v>
      </c>
      <c r="D98">
        <f t="shared" si="8"/>
        <v>103</v>
      </c>
      <c r="E98">
        <v>3.1557468507877962E-4</v>
      </c>
      <c r="G98">
        <f t="shared" si="9"/>
        <v>103</v>
      </c>
      <c r="H98">
        <v>1.435610350874673E-3</v>
      </c>
      <c r="J98">
        <f t="shared" si="10"/>
        <v>103</v>
      </c>
      <c r="K98">
        <v>0.47255782051697992</v>
      </c>
      <c r="M98">
        <f t="shared" si="11"/>
        <v>103</v>
      </c>
      <c r="N98">
        <v>0.47255782051697992</v>
      </c>
      <c r="R98">
        <f t="shared" si="12"/>
        <v>96</v>
      </c>
      <c r="S98">
        <v>9.8578326805468269E-2</v>
      </c>
      <c r="V98">
        <f t="shared" si="13"/>
        <v>96</v>
      </c>
      <c r="W98">
        <v>0.33507585750382074</v>
      </c>
    </row>
    <row r="99" spans="1:23" x14ac:dyDescent="0.2">
      <c r="A99">
        <f t="shared" si="7"/>
        <v>104</v>
      </c>
      <c r="B99">
        <v>5.3119443793881664E-2</v>
      </c>
      <c r="D99">
        <f t="shared" si="8"/>
        <v>104</v>
      </c>
      <c r="E99">
        <v>2.9459160592450791E-4</v>
      </c>
      <c r="G99">
        <f t="shared" si="9"/>
        <v>104</v>
      </c>
      <c r="H99">
        <v>1.3411186346546182E-3</v>
      </c>
      <c r="J99">
        <f t="shared" si="10"/>
        <v>104</v>
      </c>
      <c r="K99">
        <v>0.4726224229827693</v>
      </c>
      <c r="M99">
        <f t="shared" si="11"/>
        <v>104</v>
      </c>
      <c r="N99">
        <v>0.4726224229827693</v>
      </c>
      <c r="R99">
        <f t="shared" si="12"/>
        <v>97</v>
      </c>
      <c r="S99">
        <v>9.8559349434050092E-2</v>
      </c>
      <c r="V99">
        <f t="shared" si="13"/>
        <v>97</v>
      </c>
      <c r="W99">
        <v>0.33508490286729786</v>
      </c>
    </row>
    <row r="100" spans="1:23" x14ac:dyDescent="0.2">
      <c r="A100">
        <f t="shared" si="7"/>
        <v>105</v>
      </c>
      <c r="B100">
        <v>5.3106620688213459E-2</v>
      </c>
      <c r="D100">
        <f t="shared" si="8"/>
        <v>105</v>
      </c>
      <c r="E100">
        <v>2.750096349410154E-4</v>
      </c>
      <c r="G100">
        <f t="shared" si="9"/>
        <v>105</v>
      </c>
      <c r="H100">
        <v>1.2528230341873985E-3</v>
      </c>
      <c r="J100">
        <f t="shared" si="10"/>
        <v>105</v>
      </c>
      <c r="K100">
        <v>0.47268277332132874</v>
      </c>
      <c r="M100">
        <f t="shared" si="11"/>
        <v>105</v>
      </c>
      <c r="N100">
        <v>0.47268277332132874</v>
      </c>
      <c r="R100">
        <f t="shared" si="12"/>
        <v>98</v>
      </c>
      <c r="S100">
        <v>9.8540963051321553E-2</v>
      </c>
      <c r="V100">
        <f t="shared" si="13"/>
        <v>98</v>
      </c>
      <c r="W100">
        <v>0.33508659138814512</v>
      </c>
    </row>
    <row r="101" spans="1:23" x14ac:dyDescent="0.2">
      <c r="A101">
        <f t="shared" si="7"/>
        <v>106</v>
      </c>
      <c r="B101">
        <v>5.3094644712633574E-2</v>
      </c>
      <c r="D101">
        <f t="shared" si="8"/>
        <v>106</v>
      </c>
      <c r="E101">
        <v>2.5673455067739214E-4</v>
      </c>
      <c r="G101">
        <f t="shared" si="9"/>
        <v>106</v>
      </c>
      <c r="H101">
        <v>1.1703200209540444E-3</v>
      </c>
      <c r="J101">
        <f t="shared" si="10"/>
        <v>106</v>
      </c>
      <c r="K101">
        <v>0.47273915035786718</v>
      </c>
      <c r="M101">
        <f t="shared" si="11"/>
        <v>106</v>
      </c>
      <c r="N101">
        <v>0.47273915035786718</v>
      </c>
    </row>
    <row r="102" spans="1:23" x14ac:dyDescent="0.2">
      <c r="A102">
        <f t="shared" si="7"/>
        <v>107</v>
      </c>
      <c r="B102">
        <v>5.3083459922005298E-2</v>
      </c>
      <c r="D102">
        <f t="shared" si="8"/>
        <v>107</v>
      </c>
      <c r="E102">
        <v>2.3967854073115362E-4</v>
      </c>
      <c r="G102">
        <f t="shared" si="9"/>
        <v>107</v>
      </c>
      <c r="H102">
        <v>1.0932320196426935E-3</v>
      </c>
      <c r="J102">
        <f t="shared" si="10"/>
        <v>107</v>
      </c>
      <c r="K102">
        <v>0.4727918147588101</v>
      </c>
      <c r="M102">
        <f t="shared" si="11"/>
        <v>107</v>
      </c>
      <c r="N102">
        <v>0.4727918147588101</v>
      </c>
    </row>
    <row r="103" spans="1:23" x14ac:dyDescent="0.2">
      <c r="A103">
        <f t="shared" si="7"/>
        <v>108</v>
      </c>
      <c r="B103">
        <v>5.3073014065147271E-2</v>
      </c>
      <c r="D103">
        <f t="shared" si="8"/>
        <v>108</v>
      </c>
      <c r="E103">
        <v>2.2375975810875478E-4</v>
      </c>
      <c r="G103">
        <f t="shared" si="9"/>
        <v>108</v>
      </c>
      <c r="H103">
        <v>1.0212057773552779E-3</v>
      </c>
      <c r="J103">
        <f t="shared" si="10"/>
        <v>108</v>
      </c>
      <c r="K103">
        <v>0.47284101019969405</v>
      </c>
      <c r="M103">
        <f t="shared" si="11"/>
        <v>108</v>
      </c>
      <c r="N103">
        <v>0.47284101019969405</v>
      </c>
    </row>
    <row r="104" spans="1:23" x14ac:dyDescent="0.2">
      <c r="A104">
        <f t="shared" si="7"/>
        <v>109</v>
      </c>
      <c r="B104">
        <v>5.3063258340801972E-2</v>
      </c>
      <c r="D104">
        <f t="shared" si="8"/>
        <v>109</v>
      </c>
      <c r="E104">
        <v>2.089019090620893E-4</v>
      </c>
      <c r="G104">
        <f t="shared" si="9"/>
        <v>109</v>
      </c>
      <c r="H104">
        <v>9.5391083078526586E-4</v>
      </c>
      <c r="J104">
        <f t="shared" si="10"/>
        <v>109</v>
      </c>
      <c r="K104">
        <v>0.47288696445967504</v>
      </c>
      <c r="M104">
        <f t="shared" si="11"/>
        <v>109</v>
      </c>
      <c r="N104">
        <v>0.47288696445967504</v>
      </c>
    </row>
    <row r="105" spans="1:23" x14ac:dyDescent="0.2">
      <c r="A105">
        <f t="shared" si="7"/>
        <v>110</v>
      </c>
      <c r="B105">
        <v>5.3054147169769326E-2</v>
      </c>
      <c r="D105">
        <f t="shared" si="8"/>
        <v>110</v>
      </c>
      <c r="E105">
        <v>1.9503387009790803E-4</v>
      </c>
      <c r="G105">
        <f t="shared" si="9"/>
        <v>110</v>
      </c>
      <c r="H105">
        <v>8.9103806601142162E-4</v>
      </c>
      <c r="J105">
        <f t="shared" si="10"/>
        <v>110</v>
      </c>
      <c r="K105">
        <v>0.47292989044706035</v>
      </c>
      <c r="M105">
        <f t="shared" si="11"/>
        <v>110</v>
      </c>
      <c r="N105">
        <v>0.47292989044706035</v>
      </c>
    </row>
    <row r="106" spans="1:23" x14ac:dyDescent="0.2">
      <c r="A106">
        <f t="shared" si="7"/>
        <v>111</v>
      </c>
      <c r="B106">
        <v>5.3045637982125478E-2</v>
      </c>
      <c r="D106">
        <f t="shared" si="8"/>
        <v>111</v>
      </c>
      <c r="E106">
        <v>1.8208933203098474E-4</v>
      </c>
      <c r="G106">
        <f t="shared" si="9"/>
        <v>111</v>
      </c>
      <c r="H106">
        <v>8.3229836578116358E-4</v>
      </c>
      <c r="J106">
        <f t="shared" si="10"/>
        <v>111</v>
      </c>
      <c r="K106">
        <v>0.47296998716003086</v>
      </c>
      <c r="M106">
        <f t="shared" si="11"/>
        <v>111</v>
      </c>
      <c r="N106">
        <v>0.47296998716003086</v>
      </c>
    </row>
    <row r="107" spans="1:23" x14ac:dyDescent="0.2">
      <c r="A107">
        <f t="shared" si="7"/>
        <v>112</v>
      </c>
      <c r="B107">
        <v>5.3037691018520697E-2</v>
      </c>
      <c r="D107">
        <f t="shared" si="8"/>
        <v>112</v>
      </c>
      <c r="E107">
        <v>1.7000646911235801E-4</v>
      </c>
      <c r="G107">
        <f t="shared" si="9"/>
        <v>112</v>
      </c>
      <c r="H107">
        <v>7.7742133938426715E-4</v>
      </c>
      <c r="J107">
        <f t="shared" si="10"/>
        <v>112</v>
      </c>
      <c r="K107">
        <v>0.47300744058649102</v>
      </c>
      <c r="M107">
        <f t="shared" si="11"/>
        <v>112</v>
      </c>
      <c r="N107">
        <v>0.47300744058649102</v>
      </c>
    </row>
    <row r="108" spans="1:23" x14ac:dyDescent="0.2">
      <c r="A108">
        <f t="shared" si="7"/>
        <v>113</v>
      </c>
      <c r="B108">
        <v>5.3030269144618593E-2</v>
      </c>
      <c r="D108">
        <f t="shared" si="8"/>
        <v>113</v>
      </c>
      <c r="E108">
        <v>1.5872763141210272E-4</v>
      </c>
      <c r="G108">
        <f t="shared" si="9"/>
        <v>113</v>
      </c>
      <c r="H108">
        <v>7.2615413044204249E-4</v>
      </c>
      <c r="J108">
        <f t="shared" si="10"/>
        <v>113</v>
      </c>
      <c r="K108">
        <v>0.47304242454676332</v>
      </c>
      <c r="M108">
        <f t="shared" si="11"/>
        <v>113</v>
      </c>
      <c r="N108">
        <v>0.47304242454676332</v>
      </c>
    </row>
    <row r="109" spans="1:23" x14ac:dyDescent="0.2">
      <c r="A109">
        <f t="shared" si="7"/>
        <v>114</v>
      </c>
      <c r="B109">
        <v>5.3023337677802589E-2</v>
      </c>
      <c r="D109">
        <f t="shared" si="8"/>
        <v>114</v>
      </c>
      <c r="E109">
        <v>1.4819905877277867E-4</v>
      </c>
      <c r="G109">
        <f t="shared" si="9"/>
        <v>114</v>
      </c>
      <c r="H109">
        <v>6.7826029815758995E-4</v>
      </c>
      <c r="J109">
        <f t="shared" si="10"/>
        <v>114</v>
      </c>
      <c r="K109">
        <v>0.47307510148263321</v>
      </c>
      <c r="M109">
        <f t="shared" si="11"/>
        <v>114</v>
      </c>
      <c r="N109">
        <v>0.47307510148263321</v>
      </c>
    </row>
    <row r="110" spans="1:23" x14ac:dyDescent="0.2">
      <c r="A110">
        <f t="shared" si="7"/>
        <v>115</v>
      </c>
      <c r="B110">
        <v>5.3016864225334512E-2</v>
      </c>
      <c r="D110">
        <f t="shared" si="8"/>
        <v>115</v>
      </c>
      <c r="E110">
        <v>1.3837061477585128E-4</v>
      </c>
      <c r="G110">
        <f t="shared" si="9"/>
        <v>115</v>
      </c>
      <c r="H110">
        <v>6.3351876778841251E-4</v>
      </c>
      <c r="J110">
        <f t="shared" si="10"/>
        <v>115</v>
      </c>
      <c r="K110">
        <v>0.47310562319605032</v>
      </c>
      <c r="M110">
        <f t="shared" si="11"/>
        <v>115</v>
      </c>
      <c r="N110">
        <v>0.47310562319605032</v>
      </c>
    </row>
    <row r="111" spans="1:23" x14ac:dyDescent="0.2">
      <c r="A111">
        <f t="shared" si="7"/>
        <v>116</v>
      </c>
      <c r="B111">
        <v>5.3010818533205224E-2</v>
      </c>
      <c r="D111">
        <f t="shared" si="8"/>
        <v>116</v>
      </c>
      <c r="E111">
        <v>1.2919553927979476E-4</v>
      </c>
      <c r="G111">
        <f t="shared" si="9"/>
        <v>116</v>
      </c>
      <c r="H111">
        <v>5.9172284631279907E-4</v>
      </c>
      <c r="J111">
        <f t="shared" si="10"/>
        <v>116</v>
      </c>
      <c r="K111">
        <v>0.4731341315406008</v>
      </c>
      <c r="M111">
        <f t="shared" si="11"/>
        <v>116</v>
      </c>
      <c r="N111">
        <v>0.4731341315406008</v>
      </c>
    </row>
    <row r="112" spans="1:23" x14ac:dyDescent="0.2">
      <c r="A112">
        <f t="shared" si="7"/>
        <v>117</v>
      </c>
      <c r="B112">
        <v>5.300517234496821E-2</v>
      </c>
      <c r="D112">
        <f t="shared" si="8"/>
        <v>117</v>
      </c>
      <c r="E112">
        <v>1.2063021819602843E-4</v>
      </c>
      <c r="G112">
        <f t="shared" si="9"/>
        <v>117</v>
      </c>
      <c r="H112">
        <v>5.526792994654245E-4</v>
      </c>
      <c r="J112">
        <f t="shared" si="10"/>
        <v>117</v>
      </c>
      <c r="K112">
        <v>0.47316075906868488</v>
      </c>
      <c r="M112">
        <f t="shared" si="11"/>
        <v>117</v>
      </c>
      <c r="N112">
        <v>0.47316075906868488</v>
      </c>
    </row>
    <row r="113" spans="1:14" x14ac:dyDescent="0.2">
      <c r="A113">
        <f t="shared" si="7"/>
        <v>118</v>
      </c>
      <c r="B113">
        <v>5.2999899269894672E-2</v>
      </c>
      <c r="D113">
        <f t="shared" si="8"/>
        <v>118</v>
      </c>
      <c r="E113">
        <v>1.126339692680043E-4</v>
      </c>
      <c r="G113">
        <f t="shared" si="9"/>
        <v>118</v>
      </c>
      <c r="H113">
        <v>5.1620748651509945E-4</v>
      </c>
      <c r="J113">
        <f t="shared" si="10"/>
        <v>118</v>
      </c>
      <c r="K113">
        <v>0.47318562963716082</v>
      </c>
      <c r="M113">
        <f t="shared" si="11"/>
        <v>118</v>
      </c>
      <c r="N113">
        <v>0.47318562963716082</v>
      </c>
    </row>
    <row r="114" spans="1:14" x14ac:dyDescent="0.2">
      <c r="A114">
        <f t="shared" si="7"/>
        <v>119</v>
      </c>
      <c r="B114">
        <v>5.299497465983289E-2</v>
      </c>
      <c r="D114">
        <f t="shared" si="8"/>
        <v>119</v>
      </c>
      <c r="E114">
        <v>1.0516884271030366E-4</v>
      </c>
      <c r="G114">
        <f t="shared" si="9"/>
        <v>119</v>
      </c>
      <c r="H114">
        <v>4.82138549348221E-4</v>
      </c>
      <c r="J114">
        <f t="shared" si="10"/>
        <v>119</v>
      </c>
      <c r="K114">
        <v>0.47320885897405401</v>
      </c>
      <c r="M114">
        <f t="shared" si="11"/>
        <v>119</v>
      </c>
      <c r="N114">
        <v>0.47320885897405401</v>
      </c>
    </row>
    <row r="115" spans="1:14" x14ac:dyDescent="0.2">
      <c r="A115">
        <f t="shared" si="7"/>
        <v>120</v>
      </c>
      <c r="B115">
        <v>5.2990375494195947E-2</v>
      </c>
      <c r="D115">
        <f t="shared" si="8"/>
        <v>120</v>
      </c>
      <c r="E115">
        <v>9.8199435649113016E-5</v>
      </c>
      <c r="G115">
        <f t="shared" si="9"/>
        <v>120</v>
      </c>
      <c r="H115">
        <v>4.5031465260501451E-4</v>
      </c>
      <c r="J115">
        <f t="shared" si="10"/>
        <v>120</v>
      </c>
      <c r="K115">
        <v>0.47323055520877466</v>
      </c>
      <c r="M115">
        <f t="shared" si="11"/>
        <v>120</v>
      </c>
      <c r="N115">
        <v>0.47323055520877466</v>
      </c>
    </row>
    <row r="116" spans="1:14" x14ac:dyDescent="0.2">
      <c r="A116">
        <f t="shared" si="7"/>
        <v>121</v>
      </c>
      <c r="B116">
        <v>5.2986080272540176E-2</v>
      </c>
      <c r="D116">
        <f t="shared" si="8"/>
        <v>121</v>
      </c>
      <c r="E116">
        <v>9.1692719383484642E-5</v>
      </c>
      <c r="G116">
        <f t="shared" si="9"/>
        <v>121</v>
      </c>
      <c r="H116">
        <v>4.2058827179196568E-4</v>
      </c>
      <c r="J116">
        <f t="shared" si="10"/>
        <v>121</v>
      </c>
      <c r="K116">
        <v>0.4732508193681419</v>
      </c>
      <c r="M116">
        <f t="shared" si="11"/>
        <v>121</v>
      </c>
      <c r="N116">
        <v>0.4732508193681419</v>
      </c>
    </row>
    <row r="117" spans="1:14" x14ac:dyDescent="0.2">
      <c r="A117">
        <f t="shared" si="7"/>
        <v>122</v>
      </c>
      <c r="B117">
        <v>5.298206891423262E-2</v>
      </c>
      <c r="D117">
        <f t="shared" si="8"/>
        <v>122</v>
      </c>
      <c r="E117">
        <v>8.5617878558855769E-5</v>
      </c>
      <c r="G117">
        <f t="shared" si="9"/>
        <v>122</v>
      </c>
      <c r="H117">
        <v>3.9282152646287206E-4</v>
      </c>
      <c r="J117">
        <f t="shared" si="10"/>
        <v>122</v>
      </c>
      <c r="K117">
        <v>0.47326974584037251</v>
      </c>
      <c r="M117">
        <f t="shared" si="11"/>
        <v>122</v>
      </c>
      <c r="N117">
        <v>0.47326974584037251</v>
      </c>
    </row>
    <row r="118" spans="1:14" x14ac:dyDescent="0.2">
      <c r="A118">
        <f t="shared" si="7"/>
        <v>123</v>
      </c>
      <c r="B118">
        <v>5.2978322664739133E-2</v>
      </c>
      <c r="D118">
        <f t="shared" si="8"/>
        <v>123</v>
      </c>
      <c r="E118">
        <v>7.9946161410870628E-5</v>
      </c>
      <c r="G118">
        <f t="shared" si="9"/>
        <v>123</v>
      </c>
      <c r="H118">
        <v>3.6688555572268771E-4</v>
      </c>
      <c r="J118">
        <f t="shared" si="10"/>
        <v>123</v>
      </c>
      <c r="K118">
        <v>0.47328742280906333</v>
      </c>
      <c r="M118">
        <f t="shared" si="11"/>
        <v>123</v>
      </c>
      <c r="N118">
        <v>0.47328742280906333</v>
      </c>
    </row>
    <row r="119" spans="1:14" x14ac:dyDescent="0.2">
      <c r="A119">
        <f t="shared" si="7"/>
        <v>124</v>
      </c>
      <c r="B119">
        <v>5.2974824008095757E-2</v>
      </c>
      <c r="D119">
        <f t="shared" si="8"/>
        <v>124</v>
      </c>
      <c r="E119">
        <v>7.4650740299054424E-5</v>
      </c>
      <c r="G119">
        <f t="shared" si="9"/>
        <v>124</v>
      </c>
      <c r="H119">
        <v>3.4265993346284162E-4</v>
      </c>
      <c r="J119">
        <f t="shared" si="10"/>
        <v>124</v>
      </c>
      <c r="K119">
        <v>0.47330393265907084</v>
      </c>
      <c r="M119">
        <f t="shared" si="11"/>
        <v>124</v>
      </c>
      <c r="N119">
        <v>0.47330393265907084</v>
      </c>
    </row>
    <row r="120" spans="1:14" x14ac:dyDescent="0.2">
      <c r="A120">
        <f t="shared" si="7"/>
        <v>125</v>
      </c>
      <c r="B120">
        <v>5.2971556585155191E-2</v>
      </c>
      <c r="D120">
        <f t="shared" si="8"/>
        <v>125</v>
      </c>
      <c r="E120">
        <v>6.9706581806726006E-5</v>
      </c>
      <c r="G120">
        <f t="shared" si="9"/>
        <v>125</v>
      </c>
      <c r="H120">
        <v>3.2003212088408187E-4</v>
      </c>
      <c r="J120">
        <f t="shared" si="10"/>
        <v>125</v>
      </c>
      <c r="K120">
        <v>0.47331935235607664</v>
      </c>
      <c r="M120">
        <f t="shared" si="11"/>
        <v>125</v>
      </c>
      <c r="N120">
        <v>0.47331935235607664</v>
      </c>
    </row>
    <row r="121" spans="1:14" x14ac:dyDescent="0.2">
      <c r="A121">
        <f t="shared" si="7"/>
        <v>126</v>
      </c>
      <c r="B121">
        <v>5.2968505117227102E-2</v>
      </c>
      <c r="D121">
        <f t="shared" si="8"/>
        <v>126</v>
      </c>
      <c r="E121">
        <v>6.5090325736072259E-5</v>
      </c>
      <c r="G121">
        <f t="shared" si="9"/>
        <v>126</v>
      </c>
      <c r="H121">
        <v>2.9889695400325437E-4</v>
      </c>
      <c r="J121">
        <f t="shared" si="10"/>
        <v>126</v>
      </c>
      <c r="K121">
        <v>0.47333375380151643</v>
      </c>
      <c r="M121">
        <f t="shared" si="11"/>
        <v>126</v>
      </c>
      <c r="N121">
        <v>0.47333375380151643</v>
      </c>
    </row>
    <row r="122" spans="1:14" x14ac:dyDescent="0.2">
      <c r="A122">
        <f t="shared" si="7"/>
        <v>127</v>
      </c>
      <c r="B122">
        <v>5.2965655334756327E-2</v>
      </c>
      <c r="D122">
        <f t="shared" si="8"/>
        <v>127</v>
      </c>
      <c r="E122">
        <v>6.0780172375880406E-5</v>
      </c>
      <c r="G122">
        <f t="shared" si="9"/>
        <v>127</v>
      </c>
      <c r="H122">
        <v>2.7915616397392945E-4</v>
      </c>
      <c r="J122">
        <f t="shared" si="10"/>
        <v>127</v>
      </c>
      <c r="K122">
        <v>0.47334720416444659</v>
      </c>
      <c r="M122">
        <f t="shared" si="11"/>
        <v>127</v>
      </c>
      <c r="N122">
        <v>0.47334720416444659</v>
      </c>
    </row>
    <row r="123" spans="1:14" x14ac:dyDescent="0.2">
      <c r="A123">
        <f t="shared" si="7"/>
        <v>128</v>
      </c>
      <c r="B123">
        <v>5.2962993910706517E-2</v>
      </c>
      <c r="D123">
        <f t="shared" si="8"/>
        <v>128</v>
      </c>
      <c r="E123">
        <v>5.675577746434441E-5</v>
      </c>
      <c r="G123">
        <f t="shared" si="9"/>
        <v>128</v>
      </c>
      <c r="H123">
        <v>2.6071792817762264E-4</v>
      </c>
      <c r="J123">
        <f t="shared" si="10"/>
        <v>128</v>
      </c>
      <c r="K123">
        <v>0.4733597661918254</v>
      </c>
      <c r="M123">
        <f t="shared" si="11"/>
        <v>128</v>
      </c>
      <c r="N123">
        <v>0.4733597661918254</v>
      </c>
    </row>
    <row r="124" spans="1:14" x14ac:dyDescent="0.2">
      <c r="A124">
        <f t="shared" si="7"/>
        <v>129</v>
      </c>
      <c r="B124">
        <v>5.2960508398338872E-2</v>
      </c>
      <c r="D124">
        <f t="shared" si="8"/>
        <v>129</v>
      </c>
      <c r="E124">
        <v>5.2998154310913544E-5</v>
      </c>
      <c r="G124">
        <f t="shared" si="9"/>
        <v>129</v>
      </c>
      <c r="H124">
        <v>2.4349645016271448E-4</v>
      </c>
      <c r="J124">
        <f t="shared" si="10"/>
        <v>129</v>
      </c>
      <c r="K124">
        <v>0.47337149849859339</v>
      </c>
      <c r="M124">
        <f t="shared" si="11"/>
        <v>129</v>
      </c>
      <c r="N124">
        <v>0.47337149849859339</v>
      </c>
    </row>
    <row r="125" spans="1:14" x14ac:dyDescent="0.2">
      <c r="A125">
        <f t="shared" si="7"/>
        <v>130</v>
      </c>
      <c r="B125">
        <v>5.2958187173095986E-2</v>
      </c>
      <c r="D125">
        <f t="shared" si="8"/>
        <v>130</v>
      </c>
      <c r="E125">
        <v>4.9489582579598522E-5</v>
      </c>
      <c r="G125">
        <f t="shared" si="9"/>
        <v>130</v>
      </c>
      <c r="H125">
        <v>2.2741156662227065E-4</v>
      </c>
      <c r="J125">
        <f t="shared" si="10"/>
        <v>130</v>
      </c>
      <c r="K125">
        <v>0.47338245583885069</v>
      </c>
      <c r="M125">
        <f t="shared" si="11"/>
        <v>130</v>
      </c>
      <c r="N125">
        <v>0.47338245583885069</v>
      </c>
    </row>
    <row r="126" spans="1:14" x14ac:dyDescent="0.2">
      <c r="A126">
        <f t="shared" si="7"/>
        <v>131</v>
      </c>
      <c r="B126">
        <v>5.2956019378320097E-2</v>
      </c>
      <c r="D126">
        <f t="shared" si="8"/>
        <v>131</v>
      </c>
      <c r="E126">
        <v>4.6213523271734339E-5</v>
      </c>
      <c r="G126">
        <f t="shared" si="9"/>
        <v>131</v>
      </c>
      <c r="H126">
        <v>2.1238837971002212E-4</v>
      </c>
      <c r="J126">
        <f t="shared" si="10"/>
        <v>131</v>
      </c>
      <c r="K126">
        <v>0.4733926893593487</v>
      </c>
      <c r="M126">
        <f t="shared" si="11"/>
        <v>131</v>
      </c>
      <c r="N126">
        <v>0.4733926893593487</v>
      </c>
    </row>
    <row r="127" spans="1:14" x14ac:dyDescent="0.2">
      <c r="A127">
        <f t="shared" si="7"/>
        <v>132</v>
      </c>
      <c r="B127">
        <v>5.2953994874552802E-2</v>
      </c>
      <c r="D127">
        <f t="shared" si="8"/>
        <v>132</v>
      </c>
      <c r="E127">
        <v>4.3154539479141271E-5</v>
      </c>
      <c r="G127">
        <f t="shared" si="9"/>
        <v>132</v>
      </c>
      <c r="H127">
        <v>1.9835691309601092E-4</v>
      </c>
      <c r="J127">
        <f t="shared" si="10"/>
        <v>132</v>
      </c>
      <c r="K127">
        <v>0.47340224683643567</v>
      </c>
      <c r="M127">
        <f t="shared" si="11"/>
        <v>132</v>
      </c>
      <c r="N127">
        <v>0.47340224683643567</v>
      </c>
    </row>
    <row r="128" spans="1:14" x14ac:dyDescent="0.2">
      <c r="A128">
        <f t="shared" si="7"/>
        <v>133</v>
      </c>
      <c r="B128">
        <v>5.2952104192180105E-2</v>
      </c>
      <c r="D128">
        <f t="shared" si="8"/>
        <v>133</v>
      </c>
      <c r="E128">
        <v>4.0298222509131027E-5</v>
      </c>
      <c r="G128">
        <f t="shared" si="9"/>
        <v>133</v>
      </c>
      <c r="H128">
        <v>1.8525179026007547E-4</v>
      </c>
      <c r="J128">
        <f t="shared" si="10"/>
        <v>133</v>
      </c>
      <c r="K128">
        <v>0.47341117289752499</v>
      </c>
      <c r="M128">
        <f t="shared" si="11"/>
        <v>133</v>
      </c>
      <c r="N128">
        <v>0.47341117289752499</v>
      </c>
    </row>
    <row r="129" spans="1:14" x14ac:dyDescent="0.2">
      <c r="A129">
        <f t="shared" si="7"/>
        <v>134</v>
      </c>
      <c r="B129">
        <v>5.2950338487202167E-2</v>
      </c>
      <c r="D129">
        <f t="shared" si="8"/>
        <v>134</v>
      </c>
      <c r="E129">
        <v>3.7631123011061704E-5</v>
      </c>
      <c r="G129">
        <f t="shared" si="9"/>
        <v>134</v>
      </c>
      <c r="H129">
        <v>1.7301193361267308E-4</v>
      </c>
      <c r="J129">
        <f t="shared" si="10"/>
        <v>134</v>
      </c>
      <c r="K129">
        <v>0.47341950922808668</v>
      </c>
      <c r="M129">
        <f t="shared" si="11"/>
        <v>134</v>
      </c>
      <c r="N129">
        <v>0.47341950922808668</v>
      </c>
    </row>
    <row r="130" spans="1:14" x14ac:dyDescent="0.2">
      <c r="A130">
        <f t="shared" si="7"/>
        <v>135</v>
      </c>
      <c r="B130">
        <v>5.2948689499921688E-2</v>
      </c>
      <c r="D130">
        <f t="shared" si="8"/>
        <v>135</v>
      </c>
      <c r="E130">
        <v>3.5140686760325866E-5</v>
      </c>
      <c r="G130">
        <f t="shared" si="9"/>
        <v>135</v>
      </c>
      <c r="H130">
        <v>1.6158028311874929E-4</v>
      </c>
      <c r="J130">
        <f t="shared" si="10"/>
        <v>135</v>
      </c>
      <c r="K130">
        <v>0.47342729476509926</v>
      </c>
      <c r="M130">
        <f t="shared" si="11"/>
        <v>135</v>
      </c>
      <c r="N130">
        <v>0.47342729476509926</v>
      </c>
    </row>
    <row r="131" spans="1:14" x14ac:dyDescent="0.2">
      <c r="A131">
        <f t="shared" si="7"/>
        <v>136</v>
      </c>
      <c r="B131">
        <v>5.2947149516358455E-2</v>
      </c>
      <c r="D131">
        <f t="shared" si="8"/>
        <v>136</v>
      </c>
      <c r="E131">
        <v>3.281519477991956E-5</v>
      </c>
      <c r="G131">
        <f t="shared" si="9"/>
        <v>136</v>
      </c>
      <c r="H131">
        <v>1.5090353318169769E-4</v>
      </c>
      <c r="J131">
        <f t="shared" si="10"/>
        <v>136</v>
      </c>
      <c r="K131">
        <v>0.47343456587783961</v>
      </c>
      <c r="M131">
        <f t="shared" si="11"/>
        <v>136</v>
      </c>
      <c r="N131">
        <v>0.47343456587783961</v>
      </c>
    </row>
    <row r="132" spans="1:14" x14ac:dyDescent="0.2">
      <c r="A132">
        <f t="shared" ref="A132:A195" si="14">A131+1</f>
        <v>137</v>
      </c>
      <c r="B132">
        <v>5.2945711332210349E-2</v>
      </c>
      <c r="D132">
        <f t="shared" ref="D132:D195" si="15">D131+1</f>
        <v>137</v>
      </c>
      <c r="E132">
        <v>3.064370750223367E-5</v>
      </c>
      <c r="G132">
        <f t="shared" ref="G132:G195" si="16">G131+1</f>
        <v>137</v>
      </c>
      <c r="H132">
        <v>1.4093188662113603E-4</v>
      </c>
      <c r="J132">
        <f t="shared" ref="J132:J195" si="17">J131+1</f>
        <v>137</v>
      </c>
      <c r="K132">
        <v>0.47344135653683278</v>
      </c>
      <c r="M132">
        <f t="shared" ref="M132:M195" si="18">M131+1</f>
        <v>137</v>
      </c>
      <c r="N132">
        <v>0.47344135653683278</v>
      </c>
    </row>
    <row r="133" spans="1:14" x14ac:dyDescent="0.2">
      <c r="A133">
        <f t="shared" si="14"/>
        <v>138</v>
      </c>
      <c r="B133">
        <v>5.2944368219192774E-2</v>
      </c>
      <c r="D133">
        <f t="shared" si="15"/>
        <v>138</v>
      </c>
      <c r="E133">
        <v>2.861601269456633E-5</v>
      </c>
      <c r="G133">
        <f t="shared" si="16"/>
        <v>138</v>
      </c>
      <c r="H133">
        <v>1.3161882465047948E-4</v>
      </c>
      <c r="J133">
        <f t="shared" si="17"/>
        <v>138</v>
      </c>
      <c r="K133">
        <v>0.47344769847173074</v>
      </c>
      <c r="M133">
        <f t="shared" si="18"/>
        <v>138</v>
      </c>
      <c r="N133">
        <v>0.47344769847173074</v>
      </c>
    </row>
    <row r="134" spans="1:14" x14ac:dyDescent="0.2">
      <c r="A134">
        <f t="shared" si="14"/>
        <v>139</v>
      </c>
      <c r="B134">
        <v>5.2943113893599736E-2</v>
      </c>
      <c r="D134">
        <f t="shared" si="15"/>
        <v>139</v>
      </c>
      <c r="E134">
        <v>2.6722576891201058E-5</v>
      </c>
      <c r="G134">
        <f t="shared" si="16"/>
        <v>139</v>
      </c>
      <c r="H134">
        <v>1.2292089182833863E-4</v>
      </c>
      <c r="J134">
        <f t="shared" si="17"/>
        <v>139</v>
      </c>
      <c r="K134">
        <v>0.47345362131884</v>
      </c>
      <c r="M134">
        <f t="shared" si="18"/>
        <v>139</v>
      </c>
      <c r="N134">
        <v>0.47345362131884</v>
      </c>
    </row>
    <row r="135" spans="1:14" x14ac:dyDescent="0.2">
      <c r="A135">
        <f t="shared" si="14"/>
        <v>140</v>
      </c>
      <c r="B135">
        <v>5.2941942486940063E-2</v>
      </c>
      <c r="D135">
        <f t="shared" si="15"/>
        <v>140</v>
      </c>
      <c r="E135">
        <v>2.4954500092843647E-5</v>
      </c>
      <c r="G135">
        <f t="shared" si="16"/>
        <v>140</v>
      </c>
      <c r="H135">
        <v>1.1479749502182027E-4</v>
      </c>
      <c r="J135">
        <f t="shared" si="17"/>
        <v>140</v>
      </c>
      <c r="K135">
        <v>0.47345915275897227</v>
      </c>
      <c r="M135">
        <f t="shared" si="18"/>
        <v>140</v>
      </c>
      <c r="N135">
        <v>0.47345915275897227</v>
      </c>
    </row>
    <row r="136" spans="1:14" x14ac:dyDescent="0.2">
      <c r="A136">
        <f t="shared" si="14"/>
        <v>141</v>
      </c>
      <c r="B136">
        <v>5.2940848518511829E-2</v>
      </c>
      <c r="D136">
        <f t="shared" si="15"/>
        <v>141</v>
      </c>
      <c r="E136">
        <v>2.3303473510867042E-5</v>
      </c>
      <c r="G136">
        <f t="shared" si="16"/>
        <v>141</v>
      </c>
      <c r="H136">
        <v>1.0721071548006925E-4</v>
      </c>
      <c r="J136">
        <f t="shared" si="17"/>
        <v>141</v>
      </c>
      <c r="K136">
        <v>0.47346431864624827</v>
      </c>
      <c r="M136">
        <f t="shared" si="18"/>
        <v>141</v>
      </c>
      <c r="N136">
        <v>0.47346431864624827</v>
      </c>
    </row>
    <row r="137" spans="1:14" x14ac:dyDescent="0.2">
      <c r="A137">
        <f t="shared" si="14"/>
        <v>142</v>
      </c>
      <c r="B137">
        <v>5.2939826869787224E-2</v>
      </c>
      <c r="D137">
        <f t="shared" si="15"/>
        <v>142</v>
      </c>
      <c r="E137">
        <v>2.1761740149274159E-5</v>
      </c>
      <c r="G137">
        <f t="shared" si="16"/>
        <v>142</v>
      </c>
      <c r="H137">
        <v>1.0012513317305839E-4</v>
      </c>
      <c r="J137">
        <f t="shared" si="17"/>
        <v>142</v>
      </c>
      <c r="K137">
        <v>0.4734691431284449</v>
      </c>
      <c r="M137">
        <f t="shared" si="18"/>
        <v>142</v>
      </c>
      <c r="N137">
        <v>0.4734691431284449</v>
      </c>
    </row>
    <row r="138" spans="1:14" x14ac:dyDescent="0.2">
      <c r="A138">
        <f t="shared" si="14"/>
        <v>143</v>
      </c>
      <c r="B138">
        <v>5.2938872760488434E-2</v>
      </c>
      <c r="D138">
        <f t="shared" si="15"/>
        <v>143</v>
      </c>
      <c r="E138">
        <v>2.0322058031643303E-5</v>
      </c>
      <c r="G138">
        <f t="shared" si="16"/>
        <v>143</v>
      </c>
      <c r="H138">
        <v>9.3507662603903289E-5</v>
      </c>
      <c r="J138">
        <f t="shared" si="17"/>
        <v>143</v>
      </c>
      <c r="K138">
        <v>0.4734736487594377</v>
      </c>
      <c r="M138">
        <f t="shared" si="18"/>
        <v>143</v>
      </c>
      <c r="N138">
        <v>0.4734736487594377</v>
      </c>
    </row>
    <row r="139" spans="1:14" x14ac:dyDescent="0.2">
      <c r="A139">
        <f t="shared" si="14"/>
        <v>144</v>
      </c>
      <c r="B139">
        <v>5.2937981726242943E-2</v>
      </c>
      <c r="D139">
        <f t="shared" si="15"/>
        <v>144</v>
      </c>
      <c r="E139">
        <v>1.897766589365191E-5</v>
      </c>
      <c r="G139">
        <f t="shared" si="16"/>
        <v>144</v>
      </c>
      <c r="H139">
        <v>8.7327399353032752E-5</v>
      </c>
      <c r="J139">
        <f t="shared" si="17"/>
        <v>144</v>
      </c>
      <c r="K139">
        <v>0.4734778566042549</v>
      </c>
      <c r="M139">
        <f t="shared" si="18"/>
        <v>144</v>
      </c>
      <c r="N139">
        <v>0.4734778566042549</v>
      </c>
    </row>
    <row r="140" spans="1:14" x14ac:dyDescent="0.2">
      <c r="A140">
        <f t="shared" si="14"/>
        <v>145</v>
      </c>
      <c r="B140">
        <v>5.2937149597714138E-2</v>
      </c>
      <c r="D140">
        <f t="shared" si="15"/>
        <v>145</v>
      </c>
      <c r="E140">
        <v>1.7722251174157412E-5</v>
      </c>
      <c r="G140">
        <f t="shared" si="16"/>
        <v>145</v>
      </c>
      <c r="H140">
        <v>8.1555476659561513E-5</v>
      </c>
      <c r="J140">
        <f t="shared" si="17"/>
        <v>145</v>
      </c>
      <c r="K140">
        <v>0.47348178633722576</v>
      </c>
      <c r="M140">
        <f t="shared" si="18"/>
        <v>145</v>
      </c>
      <c r="N140">
        <v>0.47348178633722576</v>
      </c>
    </row>
    <row r="141" spans="1:14" x14ac:dyDescent="0.2">
      <c r="A141">
        <f t="shared" si="14"/>
        <v>146</v>
      </c>
      <c r="B141">
        <v>5.2936372481109821E-2</v>
      </c>
      <c r="D141">
        <f t="shared" si="15"/>
        <v>146</v>
      </c>
      <c r="E141">
        <v>1.6549920149319315E-5</v>
      </c>
      <c r="G141">
        <f t="shared" si="16"/>
        <v>146</v>
      </c>
      <c r="H141">
        <v>7.6164931389358282E-5</v>
      </c>
      <c r="J141">
        <f t="shared" si="17"/>
        <v>146</v>
      </c>
      <c r="K141">
        <v>0.47348545633367545</v>
      </c>
      <c r="M141">
        <f t="shared" si="18"/>
        <v>146</v>
      </c>
      <c r="N141">
        <v>0.47348545633367545</v>
      </c>
    </row>
    <row r="142" spans="1:14" x14ac:dyDescent="0.2">
      <c r="A142">
        <f t="shared" si="14"/>
        <v>147</v>
      </c>
      <c r="B142">
        <v>5.2935646739977776E-2</v>
      </c>
      <c r="D142">
        <f t="shared" si="15"/>
        <v>147</v>
      </c>
      <c r="E142">
        <v>1.5455170064938735E-5</v>
      </c>
      <c r="G142">
        <f t="shared" si="16"/>
        <v>147</v>
      </c>
      <c r="H142">
        <v>7.1130578780741167E-5</v>
      </c>
      <c r="J142">
        <f t="shared" si="17"/>
        <v>147</v>
      </c>
      <c r="K142">
        <v>0.47348888375558795</v>
      </c>
      <c r="M142">
        <f t="shared" si="18"/>
        <v>147</v>
      </c>
      <c r="N142">
        <v>0.47348888375558795</v>
      </c>
    </row>
    <row r="143" spans="1:14" x14ac:dyDescent="0.2">
      <c r="A143">
        <f t="shared" si="14"/>
        <v>148</v>
      </c>
      <c r="B143">
        <v>5.2934968978203441E-2</v>
      </c>
      <c r="D143">
        <f t="shared" si="15"/>
        <v>148</v>
      </c>
      <c r="E143">
        <v>1.4432863132130019E-5</v>
      </c>
      <c r="G143">
        <f t="shared" si="16"/>
        <v>148</v>
      </c>
      <c r="H143">
        <v>6.6428895397617726E-5</v>
      </c>
      <c r="J143">
        <f t="shared" si="17"/>
        <v>148</v>
      </c>
      <c r="K143">
        <v>0.47349208463163306</v>
      </c>
      <c r="M143">
        <f t="shared" si="18"/>
        <v>148</v>
      </c>
      <c r="N143">
        <v>0.47349208463163306</v>
      </c>
    </row>
    <row r="144" spans="1:14" x14ac:dyDescent="0.2">
      <c r="A144">
        <f t="shared" si="14"/>
        <v>149</v>
      </c>
      <c r="B144">
        <v>5.2934336024130356E-2</v>
      </c>
      <c r="D144">
        <f t="shared" si="15"/>
        <v>149</v>
      </c>
      <c r="E144">
        <v>1.3478202260678977E-5</v>
      </c>
      <c r="G144">
        <f t="shared" si="16"/>
        <v>149</v>
      </c>
      <c r="H144">
        <v>6.2037909756366435E-5</v>
      </c>
      <c r="J144">
        <f t="shared" si="17"/>
        <v>149</v>
      </c>
      <c r="K144">
        <v>0.47349507393192597</v>
      </c>
      <c r="M144">
        <f t="shared" si="18"/>
        <v>149</v>
      </c>
      <c r="N144">
        <v>0.47349507393192597</v>
      </c>
    </row>
    <row r="145" spans="1:14" x14ac:dyDescent="0.2">
      <c r="A145">
        <f t="shared" si="14"/>
        <v>150</v>
      </c>
      <c r="B145">
        <v>5.2933744915729324E-2</v>
      </c>
      <c r="D145">
        <f t="shared" si="15"/>
        <v>150</v>
      </c>
      <c r="E145">
        <v>1.2586708413034361E-5</v>
      </c>
      <c r="G145">
        <f t="shared" si="16"/>
        <v>150</v>
      </c>
      <c r="H145">
        <v>5.7937100126968143E-5</v>
      </c>
      <c r="J145">
        <f t="shared" si="17"/>
        <v>150</v>
      </c>
      <c r="K145">
        <v>0.473497865637865</v>
      </c>
      <c r="M145">
        <f t="shared" si="18"/>
        <v>150</v>
      </c>
      <c r="N145">
        <v>0.473497865637865</v>
      </c>
    </row>
    <row r="146" spans="1:14" x14ac:dyDescent="0.2">
      <c r="A146">
        <f t="shared" si="14"/>
        <v>151</v>
      </c>
      <c r="B146">
        <v>5.2933192886747055E-2</v>
      </c>
      <c r="D146">
        <f t="shared" si="15"/>
        <v>151</v>
      </c>
      <c r="E146">
        <v>1.1754199469870622E-5</v>
      </c>
      <c r="G146">
        <f t="shared" si="16"/>
        <v>151</v>
      </c>
      <c r="H146">
        <v>5.4107299040974792E-5</v>
      </c>
      <c r="J146">
        <f t="shared" si="17"/>
        <v>151</v>
      </c>
      <c r="K146">
        <v>0.47350047280737073</v>
      </c>
      <c r="M146">
        <f t="shared" si="18"/>
        <v>151</v>
      </c>
      <c r="N146">
        <v>0.47350047280737073</v>
      </c>
    </row>
    <row r="147" spans="1:14" x14ac:dyDescent="0.2">
      <c r="A147">
        <f t="shared" si="14"/>
        <v>152</v>
      </c>
      <c r="B147">
        <v>5.2932677353769643E-2</v>
      </c>
      <c r="D147">
        <f t="shared" si="15"/>
        <v>152</v>
      </c>
      <c r="E147">
        <v>1.0976770505593882E-5</v>
      </c>
      <c r="G147">
        <f t="shared" si="16"/>
        <v>152</v>
      </c>
      <c r="H147">
        <v>5.0530604068972834E-5</v>
      </c>
      <c r="J147">
        <f t="shared" si="17"/>
        <v>152</v>
      </c>
      <c r="K147">
        <v>0.47350290763582759</v>
      </c>
      <c r="M147">
        <f t="shared" si="18"/>
        <v>152</v>
      </c>
      <c r="N147">
        <v>0.47350290763582759</v>
      </c>
    </row>
    <row r="148" spans="1:14" x14ac:dyDescent="0.2">
      <c r="A148">
        <f t="shared" si="14"/>
        <v>153</v>
      </c>
      <c r="B148">
        <v>5.2932195904140542E-2</v>
      </c>
      <c r="D148">
        <f t="shared" si="15"/>
        <v>153</v>
      </c>
      <c r="E148">
        <v>1.0250775379079879E-5</v>
      </c>
      <c r="G148">
        <f t="shared" si="16"/>
        <v>153</v>
      </c>
      <c r="H148">
        <v>4.7190294458380605E-5</v>
      </c>
      <c r="J148">
        <f t="shared" si="17"/>
        <v>153</v>
      </c>
      <c r="K148">
        <v>0.47350518151301069</v>
      </c>
      <c r="M148">
        <f t="shared" si="18"/>
        <v>153</v>
      </c>
      <c r="N148">
        <v>0.47350518151301069</v>
      </c>
    </row>
    <row r="149" spans="1:14" x14ac:dyDescent="0.2">
      <c r="A149">
        <f t="shared" si="14"/>
        <v>154</v>
      </c>
      <c r="B149">
        <v>5.2931746284676555E-2</v>
      </c>
      <c r="D149">
        <f t="shared" si="15"/>
        <v>154</v>
      </c>
      <c r="E149">
        <v>9.5728095513692061E-6</v>
      </c>
      <c r="G149">
        <f t="shared" si="16"/>
        <v>154</v>
      </c>
      <c r="H149">
        <v>4.4070753248825134E-5</v>
      </c>
      <c r="J149">
        <f t="shared" si="17"/>
        <v>154</v>
      </c>
      <c r="K149">
        <v>0.47350730507626132</v>
      </c>
      <c r="M149">
        <f t="shared" si="18"/>
        <v>154</v>
      </c>
      <c r="N149">
        <v>0.47350730507626132</v>
      </c>
    </row>
    <row r="150" spans="1:14" x14ac:dyDescent="0.2">
      <c r="A150">
        <f t="shared" si="14"/>
        <v>155</v>
      </c>
      <c r="B150">
        <v>5.2931326391129241E-2</v>
      </c>
      <c r="D150">
        <f t="shared" si="15"/>
        <v>155</v>
      </c>
      <c r="E150">
        <v>8.9396940480360452E-6</v>
      </c>
      <c r="G150">
        <f t="shared" si="16"/>
        <v>155</v>
      </c>
      <c r="H150">
        <v>4.1157394507081488E-5</v>
      </c>
      <c r="J150">
        <f t="shared" si="17"/>
        <v>155</v>
      </c>
      <c r="K150">
        <v>0.47350928826015753</v>
      </c>
      <c r="M150">
        <f t="shared" si="18"/>
        <v>155</v>
      </c>
      <c r="N150">
        <v>0.47350928826015753</v>
      </c>
    </row>
    <row r="151" spans="1:14" x14ac:dyDescent="0.2">
      <c r="A151">
        <f t="shared" si="14"/>
        <v>156</v>
      </c>
      <c r="B151">
        <v>5.2930934258342471E-2</v>
      </c>
      <c r="D151">
        <f t="shared" si="15"/>
        <v>156</v>
      </c>
      <c r="E151">
        <v>8.3484604895233833E-6</v>
      </c>
      <c r="G151">
        <f t="shared" si="16"/>
        <v>156</v>
      </c>
      <c r="H151">
        <v>3.8436595346728116E-5</v>
      </c>
      <c r="J151">
        <f t="shared" si="17"/>
        <v>156</v>
      </c>
      <c r="K151">
        <v>0.47351114034291036</v>
      </c>
      <c r="M151">
        <f t="shared" si="18"/>
        <v>156</v>
      </c>
      <c r="N151">
        <v>0.47351114034291036</v>
      </c>
    </row>
    <row r="152" spans="1:14" x14ac:dyDescent="0.2">
      <c r="A152">
        <f t="shared" si="14"/>
        <v>157</v>
      </c>
      <c r="B152">
        <v>5.2930568051060216E-2</v>
      </c>
      <c r="D152">
        <f t="shared" si="15"/>
        <v>157</v>
      </c>
      <c r="E152">
        <v>7.7963371179300033E-6</v>
      </c>
      <c r="G152">
        <f t="shared" si="16"/>
        <v>157</v>
      </c>
      <c r="H152">
        <v>3.5895632419370156E-5</v>
      </c>
      <c r="J152">
        <f t="shared" si="17"/>
        <v>157</v>
      </c>
      <c r="K152">
        <v>0.47351286998970099</v>
      </c>
      <c r="M152">
        <f t="shared" si="18"/>
        <v>157</v>
      </c>
      <c r="N152">
        <v>0.47351286998970099</v>
      </c>
    </row>
    <row r="153" spans="1:14" x14ac:dyDescent="0.2">
      <c r="A153">
        <f t="shared" si="14"/>
        <v>158</v>
      </c>
      <c r="B153">
        <v>5.2930226055341603E-2</v>
      </c>
      <c r="D153">
        <f t="shared" si="15"/>
        <v>158</v>
      </c>
      <c r="E153">
        <v>7.2807357535693806E-6</v>
      </c>
      <c r="G153">
        <f t="shared" si="16"/>
        <v>158</v>
      </c>
      <c r="H153">
        <v>3.3522622584599145E-5</v>
      </c>
      <c r="J153">
        <f t="shared" si="17"/>
        <v>158</v>
      </c>
      <c r="K153">
        <v>0.47351448529315987</v>
      </c>
      <c r="M153">
        <f t="shared" si="18"/>
        <v>158</v>
      </c>
      <c r="N153">
        <v>0.47351448529315987</v>
      </c>
    </row>
    <row r="154" spans="1:14" x14ac:dyDescent="0.2">
      <c r="A154">
        <f t="shared" si="14"/>
        <v>159</v>
      </c>
      <c r="B154">
        <v>5.2929906670543155E-2</v>
      </c>
      <c r="D154">
        <f t="shared" si="15"/>
        <v>159</v>
      </c>
      <c r="E154">
        <v>6.7992396191234803E-6</v>
      </c>
      <c r="G154">
        <f t="shared" si="16"/>
        <v>159</v>
      </c>
      <c r="H154">
        <v>3.130646748487785E-5</v>
      </c>
      <c r="J154">
        <f t="shared" si="17"/>
        <v>159</v>
      </c>
      <c r="K154">
        <v>0.47351599381117615</v>
      </c>
      <c r="M154">
        <f t="shared" si="18"/>
        <v>159</v>
      </c>
      <c r="N154">
        <v>0.47351599381117615</v>
      </c>
    </row>
    <row r="155" spans="1:14" x14ac:dyDescent="0.2">
      <c r="A155">
        <f t="shared" si="14"/>
        <v>160</v>
      </c>
      <c r="B155">
        <v>5.2929608401830766E-2</v>
      </c>
      <c r="D155">
        <f t="shared" si="15"/>
        <v>160</v>
      </c>
      <c r="E155">
        <v>6.3495919734085136E-6</v>
      </c>
      <c r="G155">
        <f t="shared" si="16"/>
        <v>160</v>
      </c>
      <c r="H155">
        <v>2.9236801769342428E-5</v>
      </c>
      <c r="J155">
        <f t="shared" si="17"/>
        <v>160</v>
      </c>
      <c r="K155">
        <v>0.47351740260221298</v>
      </c>
      <c r="M155">
        <f t="shared" si="18"/>
        <v>160</v>
      </c>
      <c r="N155">
        <v>0.47351740260221298</v>
      </c>
    </row>
    <row r="156" spans="1:14" x14ac:dyDescent="0.2">
      <c r="A156">
        <f t="shared" si="14"/>
        <v>161</v>
      </c>
      <c r="B156">
        <v>5.2929329853186421E-2</v>
      </c>
      <c r="D156">
        <f t="shared" si="15"/>
        <v>161</v>
      </c>
      <c r="E156">
        <v>5.9296855006767612E-6</v>
      </c>
      <c r="G156">
        <f t="shared" si="16"/>
        <v>161</v>
      </c>
      <c r="H156">
        <v>2.7303944727176547E-5</v>
      </c>
      <c r="J156">
        <f t="shared" si="17"/>
        <v>161</v>
      </c>
      <c r="K156">
        <v>0.47351871825829261</v>
      </c>
      <c r="M156">
        <f t="shared" si="18"/>
        <v>161</v>
      </c>
      <c r="N156">
        <v>0.47351871825829261</v>
      </c>
    </row>
    <row r="157" spans="1:14" x14ac:dyDescent="0.2">
      <c r="A157">
        <f t="shared" si="14"/>
        <v>162</v>
      </c>
      <c r="B157">
        <v>5.2929069720877006E-2</v>
      </c>
      <c r="D157">
        <f t="shared" si="15"/>
        <v>162</v>
      </c>
      <c r="E157">
        <v>5.5375524050187391E-6</v>
      </c>
      <c r="G157">
        <f t="shared" si="16"/>
        <v>162</v>
      </c>
      <c r="H157">
        <v>2.5498855106805103E-5</v>
      </c>
      <c r="J157">
        <f t="shared" si="17"/>
        <v>162</v>
      </c>
      <c r="K157">
        <v>0.47351994693580535</v>
      </c>
      <c r="M157">
        <f t="shared" si="18"/>
        <v>162</v>
      </c>
      <c r="N157">
        <v>0.47351994693580535</v>
      </c>
    </row>
    <row r="158" spans="1:14" x14ac:dyDescent="0.2">
      <c r="A158">
        <f t="shared" si="14"/>
        <v>163</v>
      </c>
      <c r="B158">
        <v>5.2928826787354652E-2</v>
      </c>
      <c r="D158">
        <f t="shared" si="15"/>
        <v>163</v>
      </c>
      <c r="E158">
        <v>5.1713551628217904E-6</v>
      </c>
      <c r="G158">
        <f t="shared" si="16"/>
        <v>163</v>
      </c>
      <c r="H158">
        <v>2.3813088911744704E-5</v>
      </c>
      <c r="J158">
        <f t="shared" si="17"/>
        <v>163</v>
      </c>
      <c r="K158">
        <v>0.47352109438428513</v>
      </c>
      <c r="M158">
        <f t="shared" si="18"/>
        <v>163</v>
      </c>
      <c r="N158">
        <v>0.47352109438428513</v>
      </c>
    </row>
    <row r="159" spans="1:14" x14ac:dyDescent="0.2">
      <c r="A159">
        <f t="shared" si="14"/>
        <v>164</v>
      </c>
      <c r="B159">
        <v>5.2928599915560162E-2</v>
      </c>
      <c r="D159">
        <f t="shared" si="15"/>
        <v>164</v>
      </c>
      <c r="E159">
        <v>4.8293778894020836E-6</v>
      </c>
      <c r="G159">
        <f t="shared" si="16"/>
        <v>164</v>
      </c>
      <c r="H159">
        <v>2.2238759977598078E-5</v>
      </c>
      <c r="J159">
        <f t="shared" si="17"/>
        <v>164</v>
      </c>
      <c r="K159">
        <v>0.47352216597328617</v>
      </c>
      <c r="M159">
        <f t="shared" si="18"/>
        <v>164</v>
      </c>
      <c r="N159">
        <v>0.47352216597328617</v>
      </c>
    </row>
    <row r="160" spans="1:14" x14ac:dyDescent="0.2">
      <c r="A160">
        <f t="shared" si="14"/>
        <v>165</v>
      </c>
      <c r="B160">
        <v>5.2928388043602857E-2</v>
      </c>
      <c r="D160">
        <f t="shared" si="15"/>
        <v>165</v>
      </c>
      <c r="E160">
        <v>4.5100182788728976E-6</v>
      </c>
      <c r="G160">
        <f t="shared" si="16"/>
        <v>165</v>
      </c>
      <c r="H160">
        <v>2.0768503147448481E-5</v>
      </c>
      <c r="J160">
        <f t="shared" si="17"/>
        <v>165</v>
      </c>
      <c r="K160">
        <v>0.47352316671748518</v>
      </c>
      <c r="M160">
        <f t="shared" si="18"/>
        <v>165</v>
      </c>
      <c r="N160">
        <v>0.47352316671748518</v>
      </c>
    </row>
    <row r="161" spans="1:14" x14ac:dyDescent="0.2">
      <c r="A161">
        <f t="shared" si="14"/>
        <v>166</v>
      </c>
      <c r="B161">
        <v>5.2928190179791994E-2</v>
      </c>
      <c r="D161">
        <f t="shared" si="15"/>
        <v>166</v>
      </c>
      <c r="E161">
        <v>4.2117800790580077E-6</v>
      </c>
      <c r="G161">
        <f t="shared" si="16"/>
        <v>166</v>
      </c>
      <c r="H161">
        <v>1.9395439874854138E-5</v>
      </c>
      <c r="J161">
        <f t="shared" si="17"/>
        <v>166</v>
      </c>
      <c r="K161">
        <v>0.47352410130012679</v>
      </c>
      <c r="M161">
        <f t="shared" si="18"/>
        <v>166</v>
      </c>
      <c r="N161">
        <v>0.47352410130012679</v>
      </c>
    </row>
    <row r="162" spans="1:14" x14ac:dyDescent="0.2">
      <c r="A162">
        <f t="shared" si="14"/>
        <v>167</v>
      </c>
      <c r="B162">
        <v>5.2928005397996539E-2</v>
      </c>
      <c r="D162">
        <f t="shared" si="15"/>
        <v>167</v>
      </c>
      <c r="E162">
        <v>3.9332660658186871E-6</v>
      </c>
      <c r="G162">
        <f t="shared" si="16"/>
        <v>167</v>
      </c>
      <c r="H162">
        <v>1.8113146094813646E-5</v>
      </c>
      <c r="J162">
        <f t="shared" si="17"/>
        <v>167</v>
      </c>
      <c r="K162">
        <v>0.47352497409492117</v>
      </c>
      <c r="M162">
        <f t="shared" si="18"/>
        <v>167</v>
      </c>
      <c r="N162">
        <v>0.47352497409492117</v>
      </c>
    </row>
    <row r="163" spans="1:14" x14ac:dyDescent="0.2">
      <c r="A163">
        <f t="shared" si="14"/>
        <v>168</v>
      </c>
      <c r="B163">
        <v>5.2927832833311567E-2</v>
      </c>
      <c r="D163">
        <f t="shared" si="15"/>
        <v>168</v>
      </c>
      <c r="E163">
        <v>3.6731714835492109E-6</v>
      </c>
      <c r="G163">
        <f t="shared" si="16"/>
        <v>168</v>
      </c>
      <c r="H163">
        <v>1.6915622213520473E-5</v>
      </c>
      <c r="J163">
        <f t="shared" si="17"/>
        <v>168</v>
      </c>
      <c r="K163">
        <v>0.47352578918649546</v>
      </c>
      <c r="M163">
        <f t="shared" si="18"/>
        <v>168</v>
      </c>
      <c r="N163">
        <v>0.47352578918649546</v>
      </c>
    </row>
    <row r="164" spans="1:14" x14ac:dyDescent="0.2">
      <c r="A164">
        <f t="shared" si="14"/>
        <v>169</v>
      </c>
      <c r="B164">
        <v>5.2927671678011108E-2</v>
      </c>
      <c r="D164">
        <f t="shared" si="15"/>
        <v>169</v>
      </c>
      <c r="E164">
        <v>3.4302779208207571E-6</v>
      </c>
      <c r="G164">
        <f t="shared" si="16"/>
        <v>169</v>
      </c>
      <c r="H164">
        <v>1.5797265077494041E-5</v>
      </c>
      <c r="J164">
        <f t="shared" si="17"/>
        <v>169</v>
      </c>
      <c r="K164">
        <v>0.47352655038949509</v>
      </c>
      <c r="M164">
        <f t="shared" si="18"/>
        <v>169</v>
      </c>
      <c r="N164">
        <v>0.47352655038949509</v>
      </c>
    </row>
    <row r="165" spans="1:14" x14ac:dyDescent="0.2">
      <c r="A165">
        <f t="shared" si="14"/>
        <v>170</v>
      </c>
      <c r="B165">
        <v>5.2927521177768409E-2</v>
      </c>
      <c r="D165">
        <f t="shared" si="15"/>
        <v>170</v>
      </c>
      <c r="E165">
        <v>3.2034475922282546E-6</v>
      </c>
      <c r="G165">
        <f t="shared" si="16"/>
        <v>170</v>
      </c>
      <c r="H165">
        <v>1.4752841791809863E-5</v>
      </c>
      <c r="J165">
        <f t="shared" si="17"/>
        <v>170</v>
      </c>
      <c r="K165">
        <v>0.47352726126642358</v>
      </c>
      <c r="M165">
        <f t="shared" si="18"/>
        <v>170</v>
      </c>
      <c r="N165">
        <v>0.47352726126642358</v>
      </c>
    </row>
    <row r="166" spans="1:14" x14ac:dyDescent="0.2">
      <c r="A166">
        <f t="shared" si="14"/>
        <v>171</v>
      </c>
      <c r="B166">
        <v>5.2927380628126061E-2</v>
      </c>
      <c r="D166">
        <f t="shared" si="15"/>
        <v>171</v>
      </c>
      <c r="E166">
        <v>2.9916179994294373E-6</v>
      </c>
      <c r="G166">
        <f t="shared" si="16"/>
        <v>171</v>
      </c>
      <c r="H166">
        <v>1.3777465265692083E-5</v>
      </c>
      <c r="J166">
        <f t="shared" si="17"/>
        <v>171</v>
      </c>
      <c r="K166">
        <v>0.4735279251443042</v>
      </c>
      <c r="M166">
        <f t="shared" si="18"/>
        <v>171</v>
      </c>
      <c r="N166">
        <v>0.4735279251443042</v>
      </c>
    </row>
    <row r="167" spans="1:14" x14ac:dyDescent="0.2">
      <c r="A167">
        <f t="shared" si="14"/>
        <v>172</v>
      </c>
      <c r="B167">
        <v>5.2927249371199386E-2</v>
      </c>
      <c r="D167">
        <f t="shared" si="15"/>
        <v>172</v>
      </c>
      <c r="E167">
        <v>2.7937969461696522E-6</v>
      </c>
      <c r="G167">
        <f t="shared" si="16"/>
        <v>172</v>
      </c>
      <c r="H167">
        <v>1.2866571371717035E-5</v>
      </c>
      <c r="J167">
        <f t="shared" si="17"/>
        <v>172</v>
      </c>
      <c r="K167">
        <v>0.47352854513024117</v>
      </c>
      <c r="M167">
        <f t="shared" si="18"/>
        <v>172</v>
      </c>
      <c r="N167">
        <v>0.47352854513024117</v>
      </c>
    </row>
    <row r="168" spans="1:14" x14ac:dyDescent="0.2">
      <c r="A168">
        <f t="shared" si="14"/>
        <v>173</v>
      </c>
      <c r="B168">
        <v>5.2927126792597708E-2</v>
      </c>
      <c r="D168">
        <f t="shared" si="15"/>
        <v>173</v>
      </c>
      <c r="E168">
        <v>2.609057883768767E-6</v>
      </c>
      <c r="G168">
        <f t="shared" si="16"/>
        <v>173</v>
      </c>
      <c r="H168">
        <v>1.2015897612341163E-5</v>
      </c>
      <c r="J168">
        <f t="shared" si="17"/>
        <v>173</v>
      </c>
      <c r="K168">
        <v>0.47352912412595288</v>
      </c>
      <c r="M168">
        <f t="shared" si="18"/>
        <v>173</v>
      </c>
      <c r="N168">
        <v>0.47352912412595288</v>
      </c>
    </row>
    <row r="169" spans="1:14" x14ac:dyDescent="0.2">
      <c r="A169">
        <f t="shared" si="14"/>
        <v>174</v>
      </c>
      <c r="B169">
        <v>5.2927012318549148E-2</v>
      </c>
      <c r="D169">
        <f t="shared" si="15"/>
        <v>174</v>
      </c>
      <c r="E169">
        <v>2.4365355651161482E-6</v>
      </c>
      <c r="G169">
        <f t="shared" si="16"/>
        <v>174</v>
      </c>
      <c r="H169">
        <v>1.1221463194445022E-5</v>
      </c>
      <c r="J169">
        <f t="shared" si="17"/>
        <v>174</v>
      </c>
      <c r="K169">
        <v>0.47352966484134545</v>
      </c>
      <c r="M169">
        <f t="shared" si="18"/>
        <v>174</v>
      </c>
      <c r="N169">
        <v>0.47352966484134545</v>
      </c>
    </row>
    <row r="170" spans="1:14" x14ac:dyDescent="0.2">
      <c r="A170">
        <f t="shared" si="14"/>
        <v>175</v>
      </c>
      <c r="B170">
        <v>5.2926905413215417E-2</v>
      </c>
      <c r="D170">
        <f t="shared" si="15"/>
        <v>175</v>
      </c>
      <c r="E170">
        <v>2.2754219866837887E-6</v>
      </c>
      <c r="G170">
        <f t="shared" si="16"/>
        <v>175</v>
      </c>
      <c r="H170">
        <v>1.0479550419107747E-5</v>
      </c>
      <c r="J170">
        <f t="shared" si="17"/>
        <v>175</v>
      </c>
      <c r="K170">
        <v>0.47353016980718921</v>
      </c>
      <c r="M170">
        <f t="shared" si="18"/>
        <v>175</v>
      </c>
      <c r="N170">
        <v>0.47353016980718921</v>
      </c>
    </row>
    <row r="171" spans="1:14" x14ac:dyDescent="0.2">
      <c r="A171">
        <f t="shared" si="14"/>
        <v>176</v>
      </c>
      <c r="B171">
        <v>5.2926805576184129E-2</v>
      </c>
      <c r="D171">
        <f t="shared" si="15"/>
        <v>176</v>
      </c>
      <c r="E171">
        <v>2.1249625994334966E-6</v>
      </c>
      <c r="G171">
        <f t="shared" si="16"/>
        <v>176</v>
      </c>
      <c r="H171">
        <v>9.7866872999232672E-6</v>
      </c>
      <c r="J171">
        <f t="shared" si="17"/>
        <v>176</v>
      </c>
      <c r="K171">
        <v>0.47353064138695805</v>
      </c>
      <c r="M171">
        <f t="shared" si="18"/>
        <v>176</v>
      </c>
      <c r="N171">
        <v>0.47353064138695805</v>
      </c>
    </row>
    <row r="172" spans="1:14" x14ac:dyDescent="0.2">
      <c r="A172">
        <f t="shared" si="14"/>
        <v>177</v>
      </c>
      <c r="B172">
        <v>5.2926712340126858E-2</v>
      </c>
      <c r="D172">
        <f t="shared" si="15"/>
        <v>177</v>
      </c>
      <c r="E172">
        <v>1.9844527707682426E-6</v>
      </c>
      <c r="G172">
        <f t="shared" si="16"/>
        <v>177</v>
      </c>
      <c r="H172">
        <v>9.1396313288678579E-6</v>
      </c>
      <c r="J172">
        <f t="shared" si="17"/>
        <v>177</v>
      </c>
      <c r="K172">
        <v>0.47353108178788655</v>
      </c>
      <c r="M172">
        <f t="shared" si="18"/>
        <v>177</v>
      </c>
      <c r="N172">
        <v>0.47353108178788655</v>
      </c>
    </row>
    <row r="173" spans="1:14" x14ac:dyDescent="0.2">
      <c r="A173">
        <f t="shared" si="14"/>
        <v>178</v>
      </c>
      <c r="B173">
        <v>5.2926625268611978E-2</v>
      </c>
      <c r="D173">
        <f t="shared" si="15"/>
        <v>178</v>
      </c>
      <c r="E173">
        <v>1.8532344808665401E-6</v>
      </c>
      <c r="G173">
        <f t="shared" si="16"/>
        <v>178</v>
      </c>
      <c r="H173">
        <v>8.5353543140542573E-6</v>
      </c>
      <c r="J173">
        <f t="shared" si="17"/>
        <v>178</v>
      </c>
      <c r="K173">
        <v>0.47353149307129633</v>
      </c>
      <c r="M173">
        <f t="shared" si="18"/>
        <v>178</v>
      </c>
      <c r="N173">
        <v>0.47353149307129633</v>
      </c>
    </row>
    <row r="174" spans="1:14" x14ac:dyDescent="0.2">
      <c r="A174">
        <f t="shared" si="14"/>
        <v>179</v>
      </c>
      <c r="B174">
        <v>5.29265439540621E-2</v>
      </c>
      <c r="D174">
        <f t="shared" si="15"/>
        <v>179</v>
      </c>
      <c r="E174">
        <v>1.7306932378478814E-6</v>
      </c>
      <c r="G174">
        <f t="shared" si="16"/>
        <v>179</v>
      </c>
      <c r="H174">
        <v>7.9710282186846932E-6</v>
      </c>
      <c r="J174">
        <f t="shared" si="17"/>
        <v>179</v>
      </c>
      <c r="K174">
        <v>0.47353187716224043</v>
      </c>
      <c r="M174">
        <f t="shared" si="18"/>
        <v>179</v>
      </c>
      <c r="N174">
        <v>0.47353187716224043</v>
      </c>
    </row>
    <row r="175" spans="1:14" x14ac:dyDescent="0.2">
      <c r="A175">
        <f t="shared" si="14"/>
        <v>180</v>
      </c>
      <c r="B175">
        <v>5.292646801584653E-2</v>
      </c>
      <c r="D175">
        <f t="shared" si="15"/>
        <v>180</v>
      </c>
      <c r="E175">
        <v>1.6162551972521656E-6</v>
      </c>
      <c r="G175">
        <f t="shared" si="16"/>
        <v>180</v>
      </c>
      <c r="H175">
        <v>7.4440119351663378E-6</v>
      </c>
      <c r="J175">
        <f t="shared" si="17"/>
        <v>180</v>
      </c>
      <c r="K175">
        <v>0.47353223585851029</v>
      </c>
      <c r="M175">
        <f t="shared" si="18"/>
        <v>180</v>
      </c>
      <c r="N175">
        <v>0.47353223585851029</v>
      </c>
    </row>
    <row r="176" spans="1:14" x14ac:dyDescent="0.2">
      <c r="A176">
        <f t="shared" si="14"/>
        <v>181</v>
      </c>
      <c r="B176">
        <v>5.2926397098499806E-2</v>
      </c>
      <c r="D176">
        <f t="shared" si="15"/>
        <v>181</v>
      </c>
      <c r="E176">
        <v>1.5093844722817364E-6</v>
      </c>
      <c r="G176">
        <f t="shared" si="16"/>
        <v>181</v>
      </c>
      <c r="H176">
        <v>6.9518389326991057E-6</v>
      </c>
      <c r="J176">
        <f t="shared" si="17"/>
        <v>181</v>
      </c>
      <c r="K176">
        <v>0.47353257083904737</v>
      </c>
      <c r="M176">
        <f t="shared" si="18"/>
        <v>181</v>
      </c>
      <c r="N176">
        <v>0.47353257083904737</v>
      </c>
    </row>
    <row r="177" spans="1:14" x14ac:dyDescent="0.2">
      <c r="A177">
        <f t="shared" si="14"/>
        <v>182</v>
      </c>
      <c r="B177">
        <v>5.2926330870057978E-2</v>
      </c>
      <c r="D177">
        <f t="shared" si="15"/>
        <v>182</v>
      </c>
      <c r="E177">
        <v>1.4095806221557772E-6</v>
      </c>
      <c r="G177">
        <f t="shared" si="16"/>
        <v>182</v>
      </c>
      <c r="H177">
        <v>6.4922057207071775E-6</v>
      </c>
      <c r="J177">
        <f t="shared" si="17"/>
        <v>182</v>
      </c>
      <c r="K177">
        <v>0.47353288367179935</v>
      </c>
      <c r="M177">
        <f t="shared" si="18"/>
        <v>182</v>
      </c>
      <c r="N177">
        <v>0.47353288367179935</v>
      </c>
    </row>
    <row r="178" spans="1:14" x14ac:dyDescent="0.2">
      <c r="A178">
        <f t="shared" si="14"/>
        <v>183</v>
      </c>
      <c r="B178">
        <v>5.2926269020504929E-2</v>
      </c>
      <c r="D178">
        <f t="shared" si="15"/>
        <v>183</v>
      </c>
      <c r="E178">
        <v>1.3163763067677554E-6</v>
      </c>
      <c r="G178">
        <f t="shared" si="16"/>
        <v>183</v>
      </c>
      <c r="H178">
        <v>6.0629610742806672E-6</v>
      </c>
      <c r="J178">
        <f t="shared" si="17"/>
        <v>183</v>
      </c>
      <c r="K178">
        <v>0.47353317582105681</v>
      </c>
      <c r="M178">
        <f t="shared" si="18"/>
        <v>183</v>
      </c>
      <c r="N178">
        <v>0.47353317582105681</v>
      </c>
    </row>
    <row r="179" spans="1:14" x14ac:dyDescent="0.2">
      <c r="A179">
        <f t="shared" si="14"/>
        <v>184</v>
      </c>
      <c r="B179">
        <v>5.2926211260321328E-2</v>
      </c>
      <c r="D179">
        <f t="shared" si="15"/>
        <v>184</v>
      </c>
      <c r="E179">
        <v>1.2293350966213832E-6</v>
      </c>
      <c r="G179">
        <f t="shared" si="16"/>
        <v>184</v>
      </c>
      <c r="H179">
        <v>5.6620959713398604E-6</v>
      </c>
      <c r="J179">
        <f t="shared" si="17"/>
        <v>184</v>
      </c>
      <c r="K179">
        <v>0.47353344865430513</v>
      </c>
      <c r="M179">
        <f t="shared" si="18"/>
        <v>184</v>
      </c>
      <c r="N179">
        <v>0.47353344865430513</v>
      </c>
    </row>
    <row r="180" spans="1:14" x14ac:dyDescent="0.2">
      <c r="A180">
        <f t="shared" si="14"/>
        <v>185</v>
      </c>
      <c r="B180">
        <v>5.2926157319129565E-2</v>
      </c>
      <c r="D180">
        <f t="shared" si="15"/>
        <v>185</v>
      </c>
      <c r="E180">
        <v>1.1480494277529938E-6</v>
      </c>
      <c r="G180">
        <f t="shared" si="16"/>
        <v>185</v>
      </c>
      <c r="H180">
        <v>5.287734194547625E-6</v>
      </c>
      <c r="J180">
        <f t="shared" si="17"/>
        <v>185</v>
      </c>
      <c r="K180">
        <v>0.47353370344862383</v>
      </c>
      <c r="M180">
        <f t="shared" si="18"/>
        <v>185</v>
      </c>
      <c r="N180">
        <v>0.47353370344862383</v>
      </c>
    </row>
    <row r="181" spans="1:14" x14ac:dyDescent="0.2">
      <c r="A181">
        <f t="shared" si="14"/>
        <v>186</v>
      </c>
      <c r="B181">
        <v>5.2926106944428231E-2</v>
      </c>
      <c r="D181">
        <f t="shared" si="15"/>
        <v>186</v>
      </c>
      <c r="E181">
        <v>1.0721386920317909E-6</v>
      </c>
      <c r="G181">
        <f t="shared" si="16"/>
        <v>186</v>
      </c>
      <c r="H181">
        <v>4.9381235540911677E-6</v>
      </c>
      <c r="J181">
        <f t="shared" si="17"/>
        <v>186</v>
      </c>
      <c r="K181">
        <v>0.47353394139666261</v>
      </c>
      <c r="M181">
        <f t="shared" si="18"/>
        <v>186</v>
      </c>
      <c r="N181">
        <v>0.47353394139666261</v>
      </c>
    </row>
    <row r="182" spans="1:14" x14ac:dyDescent="0.2">
      <c r="A182">
        <f t="shared" si="14"/>
        <v>187</v>
      </c>
      <c r="B182">
        <v>5.2926059900410272E-2</v>
      </c>
      <c r="D182">
        <f t="shared" si="15"/>
        <v>187</v>
      </c>
      <c r="E182">
        <v>1.0012474538674472E-6</v>
      </c>
      <c r="G182">
        <f t="shared" si="16"/>
        <v>187</v>
      </c>
      <c r="H182">
        <v>4.6116276903464597E-6</v>
      </c>
      <c r="J182">
        <f t="shared" si="17"/>
        <v>187</v>
      </c>
      <c r="K182">
        <v>0.47353416361222256</v>
      </c>
      <c r="M182">
        <f t="shared" si="18"/>
        <v>187</v>
      </c>
      <c r="N182">
        <v>0.47353416361222256</v>
      </c>
    </row>
    <row r="183" spans="1:14" x14ac:dyDescent="0.2">
      <c r="A183">
        <f t="shared" si="14"/>
        <v>188</v>
      </c>
      <c r="B183">
        <v>5.2926015966859266E-2</v>
      </c>
      <c r="D183">
        <f t="shared" si="15"/>
        <v>188</v>
      </c>
      <c r="E183">
        <v>9.3504378495000807E-7</v>
      </c>
      <c r="G183">
        <f t="shared" si="16"/>
        <v>188</v>
      </c>
      <c r="H183">
        <v>4.3067184181406976E-6</v>
      </c>
      <c r="J183">
        <f t="shared" si="17"/>
        <v>188</v>
      </c>
      <c r="K183">
        <v>0.47353437113546865</v>
      </c>
      <c r="M183">
        <f t="shared" si="18"/>
        <v>188</v>
      </c>
      <c r="N183">
        <v>0.47353437113546865</v>
      </c>
    </row>
    <row r="184" spans="1:14" x14ac:dyDescent="0.2">
      <c r="A184">
        <f t="shared" si="14"/>
        <v>189</v>
      </c>
      <c r="B184">
        <v>5.2925974938118667E-2</v>
      </c>
      <c r="D184">
        <f t="shared" si="15"/>
        <v>189</v>
      </c>
      <c r="E184">
        <v>8.7321770920289778E-7</v>
      </c>
      <c r="G184">
        <f t="shared" si="16"/>
        <v>189</v>
      </c>
      <c r="H184">
        <v>4.0219685768525354E-6</v>
      </c>
      <c r="J184">
        <f t="shared" si="17"/>
        <v>189</v>
      </c>
      <c r="K184">
        <v>0.47353456493779744</v>
      </c>
      <c r="M184">
        <f t="shared" si="18"/>
        <v>189</v>
      </c>
      <c r="N184">
        <v>0.47353456493779744</v>
      </c>
    </row>
    <row r="185" spans="1:14" x14ac:dyDescent="0.2">
      <c r="A185">
        <f t="shared" si="14"/>
        <v>190</v>
      </c>
      <c r="B185">
        <v>5.2925936622129209E-2</v>
      </c>
      <c r="D185">
        <f t="shared" si="15"/>
        <v>190</v>
      </c>
      <c r="E185">
        <v>8.1547975064865062E-7</v>
      </c>
      <c r="G185">
        <f t="shared" si="16"/>
        <v>190</v>
      </c>
      <c r="H185">
        <v>3.7560453529481258E-6</v>
      </c>
      <c r="J185">
        <f t="shared" si="17"/>
        <v>190</v>
      </c>
      <c r="K185">
        <v>0.47353474592638339</v>
      </c>
      <c r="M185">
        <f t="shared" si="18"/>
        <v>190</v>
      </c>
      <c r="N185">
        <v>0.47353474592638339</v>
      </c>
    </row>
    <row r="186" spans="1:14" x14ac:dyDescent="0.2">
      <c r="A186">
        <f t="shared" si="14"/>
        <v>191</v>
      </c>
      <c r="B186">
        <v>5.2925900839529916E-2</v>
      </c>
      <c r="D186">
        <f t="shared" si="15"/>
        <v>191</v>
      </c>
      <c r="E186">
        <v>7.6155957737129461E-7</v>
      </c>
      <c r="G186">
        <f t="shared" si="16"/>
        <v>191</v>
      </c>
      <c r="H186">
        <v>3.5077040437541459E-6</v>
      </c>
      <c r="J186">
        <f t="shared" si="17"/>
        <v>191</v>
      </c>
      <c r="K186">
        <v>0.47353491494842426</v>
      </c>
      <c r="M186">
        <f t="shared" si="18"/>
        <v>191</v>
      </c>
      <c r="N186">
        <v>0.47353491494842426</v>
      </c>
    </row>
    <row r="187" spans="1:14" x14ac:dyDescent="0.2">
      <c r="A187">
        <f t="shared" si="14"/>
        <v>192</v>
      </c>
      <c r="B187">
        <v>5.2925867422818566E-2</v>
      </c>
      <c r="D187">
        <f t="shared" si="15"/>
        <v>192</v>
      </c>
      <c r="E187">
        <v>7.1120473521139929E-7</v>
      </c>
      <c r="G187">
        <f t="shared" si="16"/>
        <v>192</v>
      </c>
      <c r="H187">
        <v>3.2757822333271155E-6</v>
      </c>
      <c r="J187">
        <f t="shared" si="17"/>
        <v>192</v>
      </c>
      <c r="K187">
        <v>0.4735350727951062</v>
      </c>
      <c r="M187">
        <f t="shared" si="18"/>
        <v>192</v>
      </c>
      <c r="N187">
        <v>0.4735350727951062</v>
      </c>
    </row>
    <row r="188" spans="1:14" x14ac:dyDescent="0.2">
      <c r="A188">
        <f t="shared" si="14"/>
        <v>193</v>
      </c>
      <c r="B188">
        <v>5.2925836215567651E-2</v>
      </c>
      <c r="D188">
        <f t="shared" si="15"/>
        <v>193</v>
      </c>
      <c r="E188">
        <v>6.6417946525182255E-7</v>
      </c>
      <c r="G188">
        <f t="shared" si="16"/>
        <v>193</v>
      </c>
      <c r="H188">
        <v>3.0591943532009289E-6</v>
      </c>
      <c r="J188">
        <f t="shared" si="17"/>
        <v>193</v>
      </c>
      <c r="K188">
        <v>0.4735352202053067</v>
      </c>
      <c r="M188">
        <f t="shared" si="18"/>
        <v>193</v>
      </c>
      <c r="N188">
        <v>0.4735352202053067</v>
      </c>
    </row>
    <row r="189" spans="1:14" x14ac:dyDescent="0.2">
      <c r="A189">
        <f t="shared" si="14"/>
        <v>194</v>
      </c>
      <c r="B189">
        <v>5.2925807071692178E-2</v>
      </c>
      <c r="D189">
        <f t="shared" si="15"/>
        <v>194</v>
      </c>
      <c r="E189">
        <v>6.2026359954616039E-7</v>
      </c>
      <c r="G189">
        <f t="shared" si="16"/>
        <v>194</v>
      </c>
      <c r="H189">
        <v>2.8569266025905457E-6</v>
      </c>
      <c r="J189">
        <f t="shared" si="17"/>
        <v>194</v>
      </c>
      <c r="K189">
        <v>0.4735353578690526</v>
      </c>
      <c r="M189">
        <f t="shared" si="18"/>
        <v>194</v>
      </c>
      <c r="N189">
        <v>0.4735353578690526</v>
      </c>
    </row>
    <row r="190" spans="1:14" x14ac:dyDescent="0.2">
      <c r="A190">
        <f t="shared" si="14"/>
        <v>195</v>
      </c>
      <c r="B190">
        <v>5.2925779854765861E-2</v>
      </c>
      <c r="D190">
        <f t="shared" si="15"/>
        <v>195</v>
      </c>
      <c r="E190">
        <v>5.7925152990968728E-7</v>
      </c>
      <c r="G190">
        <f t="shared" si="16"/>
        <v>195</v>
      </c>
      <c r="H190">
        <v>2.6680322043074743E-6</v>
      </c>
      <c r="J190">
        <f t="shared" si="17"/>
        <v>195</v>
      </c>
      <c r="K190">
        <v>0.47353548643074972</v>
      </c>
      <c r="M190">
        <f t="shared" si="18"/>
        <v>195</v>
      </c>
      <c r="N190">
        <v>0.47353548643074972</v>
      </c>
    </row>
    <row r="191" spans="1:14" x14ac:dyDescent="0.2">
      <c r="A191">
        <f t="shared" si="14"/>
        <v>196</v>
      </c>
      <c r="B191">
        <v>5.2925754437382545E-2</v>
      </c>
      <c r="D191">
        <f t="shared" si="15"/>
        <v>196</v>
      </c>
      <c r="E191">
        <v>5.4095124493593016E-7</v>
      </c>
      <c r="G191">
        <f t="shared" si="16"/>
        <v>196</v>
      </c>
      <c r="H191">
        <v>2.4916269742098675E-6</v>
      </c>
      <c r="J191">
        <f t="shared" si="17"/>
        <v>196</v>
      </c>
      <c r="K191">
        <v>0.47353560649219889</v>
      </c>
      <c r="M191">
        <f t="shared" si="18"/>
        <v>196</v>
      </c>
      <c r="N191">
        <v>0.47353560649219889</v>
      </c>
    </row>
    <row r="192" spans="1:14" x14ac:dyDescent="0.2">
      <c r="A192">
        <f t="shared" si="14"/>
        <v>197</v>
      </c>
      <c r="B192">
        <v>5.2925730700559816E-2</v>
      </c>
      <c r="D192">
        <f t="shared" si="15"/>
        <v>197</v>
      </c>
      <c r="E192">
        <v>5.0518343072256397E-7</v>
      </c>
      <c r="G192">
        <f t="shared" si="16"/>
        <v>197</v>
      </c>
      <c r="H192">
        <v>2.3268851834739317E-6</v>
      </c>
      <c r="J192">
        <f t="shared" si="17"/>
        <v>197</v>
      </c>
      <c r="K192">
        <v>0.47353571861541272</v>
      </c>
      <c r="M192">
        <f t="shared" si="18"/>
        <v>197</v>
      </c>
      <c r="N192">
        <v>0.47353571861541272</v>
      </c>
    </row>
    <row r="193" spans="1:14" x14ac:dyDescent="0.2">
      <c r="A193">
        <f t="shared" si="14"/>
        <v>198</v>
      </c>
      <c r="B193">
        <v>5.292570853318207E-2</v>
      </c>
      <c r="D193">
        <f t="shared" si="15"/>
        <v>198</v>
      </c>
      <c r="E193">
        <v>4.7178063108958148E-7</v>
      </c>
      <c r="G193">
        <f t="shared" si="16"/>
        <v>198</v>
      </c>
      <c r="H193">
        <v>2.1730356943407595E-6</v>
      </c>
      <c r="J193">
        <f t="shared" si="17"/>
        <v>198</v>
      </c>
      <c r="K193">
        <v>0.47353582332524596</v>
      </c>
      <c r="M193">
        <f t="shared" si="18"/>
        <v>198</v>
      </c>
      <c r="N193">
        <v>0.47353582332524596</v>
      </c>
    </row>
    <row r="194" spans="1:14" x14ac:dyDescent="0.2">
      <c r="A194">
        <f t="shared" si="14"/>
        <v>199</v>
      </c>
      <c r="B194">
        <v>5.2925687831480391E-2</v>
      </c>
      <c r="D194">
        <f t="shared" si="15"/>
        <v>199</v>
      </c>
      <c r="E194">
        <v>4.4058646335208596E-7</v>
      </c>
      <c r="G194">
        <f t="shared" si="16"/>
        <v>199</v>
      </c>
      <c r="H194">
        <v>2.029358351269945E-6</v>
      </c>
      <c r="J194">
        <f t="shared" si="17"/>
        <v>199</v>
      </c>
      <c r="K194">
        <v>0.47353592111185222</v>
      </c>
      <c r="M194">
        <f t="shared" si="18"/>
        <v>199</v>
      </c>
      <c r="N194">
        <v>0.47353592111185222</v>
      </c>
    </row>
    <row r="195" spans="1:14" x14ac:dyDescent="0.2">
      <c r="A195">
        <f t="shared" si="14"/>
        <v>200</v>
      </c>
      <c r="B195">
        <v>5.2925668498546803E-2</v>
      </c>
      <c r="D195">
        <f t="shared" si="15"/>
        <v>200</v>
      </c>
      <c r="E195">
        <v>4.1145488597091028E-7</v>
      </c>
      <c r="G195">
        <f t="shared" si="16"/>
        <v>200</v>
      </c>
      <c r="H195">
        <v>1.8951806106243794E-6</v>
      </c>
      <c r="J195">
        <f t="shared" si="17"/>
        <v>200</v>
      </c>
      <c r="K195">
        <v>0.47353601243297805</v>
      </c>
      <c r="M195">
        <f t="shared" si="18"/>
        <v>200</v>
      </c>
      <c r="N195">
        <v>0.47353601243297805</v>
      </c>
    </row>
    <row r="196" spans="1:14" x14ac:dyDescent="0.2">
      <c r="A196">
        <f t="shared" ref="A196:A200" si="19">A195+1</f>
        <v>201</v>
      </c>
      <c r="B196">
        <v>5.2925650443880666E-2</v>
      </c>
      <c r="D196">
        <f t="shared" ref="D196:D200" si="20">D195+1</f>
        <v>201</v>
      </c>
      <c r="E196">
        <v>3.8424951464781048E-7</v>
      </c>
      <c r="G196">
        <f t="shared" ref="G196:G200" si="21">G195+1</f>
        <v>201</v>
      </c>
      <c r="H196">
        <v>1.7698743931249852E-6</v>
      </c>
      <c r="J196">
        <f t="shared" ref="J196:J200" si="22">J195+1</f>
        <v>201</v>
      </c>
      <c r="K196">
        <v>0.47353609771610555</v>
      </c>
      <c r="M196">
        <f t="shared" ref="M196:M200" si="23">M195+1</f>
        <v>201</v>
      </c>
      <c r="N196">
        <v>0.47353609771610555</v>
      </c>
    </row>
    <row r="197" spans="1:14" x14ac:dyDescent="0.2">
      <c r="A197">
        <f t="shared" si="19"/>
        <v>202</v>
      </c>
      <c r="B197">
        <v>5.2925633582965044E-2</v>
      </c>
      <c r="D197">
        <f t="shared" si="20"/>
        <v>202</v>
      </c>
      <c r="E197">
        <v>3.5884298365937081E-7</v>
      </c>
      <c r="G197">
        <f t="shared" si="21"/>
        <v>202</v>
      </c>
      <c r="H197">
        <v>1.6528531443549955E-6</v>
      </c>
      <c r="J197">
        <f t="shared" si="22"/>
        <v>202</v>
      </c>
      <c r="K197">
        <v>0.47353617736045323</v>
      </c>
      <c r="M197">
        <f t="shared" si="23"/>
        <v>202</v>
      </c>
      <c r="N197">
        <v>0.47353617736045323</v>
      </c>
    </row>
    <row r="198" spans="1:14" x14ac:dyDescent="0.2">
      <c r="A198">
        <f t="shared" si="19"/>
        <v>203</v>
      </c>
      <c r="B198">
        <v>5.2925617836871067E-2</v>
      </c>
      <c r="D198">
        <f t="shared" si="20"/>
        <v>203</v>
      </c>
      <c r="E198">
        <v>3.3511634943606515E-7</v>
      </c>
      <c r="G198">
        <f t="shared" si="21"/>
        <v>203</v>
      </c>
      <c r="H198">
        <v>1.5435690895655767E-6</v>
      </c>
      <c r="J198">
        <f t="shared" si="22"/>
        <v>203</v>
      </c>
      <c r="K198">
        <v>0.47353625173884473</v>
      </c>
      <c r="M198">
        <f t="shared" si="23"/>
        <v>203</v>
      </c>
      <c r="N198">
        <v>0.47353625173884473</v>
      </c>
    </row>
    <row r="199" spans="1:14" x14ac:dyDescent="0.2">
      <c r="A199">
        <f t="shared" si="19"/>
        <v>204</v>
      </c>
      <c r="B199">
        <v>5.2925603131888474E-2</v>
      </c>
      <c r="D199">
        <f t="shared" si="20"/>
        <v>204</v>
      </c>
      <c r="E199">
        <v>3.1295853359114582E-7</v>
      </c>
      <c r="G199">
        <f t="shared" si="21"/>
        <v>204</v>
      </c>
      <c r="H199">
        <v>1.4415106699426421E-6</v>
      </c>
      <c r="J199">
        <f t="shared" si="22"/>
        <v>204</v>
      </c>
      <c r="K199">
        <v>0.47353632119945377</v>
      </c>
      <c r="M199">
        <f t="shared" si="23"/>
        <v>204</v>
      </c>
      <c r="N199">
        <v>0.47353632119945377</v>
      </c>
    </row>
    <row r="200" spans="1:14" x14ac:dyDescent="0.2">
      <c r="A200">
        <f t="shared" si="19"/>
        <v>205</v>
      </c>
      <c r="B200">
        <v>5.292558939918058E-2</v>
      </c>
      <c r="D200">
        <f t="shared" si="20"/>
        <v>205</v>
      </c>
      <c r="E200">
        <v>2.9226580278911784E-7</v>
      </c>
      <c r="G200">
        <f t="shared" si="21"/>
        <v>205</v>
      </c>
      <c r="H200">
        <v>1.3462001483428305E-6</v>
      </c>
      <c r="J200">
        <f t="shared" si="22"/>
        <v>205</v>
      </c>
      <c r="K200">
        <v>0.47353638606743392</v>
      </c>
      <c r="M200">
        <f t="shared" si="23"/>
        <v>205</v>
      </c>
      <c r="N200">
        <v>0.47353638606743392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>OES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Shareshian</dc:creator>
  <cp:lastModifiedBy>Microsoft Office User</cp:lastModifiedBy>
  <dcterms:created xsi:type="dcterms:W3CDTF">2015-11-04T18:13:00Z</dcterms:created>
  <dcterms:modified xsi:type="dcterms:W3CDTF">2018-04-11T19:14:58Z</dcterms:modified>
</cp:coreProperties>
</file>