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B8731D87-E427-4E19-B503-44AD63F7E5B1}" xr6:coauthVersionLast="47" xr6:coauthVersionMax="47" xr10:uidLastSave="{00000000-0000-0000-0000-000000000000}"/>
  <bookViews>
    <workbookView xWindow="-120" yWindow="-120" windowWidth="20730" windowHeight="11160" activeTab="2" xr2:uid="{00000000-000D-0000-FFFF-FFFF00000000}"/>
  </bookViews>
  <sheets>
    <sheet name="Data" sheetId="1" r:id="rId1"/>
    <sheet name="Pivot Table" sheetId="2" r:id="rId2"/>
    <sheet name="Dashboard" sheetId="3" r:id="rId3"/>
  </sheets>
  <definedNames>
    <definedName name="_xlnm._FilterDatabase" localSheetId="0" hidden="1">Data!$A$1:$M$1001</definedName>
    <definedName name="Slicer_Car_Owner">#N/A</definedName>
    <definedName name="Slicer_Home_Owner">#N/A</definedName>
    <definedName name="Slicer_Marital_Status">#N/A</definedName>
    <definedName name="Slicer_Occupation">#N/A</definedName>
  </definedNames>
  <calcPr calcId="0"/>
  <pivotCaches>
    <pivotCache cacheId="0" r:id="rId4"/>
    <pivotCache cacheId="1" r:id="rId5"/>
    <pivotCache cacheId="2" r:id="rId6"/>
    <pivotCache cacheId="3" r:id="rId7"/>
    <pivotCache cacheId="4" r:id="rId8"/>
  </pivotCaches>
  <extLst>
    <ext xmlns:x14="http://schemas.microsoft.com/office/spreadsheetml/2009/9/main" uri="{876F7934-8845-4945-9796-88D515C7AA90}">
      <x14:pivotCaches>
        <pivotCache cacheId="5" r:id="rId9"/>
      </x14:pivotCaches>
    </ex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4dca69c3-47f5-4a1c-bf7a-2489b6b48751" name="Table1" connection="Query - 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221C5E-7726-4A6E-B8CA-BE7A6DAA4E58}" name="Query - Table1" description="Connection to the 'Table1' query in the workbook." type="100" refreshedVersion="8" minRefreshableVersion="5">
    <extLst>
      <ext xmlns:x15="http://schemas.microsoft.com/office/spreadsheetml/2010/11/main" uri="{DE250136-89BD-433C-8126-D09CA5730AF9}">
        <x15:connection id="46d6ee4b-32da-484c-9d7d-c42d4883fbd2"/>
      </ext>
    </extLst>
  </connection>
  <connection id="2" xr16:uid="{F52A1CF5-7A36-449A-BC9D-AD6FB35ED59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<sst xmlns="http://schemas.openxmlformats.org/spreadsheetml/2006/main" count="8269" uniqueCount="48">
  <si>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</si>
  <si>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</si>
  <si>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</si>
  <si>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</si>
  <si>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</si>
  <si>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</si>
  <si>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</si>
  <si>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</si>
  <si>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</si>
  <si>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</si>
  <si>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</si>
  <si>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</si>
  <si>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</si>
  <si>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</si>
  <si>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</si>
  <si>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</si>
  <si>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</si>
  <si>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</si>
  <si>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</si>
  <si>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</si>
  <si>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</si>
  <si>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</si>
  <si>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</si>
  <si>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</si>
  <si>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</si>
  <si>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</si>
  <si>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</si>
  <si>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</si>
  <si>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</si>
  <si>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</si>
  <si>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</si>
  <si>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</si>
  <si>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</si>
  <si>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</si>
  <si>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</si>
  <si>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</si>
  <si>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</si>
  <si>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Female</t>
  </si>
  <si>
    <t>Male</t>
  </si>
  <si>
    <t>Grand Total</t>
  </si>
  <si>
    <t>Average of Income</t>
  </si>
  <si>
    <t>Column Labels</t>
  </si>
  <si>
    <t>Count of ID</t>
  </si>
  <si>
    <t>21-30</t>
  </si>
  <si>
    <t>31-40</t>
  </si>
  <si>
    <t>41-50</t>
  </si>
  <si>
    <t>51-60</t>
  </si>
  <si>
    <t>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</si>
</sst>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Arial"/>
      <family val="2"/>
    </font>
    <font>
      <sz val="24"/>
      <color theme="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10" fontId="0" fillId="0" borderId="0" xfId="0" applyNumberFormat="1"/>
    <xf numFmtId="9" fontId="0" fillId="0" borderId="0" xfId="0" applyNumberFormat="1"/>
    <xf numFmtId="0" fontId="20" fillId="0" borderId="0" xfId="0" applyFont="1" applyAlignment="1">
      <alignment vertical="center"/>
    </xf>
    <xf numFmtId="0" fontId="19"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3" formatCode="0%"/>
    </dxf>
    <dxf>
      <numFmt numFmtId="1" formatCode="0"/>
    </dxf>
    <dxf>
      <numFmt numFmtId="13" formatCode="0%"/>
    </dxf>
    <dxf>
      <numFmt numFmtId="13" formatCode="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4.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Table'!$H$2:$H$3</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Table'!$G$4:$G$9</c:f>
              <c:strCache>
                <c:ptCount val="5"/>
                <c:pt idx="0">
                  <c:v>21-30</c:v>
                </c:pt>
                <c:pt idx="1">
                  <c:v>31-40</c:v>
                </c:pt>
                <c:pt idx="2">
                  <c:v>41-50</c:v>
                </c:pt>
                <c:pt idx="3">
                  <c:v>51-60</c:v>
                </c:pt>
                <c:pt idx="4">
                  <c:v>61</c:v>
                </c:pt>
              </c:strCache>
            </c:strRef>
          </c:cat>
          <c:val>
            <c:numRef>
              <c:f>'Pivot Table'!$H$4:$H$9</c:f>
              <c:numCache>
                <c:formatCode>0%</c:formatCode>
                <c:ptCount val="5"/>
                <c:pt idx="0">
                  <c:v>0.35454545454545455</c:v>
                </c:pt>
                <c:pt idx="1">
                  <c:v>0.61075949367088611</c:v>
                </c:pt>
                <c:pt idx="2">
                  <c:v>0.46644295302013422</c:v>
                </c:pt>
                <c:pt idx="3">
                  <c:v>0.45454545454545453</c:v>
                </c:pt>
                <c:pt idx="4">
                  <c:v>0.3</c:v>
                </c:pt>
              </c:numCache>
            </c:numRef>
          </c:val>
          <c:extLst>
            <c:ext xmlns:c16="http://schemas.microsoft.com/office/drawing/2014/chart" uri="{C3380CC4-5D6E-409C-BE32-E72D297353CC}">
              <c16:uniqueId val="{00000000-6CF7-4601-BFFC-C53778CA2037}"/>
            </c:ext>
          </c:extLst>
        </c:ser>
        <c:ser>
          <c:idx val="1"/>
          <c:order val="1"/>
          <c:tx>
            <c:strRef>
              <c:f>'Pivot Table'!$I$2:$I$3</c:f>
              <c:strCache>
                <c:ptCount val="1"/>
                <c:pt idx="0">
                  <c:v>No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Table'!$G$4:$G$9</c:f>
              <c:strCache>
                <c:ptCount val="5"/>
                <c:pt idx="0">
                  <c:v>21-30</c:v>
                </c:pt>
                <c:pt idx="1">
                  <c:v>31-40</c:v>
                </c:pt>
                <c:pt idx="2">
                  <c:v>41-50</c:v>
                </c:pt>
                <c:pt idx="3">
                  <c:v>51-60</c:v>
                </c:pt>
                <c:pt idx="4">
                  <c:v>61</c:v>
                </c:pt>
              </c:strCache>
            </c:strRef>
          </c:cat>
          <c:val>
            <c:numRef>
              <c:f>'Pivot Table'!$I$4:$I$9</c:f>
              <c:numCache>
                <c:formatCode>0%</c:formatCode>
                <c:ptCount val="5"/>
                <c:pt idx="0">
                  <c:v>0.6454545454545455</c:v>
                </c:pt>
                <c:pt idx="1">
                  <c:v>0.38924050632911394</c:v>
                </c:pt>
                <c:pt idx="2">
                  <c:v>0.53355704697986572</c:v>
                </c:pt>
                <c:pt idx="3">
                  <c:v>0.54545454545454541</c:v>
                </c:pt>
                <c:pt idx="4">
                  <c:v>0.7</c:v>
                </c:pt>
              </c:numCache>
            </c:numRef>
          </c:val>
          <c:extLst>
            <c:ext xmlns:c16="http://schemas.microsoft.com/office/drawing/2014/chart" uri="{C3380CC4-5D6E-409C-BE32-E72D297353CC}">
              <c16:uniqueId val="{00000001-6CF7-4601-BFFC-C53778CA2037}"/>
            </c:ext>
          </c:extLst>
        </c:ser>
        <c:dLbls>
          <c:dLblPos val="ctr"/>
          <c:showLegendKey val="0"/>
          <c:showVal val="1"/>
          <c:showCatName val="0"/>
          <c:showSerName val="0"/>
          <c:showPercent val="0"/>
          <c:showBubbleSize val="0"/>
        </c:dLbls>
        <c:gapWidth val="150"/>
        <c:overlap val="100"/>
        <c:axId val="2020374751"/>
        <c:axId val="2020369951"/>
      </c:barChart>
      <c:catAx>
        <c:axId val="202037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369951"/>
        <c:crosses val="autoZero"/>
        <c:auto val="1"/>
        <c:lblAlgn val="ctr"/>
        <c:lblOffset val="100"/>
        <c:noMultiLvlLbl val="0"/>
      </c:catAx>
      <c:valAx>
        <c:axId val="20203699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37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Yes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Table'!$A$3:$A$5</c:f>
              <c:strCache>
                <c:ptCount val="2"/>
                <c:pt idx="0">
                  <c:v>Female</c:v>
                </c:pt>
                <c:pt idx="1">
                  <c:v>Male</c:v>
                </c:pt>
              </c:strCache>
            </c:strRef>
          </c:cat>
          <c:val>
            <c:numRef>
              <c:f>'Pivot Table'!$B$3:$B$5</c:f>
              <c:numCache>
                <c:formatCode>0</c:formatCode>
                <c:ptCount val="2"/>
                <c:pt idx="0">
                  <c:v>55774.058577405856</c:v>
                </c:pt>
                <c:pt idx="1">
                  <c:v>60123.966942148763</c:v>
                </c:pt>
              </c:numCache>
            </c:numRef>
          </c:val>
          <c:extLst>
            <c:ext xmlns:c16="http://schemas.microsoft.com/office/drawing/2014/chart" uri="{C3380CC4-5D6E-409C-BE32-E72D297353CC}">
              <c16:uniqueId val="{00000000-EBDC-4F56-8B44-CB6CEC07E8B2}"/>
            </c:ext>
          </c:extLst>
        </c:ser>
        <c:ser>
          <c:idx val="1"/>
          <c:order val="1"/>
          <c:tx>
            <c:strRef>
              <c:f>'Pivot Table'!$C$1:$C$2</c:f>
              <c:strCache>
                <c:ptCount val="1"/>
                <c:pt idx="0">
                  <c:v>No</c:v>
                </c:pt>
              </c:strCache>
            </c:strRef>
          </c:tx>
          <c:spPr>
            <a:solidFill>
              <a:schemeClr val="accent3"/>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Table'!$A$3:$A$5</c:f>
              <c:strCache>
                <c:ptCount val="2"/>
                <c:pt idx="0">
                  <c:v>Female</c:v>
                </c:pt>
                <c:pt idx="1">
                  <c:v>Male</c:v>
                </c:pt>
              </c:strCache>
            </c:strRef>
          </c:cat>
          <c:val>
            <c:numRef>
              <c:f>'Pivot Table'!$C$3:$C$5</c:f>
              <c:numCache>
                <c:formatCode>0</c:formatCode>
                <c:ptCount val="2"/>
                <c:pt idx="0">
                  <c:v>53440</c:v>
                </c:pt>
                <c:pt idx="1">
                  <c:v>56208.178438661707</c:v>
                </c:pt>
              </c:numCache>
            </c:numRef>
          </c:val>
          <c:extLst>
            <c:ext xmlns:c16="http://schemas.microsoft.com/office/drawing/2014/chart" uri="{C3380CC4-5D6E-409C-BE32-E72D297353CC}">
              <c16:uniqueId val="{00000001-EBDC-4F56-8B44-CB6CEC07E8B2}"/>
            </c:ext>
          </c:extLst>
        </c:ser>
        <c:dLbls>
          <c:showLegendKey val="0"/>
          <c:showVal val="0"/>
          <c:showCatName val="0"/>
          <c:showSerName val="0"/>
          <c:showPercent val="0"/>
          <c:showBubbleSize val="0"/>
        </c:dLbls>
        <c:gapWidth val="219"/>
        <c:overlap val="-27"/>
        <c:axId val="1940059295"/>
        <c:axId val="1940060735"/>
      </c:barChart>
      <c:catAx>
        <c:axId val="194005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060735"/>
        <c:crosses val="autoZero"/>
        <c:auto val="1"/>
        <c:lblAlgn val="ctr"/>
        <c:lblOffset val="100"/>
        <c:noMultiLvlLbl val="0"/>
      </c:catAx>
      <c:valAx>
        <c:axId val="1940060735"/>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(Thousands</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059295"/>
        <c:crosses val="autoZero"/>
        <c:crossBetween val="between"/>
        <c:dispUnits>
          <c:builtInUnit val="thousands"/>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6"/>
  </c:pivotSource>
  <c:chart>
    <c:autoTitleDeleted val="0"/>
    <c:pivotFmts>
      <c:pivotFmt>
        <c:idx val="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30400616090653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manualLayout>
              <c:x val="-4.331997422477879E-2"/>
              <c:y val="6.7164260717410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manualLayout>
              <c:x val="-5.130400616090653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9288038097034278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3965350139615779E-2"/>
              <c:y val="5.32753718285212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Table'!$O$2:$O$3</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9A6F-404D-AEAF-1A979B1C0736}"/>
              </c:ext>
            </c:extLst>
          </c:dPt>
          <c:dPt>
            <c:idx val="3"/>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9A6F-404D-AEAF-1A979B1C0736}"/>
              </c:ext>
            </c:extLst>
          </c:dPt>
          <c:dPt>
            <c:idx val="4"/>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3-5DE5-400A-AF69-912D41C0A934}"/>
              </c:ext>
            </c:extLst>
          </c:dPt>
          <c:dLbls>
            <c:dLbl>
              <c:idx val="1"/>
              <c:layout>
                <c:manualLayout>
                  <c:x val="-5.130400616090653E-2"/>
                  <c:y val="5.32753718285214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A6F-404D-AEAF-1A979B1C0736}"/>
                </c:ext>
              </c:extLst>
            </c:dLbl>
            <c:dLbl>
              <c:idx val="3"/>
              <c:layout>
                <c:manualLayout>
                  <c:x val="-5.9288038097034278E-2"/>
                  <c:y val="5.79050014581510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A6F-404D-AEAF-1A979B1C0736}"/>
                </c:ext>
              </c:extLst>
            </c:dLbl>
            <c:dLbl>
              <c:idx val="4"/>
              <c:layout>
                <c:manualLayout>
                  <c:x val="-5.3965350139615779E-2"/>
                  <c:y val="5.32753718285212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DE5-400A-AF69-912D41C0A9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Table'!$N$4:$N$9</c:f>
              <c:strCache>
                <c:ptCount val="5"/>
                <c:pt idx="0">
                  <c:v>0-1 Miles</c:v>
                </c:pt>
                <c:pt idx="1">
                  <c:v>1-2 Miles</c:v>
                </c:pt>
                <c:pt idx="2">
                  <c:v>2-5 Miles</c:v>
                </c:pt>
                <c:pt idx="3">
                  <c:v>5-10 Miles</c:v>
                </c:pt>
                <c:pt idx="4">
                  <c:v>10+ Miles</c:v>
                </c:pt>
              </c:strCache>
            </c:strRef>
          </c:cat>
          <c:val>
            <c:numRef>
              <c:f>'Pivot Table'!$O$4:$O$9</c:f>
              <c:numCache>
                <c:formatCode>0%</c:formatCode>
                <c:ptCount val="5"/>
                <c:pt idx="0">
                  <c:v>0.54644808743169404</c:v>
                </c:pt>
                <c:pt idx="1">
                  <c:v>0.45562130177514792</c:v>
                </c:pt>
                <c:pt idx="2">
                  <c:v>0.5864197530864198</c:v>
                </c:pt>
                <c:pt idx="3">
                  <c:v>0.39583333333333331</c:v>
                </c:pt>
                <c:pt idx="4">
                  <c:v>0.29729729729729731</c:v>
                </c:pt>
              </c:numCache>
            </c:numRef>
          </c:val>
          <c:smooth val="0"/>
          <c:extLst>
            <c:ext xmlns:c16="http://schemas.microsoft.com/office/drawing/2014/chart" uri="{C3380CC4-5D6E-409C-BE32-E72D297353CC}">
              <c16:uniqueId val="{00000000-5DE5-400A-AF69-912D41C0A934}"/>
            </c:ext>
          </c:extLst>
        </c:ser>
        <c:ser>
          <c:idx val="1"/>
          <c:order val="1"/>
          <c:tx>
            <c:strRef>
              <c:f>'Pivot Table'!$P$2:$P$3</c:f>
              <c:strCache>
                <c:ptCount val="1"/>
                <c:pt idx="0">
                  <c:v>No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Pt>
            <c:idx val="0"/>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2-9A6F-404D-AEAF-1A979B1C0736}"/>
              </c:ext>
            </c:extLst>
          </c:dPt>
          <c:dPt>
            <c:idx val="2"/>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3-9A6F-404D-AEAF-1A979B1C0736}"/>
              </c:ext>
            </c:extLst>
          </c:dPt>
          <c:dLbls>
            <c:dLbl>
              <c:idx val="0"/>
              <c:layout>
                <c:manualLayout>
                  <c:x val="-4.331997422477879E-2"/>
                  <c:y val="6.71642607174102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A6F-404D-AEAF-1A979B1C0736}"/>
                </c:ext>
              </c:extLst>
            </c:dLbl>
            <c:dLbl>
              <c:idx val="2"/>
              <c:layout>
                <c:manualLayout>
                  <c:x val="-5.130400616090653E-2"/>
                  <c:y val="5.32753718285214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A6F-404D-AEAF-1A979B1C07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Table'!$N$4:$N$9</c:f>
              <c:strCache>
                <c:ptCount val="5"/>
                <c:pt idx="0">
                  <c:v>0-1 Miles</c:v>
                </c:pt>
                <c:pt idx="1">
                  <c:v>1-2 Miles</c:v>
                </c:pt>
                <c:pt idx="2">
                  <c:v>2-5 Miles</c:v>
                </c:pt>
                <c:pt idx="3">
                  <c:v>5-10 Miles</c:v>
                </c:pt>
                <c:pt idx="4">
                  <c:v>10+ Miles</c:v>
                </c:pt>
              </c:strCache>
            </c:strRef>
          </c:cat>
          <c:val>
            <c:numRef>
              <c:f>'Pivot Table'!$P$4:$P$9</c:f>
              <c:numCache>
                <c:formatCode>0%</c:formatCode>
                <c:ptCount val="5"/>
                <c:pt idx="0">
                  <c:v>0.45355191256830601</c:v>
                </c:pt>
                <c:pt idx="1">
                  <c:v>0.54437869822485208</c:v>
                </c:pt>
                <c:pt idx="2">
                  <c:v>0.41358024691358025</c:v>
                </c:pt>
                <c:pt idx="3">
                  <c:v>0.60416666666666663</c:v>
                </c:pt>
                <c:pt idx="4">
                  <c:v>0.70270270270270274</c:v>
                </c:pt>
              </c:numCache>
            </c:numRef>
          </c:val>
          <c:smooth val="0"/>
          <c:extLst>
            <c:ext xmlns:c16="http://schemas.microsoft.com/office/drawing/2014/chart" uri="{C3380CC4-5D6E-409C-BE32-E72D297353CC}">
              <c16:uniqueId val="{00000001-5DE5-400A-AF69-912D41C0A934}"/>
            </c:ext>
          </c:extLst>
        </c:ser>
        <c:dLbls>
          <c:dLblPos val="t"/>
          <c:showLegendKey val="0"/>
          <c:showVal val="1"/>
          <c:showCatName val="0"/>
          <c:showSerName val="0"/>
          <c:showPercent val="0"/>
          <c:showBubbleSize val="0"/>
        </c:dLbls>
        <c:marker val="1"/>
        <c:smooth val="0"/>
        <c:axId val="221823792"/>
        <c:axId val="221831472"/>
      </c:lineChart>
      <c:catAx>
        <c:axId val="22182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831472"/>
        <c:crosses val="autoZero"/>
        <c:auto val="1"/>
        <c:lblAlgn val="ctr"/>
        <c:lblOffset val="100"/>
        <c:noMultiLvlLbl val="0"/>
      </c:catAx>
      <c:valAx>
        <c:axId val="221831472"/>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82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Table'!$AE$1:$AE$2</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Table'!$AD$3:$AD$6</c:f>
              <c:strCache>
                <c:ptCount val="3"/>
                <c:pt idx="0">
                  <c:v>Europe</c:v>
                </c:pt>
                <c:pt idx="1">
                  <c:v>North America</c:v>
                </c:pt>
                <c:pt idx="2">
                  <c:v>Pacific</c:v>
                </c:pt>
              </c:strCache>
            </c:strRef>
          </c:cat>
          <c:val>
            <c:numRef>
              <c:f>'Pivot Table'!$AE$3:$AE$6</c:f>
              <c:numCache>
                <c:formatCode>0%</c:formatCode>
                <c:ptCount val="3"/>
                <c:pt idx="0">
                  <c:v>0.49333333333333335</c:v>
                </c:pt>
                <c:pt idx="1">
                  <c:v>0.43307086614173229</c:v>
                </c:pt>
                <c:pt idx="2">
                  <c:v>0.58854166666666663</c:v>
                </c:pt>
              </c:numCache>
            </c:numRef>
          </c:val>
          <c:extLst>
            <c:ext xmlns:c16="http://schemas.microsoft.com/office/drawing/2014/chart" uri="{C3380CC4-5D6E-409C-BE32-E72D297353CC}">
              <c16:uniqueId val="{00000000-EA75-4D76-B37C-70A3E8E23654}"/>
            </c:ext>
          </c:extLst>
        </c:ser>
        <c:ser>
          <c:idx val="1"/>
          <c:order val="1"/>
          <c:tx>
            <c:strRef>
              <c:f>'Pivot Table'!$AF$1:$AF$2</c:f>
              <c:strCache>
                <c:ptCount val="1"/>
                <c:pt idx="0">
                  <c:v>No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Table'!$AD$3:$AD$6</c:f>
              <c:strCache>
                <c:ptCount val="3"/>
                <c:pt idx="0">
                  <c:v>Europe</c:v>
                </c:pt>
                <c:pt idx="1">
                  <c:v>North America</c:v>
                </c:pt>
                <c:pt idx="2">
                  <c:v>Pacific</c:v>
                </c:pt>
              </c:strCache>
            </c:strRef>
          </c:cat>
          <c:val>
            <c:numRef>
              <c:f>'Pivot Table'!$AF$3:$AF$6</c:f>
              <c:numCache>
                <c:formatCode>0%</c:formatCode>
                <c:ptCount val="3"/>
                <c:pt idx="0">
                  <c:v>0.50666666666666671</c:v>
                </c:pt>
                <c:pt idx="1">
                  <c:v>0.56692913385826771</c:v>
                </c:pt>
                <c:pt idx="2">
                  <c:v>0.41145833333333331</c:v>
                </c:pt>
              </c:numCache>
            </c:numRef>
          </c:val>
          <c:extLst>
            <c:ext xmlns:c16="http://schemas.microsoft.com/office/drawing/2014/chart" uri="{C3380CC4-5D6E-409C-BE32-E72D297353CC}">
              <c16:uniqueId val="{00000001-EA75-4D76-B37C-70A3E8E23654}"/>
            </c:ext>
          </c:extLst>
        </c:ser>
        <c:dLbls>
          <c:dLblPos val="ctr"/>
          <c:showLegendKey val="0"/>
          <c:showVal val="1"/>
          <c:showCatName val="0"/>
          <c:showSerName val="0"/>
          <c:showPercent val="0"/>
          <c:showBubbleSize val="0"/>
        </c:dLbls>
        <c:gapWidth val="150"/>
        <c:overlap val="100"/>
        <c:axId val="2013397727"/>
        <c:axId val="1940063135"/>
      </c:barChart>
      <c:catAx>
        <c:axId val="2013397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063135"/>
        <c:crosses val="autoZero"/>
        <c:auto val="1"/>
        <c:lblAlgn val="ctr"/>
        <c:lblOffset val="100"/>
        <c:noMultiLvlLbl val="0"/>
      </c:catAx>
      <c:valAx>
        <c:axId val="194006313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39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Yes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Table'!$A$3:$A$5</c:f>
              <c:strCache>
                <c:ptCount val="2"/>
                <c:pt idx="0">
                  <c:v>Female</c:v>
                </c:pt>
                <c:pt idx="1">
                  <c:v>Male</c:v>
                </c:pt>
              </c:strCache>
            </c:strRef>
          </c:cat>
          <c:val>
            <c:numRef>
              <c:f>'Pivot Table'!$B$3:$B$5</c:f>
              <c:numCache>
                <c:formatCode>0</c:formatCode>
                <c:ptCount val="2"/>
                <c:pt idx="0">
                  <c:v>55774.058577405856</c:v>
                </c:pt>
                <c:pt idx="1">
                  <c:v>60123.966942148763</c:v>
                </c:pt>
              </c:numCache>
            </c:numRef>
          </c:val>
          <c:extLst>
            <c:ext xmlns:c16="http://schemas.microsoft.com/office/drawing/2014/chart" uri="{C3380CC4-5D6E-409C-BE32-E72D297353CC}">
              <c16:uniqueId val="{00000000-A3CF-4501-A5BC-3E26A106C15B}"/>
            </c:ext>
          </c:extLst>
        </c:ser>
        <c:ser>
          <c:idx val="1"/>
          <c:order val="1"/>
          <c:tx>
            <c:strRef>
              <c:f>'Pivot Table'!$C$1:$C$2</c:f>
              <c:strCache>
                <c:ptCount val="1"/>
                <c:pt idx="0">
                  <c:v>No</c:v>
                </c:pt>
              </c:strCache>
            </c:strRef>
          </c:tx>
          <c:spPr>
            <a:solidFill>
              <a:schemeClr val="accent3"/>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Table'!$A$3:$A$5</c:f>
              <c:strCache>
                <c:ptCount val="2"/>
                <c:pt idx="0">
                  <c:v>Female</c:v>
                </c:pt>
                <c:pt idx="1">
                  <c:v>Male</c:v>
                </c:pt>
              </c:strCache>
            </c:strRef>
          </c:cat>
          <c:val>
            <c:numRef>
              <c:f>'Pivot Table'!$C$3:$C$5</c:f>
              <c:numCache>
                <c:formatCode>0</c:formatCode>
                <c:ptCount val="2"/>
                <c:pt idx="0">
                  <c:v>53440</c:v>
                </c:pt>
                <c:pt idx="1">
                  <c:v>56208.178438661707</c:v>
                </c:pt>
              </c:numCache>
            </c:numRef>
          </c:val>
          <c:extLst>
            <c:ext xmlns:c16="http://schemas.microsoft.com/office/drawing/2014/chart" uri="{C3380CC4-5D6E-409C-BE32-E72D297353CC}">
              <c16:uniqueId val="{00000001-A3CF-4501-A5BC-3E26A106C15B}"/>
            </c:ext>
          </c:extLst>
        </c:ser>
        <c:dLbls>
          <c:showLegendKey val="0"/>
          <c:showVal val="0"/>
          <c:showCatName val="0"/>
          <c:showSerName val="0"/>
          <c:showPercent val="0"/>
          <c:showBubbleSize val="0"/>
        </c:dLbls>
        <c:gapWidth val="219"/>
        <c:overlap val="-27"/>
        <c:axId val="1940059295"/>
        <c:axId val="1940060735"/>
      </c:barChart>
      <c:catAx>
        <c:axId val="194005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060735"/>
        <c:crosses val="autoZero"/>
        <c:auto val="1"/>
        <c:lblAlgn val="ctr"/>
        <c:lblOffset val="100"/>
        <c:noMultiLvlLbl val="0"/>
      </c:catAx>
      <c:valAx>
        <c:axId val="1940060735"/>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(Thousands</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059295"/>
        <c:crosses val="autoZero"/>
        <c:crossBetween val="between"/>
        <c:dispUnits>
          <c:builtInUnit val="thousands"/>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Table'!$W$1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2922-46F1-AA9C-DE957996B397}"/>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7EF5-45E4-BF44-F8E8695659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Table'!$V$2:$V$4</c:f>
              <c:strCache>
                <c:ptCount val="2"/>
                <c:pt idx="0">
                  <c:v>Yes</c:v>
                </c:pt>
                <c:pt idx="1">
                  <c:v>No</c:v>
                </c:pt>
              </c:strCache>
            </c:strRef>
          </c:cat>
          <c:val>
            <c:numRef>
              <c:f>'Pivot Table'!$W$2:$W$4</c:f>
              <c:numCache>
                <c:formatCode>General</c:formatCode>
                <c:ptCount val="2"/>
                <c:pt idx="0">
                  <c:v>481</c:v>
                </c:pt>
                <c:pt idx="1">
                  <c:v>519</c:v>
                </c:pt>
              </c:numCache>
            </c:numRef>
          </c:val>
          <c:extLst>
            <c:ext xmlns:c16="http://schemas.microsoft.com/office/drawing/2014/chart" uri="{C3380CC4-5D6E-409C-BE32-E72D297353CC}">
              <c16:uniqueId val="{00000000-2922-46F1-AA9C-DE957996B39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s>
    <c:plotArea>
      <c:layout/>
      <c:doughnutChart>
        <c:varyColors val="1"/>
        <c:ser>
          <c:idx val="0"/>
          <c:order val="0"/>
          <c:tx>
            <c:strRef>
              <c:f>'Pivot Table'!$W$1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E8-4797-9BCF-DCF82A800CE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06E8-4797-9BCF-DCF82A800CE2}"/>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1-06E8-4797-9BCF-DCF82A800CE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Table'!$V$2:$V$4</c:f>
              <c:strCache>
                <c:ptCount val="2"/>
                <c:pt idx="0">
                  <c:v>Yes</c:v>
                </c:pt>
                <c:pt idx="1">
                  <c:v>No</c:v>
                </c:pt>
              </c:strCache>
            </c:strRef>
          </c:cat>
          <c:val>
            <c:numRef>
              <c:f>'Pivot Table'!$W$2:$W$4</c:f>
              <c:numCache>
                <c:formatCode>General</c:formatCode>
                <c:ptCount val="2"/>
                <c:pt idx="0">
                  <c:v>481</c:v>
                </c:pt>
                <c:pt idx="1">
                  <c:v>519</c:v>
                </c:pt>
              </c:numCache>
            </c:numRef>
          </c:val>
          <c:extLst>
            <c:ext xmlns:c16="http://schemas.microsoft.com/office/drawing/2014/chart" uri="{C3380CC4-5D6E-409C-BE32-E72D297353CC}">
              <c16:uniqueId val="{00000004-06E8-4797-9BCF-DCF82A800CE2}"/>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Table'!$AE$1:$AE$2</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Table'!$AD$3:$AD$6</c:f>
              <c:strCache>
                <c:ptCount val="3"/>
                <c:pt idx="0">
                  <c:v>Europe</c:v>
                </c:pt>
                <c:pt idx="1">
                  <c:v>North America</c:v>
                </c:pt>
                <c:pt idx="2">
                  <c:v>Pacific</c:v>
                </c:pt>
              </c:strCache>
            </c:strRef>
          </c:cat>
          <c:val>
            <c:numRef>
              <c:f>'Pivot Table'!$AE$3:$AE$6</c:f>
              <c:numCache>
                <c:formatCode>0%</c:formatCode>
                <c:ptCount val="3"/>
                <c:pt idx="0">
                  <c:v>0.49333333333333335</c:v>
                </c:pt>
                <c:pt idx="1">
                  <c:v>0.43307086614173229</c:v>
                </c:pt>
                <c:pt idx="2">
                  <c:v>0.58854166666666663</c:v>
                </c:pt>
              </c:numCache>
            </c:numRef>
          </c:val>
          <c:extLst>
            <c:ext xmlns:c16="http://schemas.microsoft.com/office/drawing/2014/chart" uri="{C3380CC4-5D6E-409C-BE32-E72D297353CC}">
              <c16:uniqueId val="{00000000-B5D7-4959-9280-BAC464978AD2}"/>
            </c:ext>
          </c:extLst>
        </c:ser>
        <c:ser>
          <c:idx val="1"/>
          <c:order val="1"/>
          <c:tx>
            <c:strRef>
              <c:f>'Pivot Table'!$AF$1:$AF$2</c:f>
              <c:strCache>
                <c:ptCount val="1"/>
                <c:pt idx="0">
                  <c:v>No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Table'!$AD$3:$AD$6</c:f>
              <c:strCache>
                <c:ptCount val="3"/>
                <c:pt idx="0">
                  <c:v>Europe</c:v>
                </c:pt>
                <c:pt idx="1">
                  <c:v>North America</c:v>
                </c:pt>
                <c:pt idx="2">
                  <c:v>Pacific</c:v>
                </c:pt>
              </c:strCache>
            </c:strRef>
          </c:cat>
          <c:val>
            <c:numRef>
              <c:f>'Pivot Table'!$AF$3:$AF$6</c:f>
              <c:numCache>
                <c:formatCode>0%</c:formatCode>
                <c:ptCount val="3"/>
                <c:pt idx="0">
                  <c:v>0.50666666666666671</c:v>
                </c:pt>
                <c:pt idx="1">
                  <c:v>0.56692913385826771</c:v>
                </c:pt>
                <c:pt idx="2">
                  <c:v>0.41145833333333331</c:v>
                </c:pt>
              </c:numCache>
            </c:numRef>
          </c:val>
          <c:extLst>
            <c:ext xmlns:c16="http://schemas.microsoft.com/office/drawing/2014/chart" uri="{C3380CC4-5D6E-409C-BE32-E72D297353CC}">
              <c16:uniqueId val="{00000001-B5D7-4959-9280-BAC464978AD2}"/>
            </c:ext>
          </c:extLst>
        </c:ser>
        <c:dLbls>
          <c:dLblPos val="ctr"/>
          <c:showLegendKey val="0"/>
          <c:showVal val="1"/>
          <c:showCatName val="0"/>
          <c:showSerName val="0"/>
          <c:showPercent val="0"/>
          <c:showBubbleSize val="0"/>
        </c:dLbls>
        <c:gapWidth val="150"/>
        <c:overlap val="100"/>
        <c:axId val="2013397727"/>
        <c:axId val="1940063135"/>
      </c:barChart>
      <c:catAx>
        <c:axId val="2013397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063135"/>
        <c:crosses val="autoZero"/>
        <c:auto val="1"/>
        <c:lblAlgn val="ctr"/>
        <c:lblOffset val="100"/>
        <c:noMultiLvlLbl val="0"/>
      </c:catAx>
      <c:valAx>
        <c:axId val="194006313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39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Table'!$H$2:$H$3</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Table'!$G$4:$G$9</c:f>
              <c:strCache>
                <c:ptCount val="5"/>
                <c:pt idx="0">
                  <c:v>21-30</c:v>
                </c:pt>
                <c:pt idx="1">
                  <c:v>31-40</c:v>
                </c:pt>
                <c:pt idx="2">
                  <c:v>41-50</c:v>
                </c:pt>
                <c:pt idx="3">
                  <c:v>51-60</c:v>
                </c:pt>
                <c:pt idx="4">
                  <c:v>61</c:v>
                </c:pt>
              </c:strCache>
            </c:strRef>
          </c:cat>
          <c:val>
            <c:numRef>
              <c:f>'Pivot Table'!$H$4:$H$9</c:f>
              <c:numCache>
                <c:formatCode>0%</c:formatCode>
                <c:ptCount val="5"/>
                <c:pt idx="0">
                  <c:v>0.35454545454545455</c:v>
                </c:pt>
                <c:pt idx="1">
                  <c:v>0.61075949367088611</c:v>
                </c:pt>
                <c:pt idx="2">
                  <c:v>0.46644295302013422</c:v>
                </c:pt>
                <c:pt idx="3">
                  <c:v>0.45454545454545453</c:v>
                </c:pt>
                <c:pt idx="4">
                  <c:v>0.3</c:v>
                </c:pt>
              </c:numCache>
            </c:numRef>
          </c:val>
          <c:extLst>
            <c:ext xmlns:c16="http://schemas.microsoft.com/office/drawing/2014/chart" uri="{C3380CC4-5D6E-409C-BE32-E72D297353CC}">
              <c16:uniqueId val="{00000000-D662-49C6-A894-2CA128E731D9}"/>
            </c:ext>
          </c:extLst>
        </c:ser>
        <c:ser>
          <c:idx val="1"/>
          <c:order val="1"/>
          <c:tx>
            <c:strRef>
              <c:f>'Pivot Table'!$I$2:$I$3</c:f>
              <c:strCache>
                <c:ptCount val="1"/>
                <c:pt idx="0">
                  <c:v>No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Table'!$G$4:$G$9</c:f>
              <c:strCache>
                <c:ptCount val="5"/>
                <c:pt idx="0">
                  <c:v>21-30</c:v>
                </c:pt>
                <c:pt idx="1">
                  <c:v>31-40</c:v>
                </c:pt>
                <c:pt idx="2">
                  <c:v>41-50</c:v>
                </c:pt>
                <c:pt idx="3">
                  <c:v>51-60</c:v>
                </c:pt>
                <c:pt idx="4">
                  <c:v>61</c:v>
                </c:pt>
              </c:strCache>
            </c:strRef>
          </c:cat>
          <c:val>
            <c:numRef>
              <c:f>'Pivot Table'!$I$4:$I$9</c:f>
              <c:numCache>
                <c:formatCode>0%</c:formatCode>
                <c:ptCount val="5"/>
                <c:pt idx="0">
                  <c:v>0.6454545454545455</c:v>
                </c:pt>
                <c:pt idx="1">
                  <c:v>0.38924050632911394</c:v>
                </c:pt>
                <c:pt idx="2">
                  <c:v>0.53355704697986572</c:v>
                </c:pt>
                <c:pt idx="3">
                  <c:v>0.54545454545454541</c:v>
                </c:pt>
                <c:pt idx="4">
                  <c:v>0.7</c:v>
                </c:pt>
              </c:numCache>
            </c:numRef>
          </c:val>
          <c:extLst>
            <c:ext xmlns:c16="http://schemas.microsoft.com/office/drawing/2014/chart" uri="{C3380CC4-5D6E-409C-BE32-E72D297353CC}">
              <c16:uniqueId val="{00000001-D662-49C6-A894-2CA128E731D9}"/>
            </c:ext>
          </c:extLst>
        </c:ser>
        <c:dLbls>
          <c:dLblPos val="ctr"/>
          <c:showLegendKey val="0"/>
          <c:showVal val="1"/>
          <c:showCatName val="0"/>
          <c:showSerName val="0"/>
          <c:showPercent val="0"/>
          <c:showBubbleSize val="0"/>
        </c:dLbls>
        <c:gapWidth val="150"/>
        <c:overlap val="100"/>
        <c:axId val="2020374751"/>
        <c:axId val="2020369951"/>
      </c:barChart>
      <c:catAx>
        <c:axId val="2020374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369951"/>
        <c:crosses val="autoZero"/>
        <c:auto val="1"/>
        <c:lblAlgn val="ctr"/>
        <c:lblOffset val="100"/>
        <c:noMultiLvlLbl val="0"/>
      </c:catAx>
      <c:valAx>
        <c:axId val="20203699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374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8"/>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30400616090653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layout>
            <c:manualLayout>
              <c:x val="-4.331997422477879E-2"/>
              <c:y val="6.7164260717410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layout>
            <c:manualLayout>
              <c:x val="-5.130400616090653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9288038097034278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3965350139615779E-2"/>
              <c:y val="5.32753718285212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30400616090653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9288038097034278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3965350139615779E-2"/>
              <c:y val="5.32753718285212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layout>
            <c:manualLayout>
              <c:x val="-4.331997422477879E-2"/>
              <c:y val="6.7164260717410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dLbl>
          <c:idx val="0"/>
          <c:layout>
            <c:manualLayout>
              <c:x val="-5.130400616090653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30400616090653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9288038097034278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3965350139615779E-2"/>
              <c:y val="5.32753718285212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manualLayout>
              <c:x val="-4.331997422477879E-2"/>
              <c:y val="6.7164260717410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manualLayout>
              <c:x val="-5.130400616090653E-2"/>
              <c:y val="5.32753718285214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Table'!$O$2:$O$3</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B5EE-45D6-B8C2-C088F4933B0E}"/>
              </c:ext>
            </c:extLst>
          </c:dPt>
          <c:dPt>
            <c:idx val="3"/>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B5EE-45D6-B8C2-C088F4933B0E}"/>
              </c:ext>
            </c:extLst>
          </c:dPt>
          <c:dPt>
            <c:idx val="4"/>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2-B5EE-45D6-B8C2-C088F4933B0E}"/>
              </c:ext>
            </c:extLst>
          </c:dPt>
          <c:dLbls>
            <c:dLbl>
              <c:idx val="1"/>
              <c:layout>
                <c:manualLayout>
                  <c:x val="-5.130400616090653E-2"/>
                  <c:y val="5.32753718285214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5EE-45D6-B8C2-C088F4933B0E}"/>
                </c:ext>
              </c:extLst>
            </c:dLbl>
            <c:dLbl>
              <c:idx val="3"/>
              <c:layout>
                <c:manualLayout>
                  <c:x val="-5.9288038097034278E-2"/>
                  <c:y val="5.79050014581510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5EE-45D6-B8C2-C088F4933B0E}"/>
                </c:ext>
              </c:extLst>
            </c:dLbl>
            <c:dLbl>
              <c:idx val="4"/>
              <c:layout>
                <c:manualLayout>
                  <c:x val="-5.3965350139615779E-2"/>
                  <c:y val="5.32753718285212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5EE-45D6-B8C2-C088F4933B0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Table'!$N$4:$N$9</c:f>
              <c:strCache>
                <c:ptCount val="5"/>
                <c:pt idx="0">
                  <c:v>0-1 Miles</c:v>
                </c:pt>
                <c:pt idx="1">
                  <c:v>1-2 Miles</c:v>
                </c:pt>
                <c:pt idx="2">
                  <c:v>2-5 Miles</c:v>
                </c:pt>
                <c:pt idx="3">
                  <c:v>5-10 Miles</c:v>
                </c:pt>
                <c:pt idx="4">
                  <c:v>10+ Miles</c:v>
                </c:pt>
              </c:strCache>
            </c:strRef>
          </c:cat>
          <c:val>
            <c:numRef>
              <c:f>'Pivot Table'!$O$4:$O$9</c:f>
              <c:numCache>
                <c:formatCode>0%</c:formatCode>
                <c:ptCount val="5"/>
                <c:pt idx="0">
                  <c:v>0.54644808743169404</c:v>
                </c:pt>
                <c:pt idx="1">
                  <c:v>0.45562130177514792</c:v>
                </c:pt>
                <c:pt idx="2">
                  <c:v>0.5864197530864198</c:v>
                </c:pt>
                <c:pt idx="3">
                  <c:v>0.39583333333333331</c:v>
                </c:pt>
                <c:pt idx="4">
                  <c:v>0.29729729729729731</c:v>
                </c:pt>
              </c:numCache>
            </c:numRef>
          </c:val>
          <c:smooth val="0"/>
          <c:extLst>
            <c:ext xmlns:c16="http://schemas.microsoft.com/office/drawing/2014/chart" uri="{C3380CC4-5D6E-409C-BE32-E72D297353CC}">
              <c16:uniqueId val="{00000003-B5EE-45D6-B8C2-C088F4933B0E}"/>
            </c:ext>
          </c:extLst>
        </c:ser>
        <c:ser>
          <c:idx val="1"/>
          <c:order val="1"/>
          <c:tx>
            <c:strRef>
              <c:f>'Pivot Table'!$P$2:$P$3</c:f>
              <c:strCache>
                <c:ptCount val="1"/>
                <c:pt idx="0">
                  <c:v>No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Pt>
            <c:idx val="0"/>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4-B5EE-45D6-B8C2-C088F4933B0E}"/>
              </c:ext>
            </c:extLst>
          </c:dPt>
          <c:dPt>
            <c:idx val="2"/>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5-B5EE-45D6-B8C2-C088F4933B0E}"/>
              </c:ext>
            </c:extLst>
          </c:dPt>
          <c:dLbls>
            <c:dLbl>
              <c:idx val="0"/>
              <c:layout>
                <c:manualLayout>
                  <c:x val="-4.331997422477879E-2"/>
                  <c:y val="6.71642607174102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5EE-45D6-B8C2-C088F4933B0E}"/>
                </c:ext>
              </c:extLst>
            </c:dLbl>
            <c:dLbl>
              <c:idx val="2"/>
              <c:layout>
                <c:manualLayout>
                  <c:x val="-5.130400616090653E-2"/>
                  <c:y val="5.32753718285214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5EE-45D6-B8C2-C088F4933B0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Table'!$N$4:$N$9</c:f>
              <c:strCache>
                <c:ptCount val="5"/>
                <c:pt idx="0">
                  <c:v>0-1 Miles</c:v>
                </c:pt>
                <c:pt idx="1">
                  <c:v>1-2 Miles</c:v>
                </c:pt>
                <c:pt idx="2">
                  <c:v>2-5 Miles</c:v>
                </c:pt>
                <c:pt idx="3">
                  <c:v>5-10 Miles</c:v>
                </c:pt>
                <c:pt idx="4">
                  <c:v>10+ Miles</c:v>
                </c:pt>
              </c:strCache>
            </c:strRef>
          </c:cat>
          <c:val>
            <c:numRef>
              <c:f>'Pivot Table'!$P$4:$P$9</c:f>
              <c:numCache>
                <c:formatCode>0%</c:formatCode>
                <c:ptCount val="5"/>
                <c:pt idx="0">
                  <c:v>0.45355191256830601</c:v>
                </c:pt>
                <c:pt idx="1">
                  <c:v>0.54437869822485208</c:v>
                </c:pt>
                <c:pt idx="2">
                  <c:v>0.41358024691358025</c:v>
                </c:pt>
                <c:pt idx="3">
                  <c:v>0.60416666666666663</c:v>
                </c:pt>
                <c:pt idx="4">
                  <c:v>0.70270270270270274</c:v>
                </c:pt>
              </c:numCache>
            </c:numRef>
          </c:val>
          <c:smooth val="0"/>
          <c:extLst>
            <c:ext xmlns:c16="http://schemas.microsoft.com/office/drawing/2014/chart" uri="{C3380CC4-5D6E-409C-BE32-E72D297353CC}">
              <c16:uniqueId val="{00000006-B5EE-45D6-B8C2-C088F4933B0E}"/>
            </c:ext>
          </c:extLst>
        </c:ser>
        <c:dLbls>
          <c:dLblPos val="t"/>
          <c:showLegendKey val="0"/>
          <c:showVal val="1"/>
          <c:showCatName val="0"/>
          <c:showSerName val="0"/>
          <c:showPercent val="0"/>
          <c:showBubbleSize val="0"/>
        </c:dLbls>
        <c:marker val="1"/>
        <c:smooth val="0"/>
        <c:axId val="221823792"/>
        <c:axId val="221831472"/>
      </c:lineChart>
      <c:catAx>
        <c:axId val="22182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831472"/>
        <c:crosses val="autoZero"/>
        <c:auto val="1"/>
        <c:lblAlgn val="ctr"/>
        <c:lblOffset val="100"/>
        <c:noMultiLvlLbl val="0"/>
      </c:catAx>
      <c:valAx>
        <c:axId val="221831472"/>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82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8.xml"/><Relationship Id="rId7" Type="http://schemas.openxmlformats.org/officeDocument/2006/relationships/hyperlink" Target="https://www.linkedin.com/in/laurensius-steven24/" TargetMode="Externa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hyperlink" Target="https://github.com/AlexTheAnalyst/Excel-Tutorial/blob/main/Excel%20Project%20Dataset.xlsx" TargetMode="External"/><Relationship Id="rId5" Type="http://schemas.openxmlformats.org/officeDocument/2006/relationships/chart" Target="../charts/chart10.xml"/><Relationship Id="rId10" Type="http://schemas.openxmlformats.org/officeDocument/2006/relationships/image" Target="../media/image2.png"/><Relationship Id="rId4" Type="http://schemas.openxmlformats.org/officeDocument/2006/relationships/chart" Target="../charts/chart9.xml"/><Relationship Id="rId9" Type="http://schemas.openxmlformats.org/officeDocument/2006/relationships/hyperlink" Target="https://github.com/laurensius24" TargetMode="External"/></Relationships>
</file>

<file path=xl/drawings/drawing1.xml><?xml version="1.0" encoding="utf-8"?>
<xdr:wsDr xmlns:xdr="http://schemas.openxmlformats.org/drawingml/2006/spreadsheetDrawing" xmlns:a="http://schemas.openxmlformats.org/drawingml/2006/main">
  <xdr:twoCellAnchor>
    <xdr:from>
      <xdr:col>5</xdr:col>
      <xdr:colOff>1171575</xdr:colOff>
      <xdr:row>10</xdr:row>
      <xdr:rowOff>14287</xdr:rowOff>
    </xdr:from>
    <xdr:to>
      <xdr:col>11</xdr:col>
      <xdr:colOff>438150</xdr:colOff>
      <xdr:row>24</xdr:row>
      <xdr:rowOff>90487</xdr:rowOff>
    </xdr:to>
    <xdr:graphicFrame macro="">
      <xdr:nvGraphicFramePr>
        <xdr:cNvPr id="5" name="Chart 4">
          <a:extLst>
            <a:ext uri="{FF2B5EF4-FFF2-40B4-BE49-F238E27FC236}">
              <a16:creationId xmlns:a16="http://schemas.microsoft.com/office/drawing/2014/main" id="{A5045C19-EEA8-AC79-A945-AA81167198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1104900</xdr:colOff>
      <xdr:row>10</xdr:row>
      <xdr:rowOff>23812</xdr:rowOff>
    </xdr:from>
    <xdr:to>
      <xdr:col>19</xdr:col>
      <xdr:colOff>342900</xdr:colOff>
      <xdr:row>24</xdr:row>
      <xdr:rowOff>100012</xdr:rowOff>
    </xdr:to>
    <xdr:graphicFrame macro="">
      <xdr:nvGraphicFramePr>
        <xdr:cNvPr id="6" name="Chart 5">
          <a:extLst>
            <a:ext uri="{FF2B5EF4-FFF2-40B4-BE49-F238E27FC236}">
              <a16:creationId xmlns:a16="http://schemas.microsoft.com/office/drawing/2014/main" id="{0A06BE65-C21B-3FE9-AB03-D0F2EB5A14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47625</xdr:colOff>
      <xdr:row>6</xdr:row>
      <xdr:rowOff>100012</xdr:rowOff>
    </xdr:from>
    <xdr:to>
      <xdr:col>35</xdr:col>
      <xdr:colOff>152400</xdr:colOff>
      <xdr:row>20</xdr:row>
      <xdr:rowOff>176212</xdr:rowOff>
    </xdr:to>
    <xdr:graphicFrame macro="">
      <xdr:nvGraphicFramePr>
        <xdr:cNvPr id="13" name="Chart 12">
          <a:extLst>
            <a:ext uri="{FF2B5EF4-FFF2-40B4-BE49-F238E27FC236}">
              <a16:creationId xmlns:a16="http://schemas.microsoft.com/office/drawing/2014/main" id="{0B88E0BD-8031-E935-BBE5-0B8593C4F4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xdr:row>
      <xdr:rowOff>113960</xdr:rowOff>
    </xdr:from>
    <xdr:to>
      <xdr:col>4</xdr:col>
      <xdr:colOff>637835</xdr:colOff>
      <xdr:row>21</xdr:row>
      <xdr:rowOff>25513</xdr:rowOff>
    </xdr:to>
    <xdr:graphicFrame macro="">
      <xdr:nvGraphicFramePr>
        <xdr:cNvPr id="14" name="Chart 13">
          <a:extLst>
            <a:ext uri="{FF2B5EF4-FFF2-40B4-BE49-F238E27FC236}">
              <a16:creationId xmlns:a16="http://schemas.microsoft.com/office/drawing/2014/main" id="{D65BC8D2-0686-91C4-19C4-BD100FA9E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235573</xdr:colOff>
      <xdr:row>2</xdr:row>
      <xdr:rowOff>167708</xdr:rowOff>
    </xdr:from>
    <xdr:to>
      <xdr:col>25</xdr:col>
      <xdr:colOff>351234</xdr:colOff>
      <xdr:row>17</xdr:row>
      <xdr:rowOff>104434</xdr:rowOff>
    </xdr:to>
    <xdr:graphicFrame macro="">
      <xdr:nvGraphicFramePr>
        <xdr:cNvPr id="2" name="Chart 1">
          <a:extLst>
            <a:ext uri="{FF2B5EF4-FFF2-40B4-BE49-F238E27FC236}">
              <a16:creationId xmlns:a16="http://schemas.microsoft.com/office/drawing/2014/main" id="{E76DFD37-B7CF-354E-5F05-A0A1F4B1AB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197234</xdr:colOff>
      <xdr:row>0</xdr:row>
      <xdr:rowOff>74083</xdr:rowOff>
    </xdr:from>
    <xdr:to>
      <xdr:col>17</xdr:col>
      <xdr:colOff>413712</xdr:colOff>
      <xdr:row>30</xdr:row>
      <xdr:rowOff>86591</xdr:rowOff>
    </xdr:to>
    <xdr:sp macro="" textlink="">
      <xdr:nvSpPr>
        <xdr:cNvPr id="30" name="Rectangle: Rounded Corners 29">
          <a:extLst>
            <a:ext uri="{FF2B5EF4-FFF2-40B4-BE49-F238E27FC236}">
              <a16:creationId xmlns:a16="http://schemas.microsoft.com/office/drawing/2014/main" id="{1EFBB7EE-2815-EF4F-DA82-0076C58A419A}"/>
            </a:ext>
          </a:extLst>
        </xdr:cNvPr>
        <xdr:cNvSpPr/>
      </xdr:nvSpPr>
      <xdr:spPr>
        <a:xfrm>
          <a:off x="8683143" y="74083"/>
          <a:ext cx="2034887" cy="5727508"/>
        </a:xfrm>
        <a:prstGeom prst="roundRect">
          <a:avLst>
            <a:gd name="adj" fmla="val 5868"/>
          </a:avLst>
        </a:prstGeom>
        <a:solidFill>
          <a:schemeClr val="accent3">
            <a:lumMod val="5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800"/>
            <a:t>Filters</a:t>
          </a:r>
        </a:p>
      </xdr:txBody>
    </xdr:sp>
    <xdr:clientData/>
  </xdr:twoCellAnchor>
  <xdr:twoCellAnchor>
    <xdr:from>
      <xdr:col>0</xdr:col>
      <xdr:colOff>84664</xdr:colOff>
      <xdr:row>0</xdr:row>
      <xdr:rowOff>84667</xdr:rowOff>
    </xdr:from>
    <xdr:to>
      <xdr:col>14</xdr:col>
      <xdr:colOff>74082</xdr:colOff>
      <xdr:row>4</xdr:row>
      <xdr:rowOff>84667</xdr:rowOff>
    </xdr:to>
    <xdr:sp macro="" textlink="">
      <xdr:nvSpPr>
        <xdr:cNvPr id="9" name="Rectangle: Rounded Corners 8">
          <a:extLst>
            <a:ext uri="{FF2B5EF4-FFF2-40B4-BE49-F238E27FC236}">
              <a16:creationId xmlns:a16="http://schemas.microsoft.com/office/drawing/2014/main" id="{45C5A57E-BDF5-FEA6-29F9-06C6C7735309}"/>
            </a:ext>
          </a:extLst>
        </xdr:cNvPr>
        <xdr:cNvSpPr/>
      </xdr:nvSpPr>
      <xdr:spPr>
        <a:xfrm>
          <a:off x="84664" y="84667"/>
          <a:ext cx="8475327" cy="762000"/>
        </a:xfrm>
        <a:prstGeom prst="roundRect">
          <a:avLst/>
        </a:prstGeom>
        <a:solidFill>
          <a:schemeClr val="tx2">
            <a:lumMod val="40000"/>
            <a:lumOff val="6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a:t>   </a:t>
          </a:r>
          <a:r>
            <a:rPr lang="en-US" sz="2400" b="1"/>
            <a:t>Bike</a:t>
          </a:r>
          <a:r>
            <a:rPr lang="en-US" sz="2400" b="1" baseline="0"/>
            <a:t> Sales </a:t>
          </a:r>
          <a:r>
            <a:rPr lang="en-US" sz="2400" baseline="0"/>
            <a:t>Dashboard</a:t>
          </a:r>
          <a:endParaRPr lang="en-US" sz="1800"/>
        </a:p>
      </xdr:txBody>
    </xdr:sp>
    <xdr:clientData/>
  </xdr:twoCellAnchor>
  <xdr:twoCellAnchor>
    <xdr:from>
      <xdr:col>0</xdr:col>
      <xdr:colOff>84669</xdr:colOff>
      <xdr:row>5</xdr:row>
      <xdr:rowOff>31750</xdr:rowOff>
    </xdr:from>
    <xdr:to>
      <xdr:col>3</xdr:col>
      <xdr:colOff>142876</xdr:colOff>
      <xdr:row>15</xdr:row>
      <xdr:rowOff>158750</xdr:rowOff>
    </xdr:to>
    <xdr:sp macro="" textlink="">
      <xdr:nvSpPr>
        <xdr:cNvPr id="12" name="Rectangle: Rounded Corners 11">
          <a:extLst>
            <a:ext uri="{FF2B5EF4-FFF2-40B4-BE49-F238E27FC236}">
              <a16:creationId xmlns:a16="http://schemas.microsoft.com/office/drawing/2014/main" id="{D7778787-9839-58AC-F967-10DBA3D4C645}"/>
            </a:ext>
          </a:extLst>
        </xdr:cNvPr>
        <xdr:cNvSpPr/>
      </xdr:nvSpPr>
      <xdr:spPr>
        <a:xfrm>
          <a:off x="84669" y="984250"/>
          <a:ext cx="1876616" cy="2032000"/>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n>
                <a:noFill/>
              </a:ln>
              <a:solidFill>
                <a:schemeClr val="tx1"/>
              </a:solidFill>
            </a:rPr>
            <a:t>Total Purchase</a:t>
          </a:r>
          <a:r>
            <a:rPr lang="en-US" sz="1100" baseline="0">
              <a:ln>
                <a:noFill/>
              </a:ln>
              <a:solidFill>
                <a:schemeClr val="tx1"/>
              </a:solidFill>
            </a:rPr>
            <a:t> Rate</a:t>
          </a:r>
          <a:endParaRPr lang="en-US" sz="1100">
            <a:ln>
              <a:noFill/>
            </a:ln>
            <a:solidFill>
              <a:schemeClr val="tx1"/>
            </a:solidFill>
          </a:endParaRPr>
        </a:p>
      </xdr:txBody>
    </xdr:sp>
    <xdr:clientData/>
  </xdr:twoCellAnchor>
  <xdr:twoCellAnchor>
    <xdr:from>
      <xdr:col>0</xdr:col>
      <xdr:colOff>79377</xdr:colOff>
      <xdr:row>6</xdr:row>
      <xdr:rowOff>55563</xdr:rowOff>
    </xdr:from>
    <xdr:to>
      <xdr:col>3</xdr:col>
      <xdr:colOff>134937</xdr:colOff>
      <xdr:row>15</xdr:row>
      <xdr:rowOff>182564</xdr:rowOff>
    </xdr:to>
    <xdr:graphicFrame macro="">
      <xdr:nvGraphicFramePr>
        <xdr:cNvPr id="10" name="Chart 9">
          <a:extLst>
            <a:ext uri="{FF2B5EF4-FFF2-40B4-BE49-F238E27FC236}">
              <a16:creationId xmlns:a16="http://schemas.microsoft.com/office/drawing/2014/main" id="{4EDC475A-DEB7-4ACF-943A-34A4A03813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285750</xdr:colOff>
      <xdr:row>5</xdr:row>
      <xdr:rowOff>31750</xdr:rowOff>
    </xdr:from>
    <xdr:to>
      <xdr:col>8</xdr:col>
      <xdr:colOff>301625</xdr:colOff>
      <xdr:row>15</xdr:row>
      <xdr:rowOff>158750</xdr:rowOff>
    </xdr:to>
    <xdr:sp macro="" textlink="">
      <xdr:nvSpPr>
        <xdr:cNvPr id="16" name="Rectangle: Rounded Corners 15">
          <a:extLst>
            <a:ext uri="{FF2B5EF4-FFF2-40B4-BE49-F238E27FC236}">
              <a16:creationId xmlns:a16="http://schemas.microsoft.com/office/drawing/2014/main" id="{9A5DFCEB-FCB4-01A7-6B2F-0A0288702FA0}"/>
            </a:ext>
          </a:extLst>
        </xdr:cNvPr>
        <xdr:cNvSpPr/>
      </xdr:nvSpPr>
      <xdr:spPr>
        <a:xfrm>
          <a:off x="2119313" y="984250"/>
          <a:ext cx="3071812" cy="2032000"/>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Purchase</a:t>
          </a:r>
          <a:r>
            <a:rPr lang="en-US" sz="1100" baseline="0">
              <a:solidFill>
                <a:sysClr val="windowText" lastClr="000000"/>
              </a:solidFill>
            </a:rPr>
            <a:t> Rate b</a:t>
          </a:r>
          <a:r>
            <a:rPr lang="en-US" sz="1100">
              <a:solidFill>
                <a:sysClr val="windowText" lastClr="000000"/>
              </a:solidFill>
            </a:rPr>
            <a:t>y</a:t>
          </a:r>
          <a:r>
            <a:rPr lang="en-US" sz="1100" baseline="0">
              <a:solidFill>
                <a:sysClr val="windowText" lastClr="000000"/>
              </a:solidFill>
            </a:rPr>
            <a:t> Region</a:t>
          </a:r>
          <a:endParaRPr lang="en-US" sz="1100">
            <a:solidFill>
              <a:sysClr val="windowText" lastClr="000000"/>
            </a:solidFill>
          </a:endParaRPr>
        </a:p>
      </xdr:txBody>
    </xdr:sp>
    <xdr:clientData/>
  </xdr:twoCellAnchor>
  <xdr:twoCellAnchor>
    <xdr:from>
      <xdr:col>8</xdr:col>
      <xdr:colOff>444500</xdr:colOff>
      <xdr:row>5</xdr:row>
      <xdr:rowOff>31750</xdr:rowOff>
    </xdr:from>
    <xdr:to>
      <xdr:col>14</xdr:col>
      <xdr:colOff>84666</xdr:colOff>
      <xdr:row>15</xdr:row>
      <xdr:rowOff>158750</xdr:rowOff>
    </xdr:to>
    <xdr:sp macro="" textlink="">
      <xdr:nvSpPr>
        <xdr:cNvPr id="17" name="Rectangle: Rounded Corners 16">
          <a:extLst>
            <a:ext uri="{FF2B5EF4-FFF2-40B4-BE49-F238E27FC236}">
              <a16:creationId xmlns:a16="http://schemas.microsoft.com/office/drawing/2014/main" id="{F6806AF0-5F74-40F6-E4F9-528D6BE3AF69}"/>
            </a:ext>
          </a:extLst>
        </xdr:cNvPr>
        <xdr:cNvSpPr/>
      </xdr:nvSpPr>
      <xdr:spPr>
        <a:xfrm>
          <a:off x="5355167" y="984250"/>
          <a:ext cx="3323166" cy="2032000"/>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Purchase Rate by</a:t>
          </a:r>
          <a:r>
            <a:rPr lang="en-US" sz="1100" baseline="0">
              <a:solidFill>
                <a:sysClr val="windowText" lastClr="000000"/>
              </a:solidFill>
            </a:rPr>
            <a:t> Age Bracket</a:t>
          </a:r>
          <a:endParaRPr lang="en-US" sz="1100">
            <a:solidFill>
              <a:sysClr val="windowText" lastClr="000000"/>
            </a:solidFill>
          </a:endParaRPr>
        </a:p>
      </xdr:txBody>
    </xdr:sp>
    <xdr:clientData/>
  </xdr:twoCellAnchor>
  <xdr:twoCellAnchor>
    <xdr:from>
      <xdr:col>3</xdr:col>
      <xdr:colOff>277812</xdr:colOff>
      <xdr:row>6</xdr:row>
      <xdr:rowOff>31750</xdr:rowOff>
    </xdr:from>
    <xdr:to>
      <xdr:col>8</xdr:col>
      <xdr:colOff>309563</xdr:colOff>
      <xdr:row>15</xdr:row>
      <xdr:rowOff>182563</xdr:rowOff>
    </xdr:to>
    <xdr:graphicFrame macro="">
      <xdr:nvGraphicFramePr>
        <xdr:cNvPr id="6" name="Chart 5">
          <a:extLst>
            <a:ext uri="{FF2B5EF4-FFF2-40B4-BE49-F238E27FC236}">
              <a16:creationId xmlns:a16="http://schemas.microsoft.com/office/drawing/2014/main" id="{F42868BA-E2F7-41FD-8DB0-F394A1758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452437</xdr:colOff>
      <xdr:row>6</xdr:row>
      <xdr:rowOff>158750</xdr:rowOff>
    </xdr:from>
    <xdr:to>
      <xdr:col>14</xdr:col>
      <xdr:colOff>137582</xdr:colOff>
      <xdr:row>15</xdr:row>
      <xdr:rowOff>148166</xdr:rowOff>
    </xdr:to>
    <xdr:graphicFrame macro="">
      <xdr:nvGraphicFramePr>
        <xdr:cNvPr id="3" name="Chart 2">
          <a:extLst>
            <a:ext uri="{FF2B5EF4-FFF2-40B4-BE49-F238E27FC236}">
              <a16:creationId xmlns:a16="http://schemas.microsoft.com/office/drawing/2014/main" id="{D1053F8C-1D78-4F55-A2EF-7EBEED1AC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84667</xdr:colOff>
      <xdr:row>16</xdr:row>
      <xdr:rowOff>116417</xdr:rowOff>
    </xdr:from>
    <xdr:to>
      <xdr:col>7</xdr:col>
      <xdr:colOff>190499</xdr:colOff>
      <xdr:row>32</xdr:row>
      <xdr:rowOff>169333</xdr:rowOff>
    </xdr:to>
    <xdr:sp macro="" textlink="">
      <xdr:nvSpPr>
        <xdr:cNvPr id="18" name="Rectangle: Rounded Corners 17">
          <a:extLst>
            <a:ext uri="{FF2B5EF4-FFF2-40B4-BE49-F238E27FC236}">
              <a16:creationId xmlns:a16="http://schemas.microsoft.com/office/drawing/2014/main" id="{F4DE1F5D-FCD3-29D8-920D-87ACFECD4F37}"/>
            </a:ext>
          </a:extLst>
        </xdr:cNvPr>
        <xdr:cNvSpPr/>
      </xdr:nvSpPr>
      <xdr:spPr>
        <a:xfrm>
          <a:off x="84667" y="3164417"/>
          <a:ext cx="4384145" cy="3100916"/>
        </a:xfrm>
        <a:prstGeom prst="roundRect">
          <a:avLst>
            <a:gd name="adj" fmla="val 9841"/>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Purchase Rate by Commute Distance</a:t>
          </a:r>
        </a:p>
      </xdr:txBody>
    </xdr:sp>
    <xdr:clientData/>
  </xdr:twoCellAnchor>
  <xdr:twoCellAnchor>
    <xdr:from>
      <xdr:col>7</xdr:col>
      <xdr:colOff>381000</xdr:colOff>
      <xdr:row>16</xdr:row>
      <xdr:rowOff>116417</xdr:rowOff>
    </xdr:from>
    <xdr:to>
      <xdr:col>14</xdr:col>
      <xdr:colOff>74083</xdr:colOff>
      <xdr:row>32</xdr:row>
      <xdr:rowOff>169333</xdr:rowOff>
    </xdr:to>
    <xdr:sp macro="" textlink="">
      <xdr:nvSpPr>
        <xdr:cNvPr id="20" name="Rectangle: Rounded Corners 19">
          <a:extLst>
            <a:ext uri="{FF2B5EF4-FFF2-40B4-BE49-F238E27FC236}">
              <a16:creationId xmlns:a16="http://schemas.microsoft.com/office/drawing/2014/main" id="{A17D5B0B-4C59-AB13-6393-C9C3A737CBB1}"/>
            </a:ext>
          </a:extLst>
        </xdr:cNvPr>
        <xdr:cNvSpPr/>
      </xdr:nvSpPr>
      <xdr:spPr>
        <a:xfrm>
          <a:off x="4677833" y="3164417"/>
          <a:ext cx="3989917" cy="3100916"/>
        </a:xfrm>
        <a:prstGeom prst="roundRect">
          <a:avLst>
            <a:gd name="adj" fmla="val 9841"/>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Average</a:t>
          </a:r>
          <a:r>
            <a:rPr lang="en-US" sz="1100" baseline="0">
              <a:solidFill>
                <a:sysClr val="windowText" lastClr="000000"/>
              </a:solidFill>
            </a:rPr>
            <a:t> Income by Gender and Purchase Decision</a:t>
          </a:r>
          <a:endParaRPr lang="en-US" sz="1100">
            <a:solidFill>
              <a:sysClr val="windowText" lastClr="000000"/>
            </a:solidFill>
          </a:endParaRPr>
        </a:p>
      </xdr:txBody>
    </xdr:sp>
    <xdr:clientData/>
  </xdr:twoCellAnchor>
  <xdr:twoCellAnchor>
    <xdr:from>
      <xdr:col>0</xdr:col>
      <xdr:colOff>74083</xdr:colOff>
      <xdr:row>19</xdr:row>
      <xdr:rowOff>0</xdr:rowOff>
    </xdr:from>
    <xdr:to>
      <xdr:col>7</xdr:col>
      <xdr:colOff>116417</xdr:colOff>
      <xdr:row>32</xdr:row>
      <xdr:rowOff>158749</xdr:rowOff>
    </xdr:to>
    <xdr:graphicFrame macro="">
      <xdr:nvGraphicFramePr>
        <xdr:cNvPr id="4" name="Chart 3">
          <a:extLst>
            <a:ext uri="{FF2B5EF4-FFF2-40B4-BE49-F238E27FC236}">
              <a16:creationId xmlns:a16="http://schemas.microsoft.com/office/drawing/2014/main" id="{19DDDE0A-1724-4202-B681-997E95E9B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370417</xdr:colOff>
      <xdr:row>18</xdr:row>
      <xdr:rowOff>55563</xdr:rowOff>
    </xdr:from>
    <xdr:to>
      <xdr:col>14</xdr:col>
      <xdr:colOff>95251</xdr:colOff>
      <xdr:row>32</xdr:row>
      <xdr:rowOff>179917</xdr:rowOff>
    </xdr:to>
    <xdr:graphicFrame macro="">
      <xdr:nvGraphicFramePr>
        <xdr:cNvPr id="7" name="Chart 6">
          <a:extLst>
            <a:ext uri="{FF2B5EF4-FFF2-40B4-BE49-F238E27FC236}">
              <a16:creationId xmlns:a16="http://schemas.microsoft.com/office/drawing/2014/main" id="{9DDDEE75-13AC-4B69-B496-94CBE5D16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353399</xdr:colOff>
      <xdr:row>1</xdr:row>
      <xdr:rowOff>19184</xdr:rowOff>
    </xdr:from>
    <xdr:to>
      <xdr:col>13</xdr:col>
      <xdr:colOff>463202</xdr:colOff>
      <xdr:row>2</xdr:row>
      <xdr:rowOff>53578</xdr:rowOff>
    </xdr:to>
    <xdr:sp macro="" textlink="">
      <xdr:nvSpPr>
        <xdr:cNvPr id="21" name="Rectangle: Rounded Corners 20">
          <a:extLst>
            <a:ext uri="{FF2B5EF4-FFF2-40B4-BE49-F238E27FC236}">
              <a16:creationId xmlns:a16="http://schemas.microsoft.com/office/drawing/2014/main" id="{12634479-980E-1EA8-D12E-6AE3BA624908}"/>
            </a:ext>
          </a:extLst>
        </xdr:cNvPr>
        <xdr:cNvSpPr/>
      </xdr:nvSpPr>
      <xdr:spPr>
        <a:xfrm>
          <a:off x="7020899" y="209684"/>
          <a:ext cx="1322076" cy="224894"/>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aseline="0">
              <a:solidFill>
                <a:sysClr val="windowText" lastClr="000000"/>
              </a:solidFill>
            </a:rPr>
            <a:t>     Purchased</a:t>
          </a:r>
          <a:endParaRPr lang="en-US" sz="1100"/>
        </a:p>
      </xdr:txBody>
    </xdr:sp>
    <xdr:clientData/>
  </xdr:twoCellAnchor>
  <xdr:twoCellAnchor>
    <xdr:from>
      <xdr:col>11</xdr:col>
      <xdr:colOff>359352</xdr:colOff>
      <xdr:row>2</xdr:row>
      <xdr:rowOff>126340</xdr:rowOff>
    </xdr:from>
    <xdr:to>
      <xdr:col>13</xdr:col>
      <xdr:colOff>469155</xdr:colOff>
      <xdr:row>3</xdr:row>
      <xdr:rowOff>160734</xdr:rowOff>
    </xdr:to>
    <xdr:sp macro="" textlink="">
      <xdr:nvSpPr>
        <xdr:cNvPr id="22" name="Rectangle: Rounded Corners 21">
          <a:extLst>
            <a:ext uri="{FF2B5EF4-FFF2-40B4-BE49-F238E27FC236}">
              <a16:creationId xmlns:a16="http://schemas.microsoft.com/office/drawing/2014/main" id="{26170674-B03F-7BEF-A162-B9D2022BD228}"/>
            </a:ext>
          </a:extLst>
        </xdr:cNvPr>
        <xdr:cNvSpPr/>
      </xdr:nvSpPr>
      <xdr:spPr>
        <a:xfrm>
          <a:off x="7026852" y="507340"/>
          <a:ext cx="1322076" cy="224894"/>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aseline="0">
              <a:solidFill>
                <a:sysClr val="windowText" lastClr="000000"/>
              </a:solidFill>
            </a:rPr>
            <a:t>     Not Purchased</a:t>
          </a:r>
          <a:endParaRPr lang="en-US" sz="1100"/>
        </a:p>
      </xdr:txBody>
    </xdr:sp>
    <xdr:clientData/>
  </xdr:twoCellAnchor>
  <xdr:twoCellAnchor>
    <xdr:from>
      <xdr:col>11</xdr:col>
      <xdr:colOff>395071</xdr:colOff>
      <xdr:row>2</xdr:row>
      <xdr:rowOff>166688</xdr:rowOff>
    </xdr:from>
    <xdr:to>
      <xdr:col>11</xdr:col>
      <xdr:colOff>584488</xdr:colOff>
      <xdr:row>3</xdr:row>
      <xdr:rowOff>125016</xdr:rowOff>
    </xdr:to>
    <xdr:sp macro="" textlink="">
      <xdr:nvSpPr>
        <xdr:cNvPr id="23" name="Rectangle 22">
          <a:extLst>
            <a:ext uri="{FF2B5EF4-FFF2-40B4-BE49-F238E27FC236}">
              <a16:creationId xmlns:a16="http://schemas.microsoft.com/office/drawing/2014/main" id="{611A9E41-5861-6C15-7401-4BB13F3C8113}"/>
            </a:ext>
          </a:extLst>
        </xdr:cNvPr>
        <xdr:cNvSpPr/>
      </xdr:nvSpPr>
      <xdr:spPr>
        <a:xfrm>
          <a:off x="7062571" y="547688"/>
          <a:ext cx="189417" cy="148828"/>
        </a:xfrm>
        <a:prstGeom prst="rect">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395071</xdr:colOff>
      <xdr:row>1</xdr:row>
      <xdr:rowOff>53578</xdr:rowOff>
    </xdr:from>
    <xdr:to>
      <xdr:col>11</xdr:col>
      <xdr:colOff>584488</xdr:colOff>
      <xdr:row>2</xdr:row>
      <xdr:rowOff>11906</xdr:rowOff>
    </xdr:to>
    <xdr:sp macro="" textlink="">
      <xdr:nvSpPr>
        <xdr:cNvPr id="24" name="Rectangle 23">
          <a:extLst>
            <a:ext uri="{FF2B5EF4-FFF2-40B4-BE49-F238E27FC236}">
              <a16:creationId xmlns:a16="http://schemas.microsoft.com/office/drawing/2014/main" id="{7BB3C841-DE7D-FCF1-758B-0F0DBE59B8C3}"/>
            </a:ext>
          </a:extLst>
        </xdr:cNvPr>
        <xdr:cNvSpPr/>
      </xdr:nvSpPr>
      <xdr:spPr>
        <a:xfrm>
          <a:off x="7062571" y="244078"/>
          <a:ext cx="189417" cy="148828"/>
        </a:xfrm>
        <a:prstGeom prst="rec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14</xdr:col>
      <xdr:colOff>301890</xdr:colOff>
      <xdr:row>2</xdr:row>
      <xdr:rowOff>108384</xdr:rowOff>
    </xdr:from>
    <xdr:to>
      <xdr:col>17</xdr:col>
      <xdr:colOff>312281</xdr:colOff>
      <xdr:row>8</xdr:row>
      <xdr:rowOff>3967</xdr:rowOff>
    </xdr:to>
    <mc:AlternateContent xmlns:mc="http://schemas.openxmlformats.org/markup-compatibility/2006" xmlns:a14="http://schemas.microsoft.com/office/drawing/2010/main">
      <mc:Choice Requires="a14">
        <xdr:graphicFrame macro="">
          <xdr:nvGraphicFramePr>
            <xdr:cNvPr id="25" name="Marital Status">
              <a:extLst>
                <a:ext uri="{FF2B5EF4-FFF2-40B4-BE49-F238E27FC236}">
                  <a16:creationId xmlns:a16="http://schemas.microsoft.com/office/drawing/2014/main" id="{3F724AB0-A683-CF1C-9E4A-AC4166341F3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802953" y="489384"/>
              <a:ext cx="1832047" cy="1038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307783</xdr:colOff>
      <xdr:row>8</xdr:row>
      <xdr:rowOff>98640</xdr:rowOff>
    </xdr:from>
    <xdr:to>
      <xdr:col>17</xdr:col>
      <xdr:colOff>318174</xdr:colOff>
      <xdr:row>14</xdr:row>
      <xdr:rowOff>55561</xdr:rowOff>
    </xdr:to>
    <mc:AlternateContent xmlns:mc="http://schemas.openxmlformats.org/markup-compatibility/2006" xmlns:a14="http://schemas.microsoft.com/office/drawing/2010/main">
      <mc:Choice Requires="a14">
        <xdr:graphicFrame macro="">
          <xdr:nvGraphicFramePr>
            <xdr:cNvPr id="26" name="Home Owner">
              <a:extLst>
                <a:ext uri="{FF2B5EF4-FFF2-40B4-BE49-F238E27FC236}">
                  <a16:creationId xmlns:a16="http://schemas.microsoft.com/office/drawing/2014/main" id="{2A4112AA-7583-C21C-6CB1-2445F3B93E47}"/>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8808846" y="1622640"/>
              <a:ext cx="1832047" cy="10999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288659</xdr:colOff>
      <xdr:row>20</xdr:row>
      <xdr:rowOff>116562</xdr:rowOff>
    </xdr:from>
    <xdr:to>
      <xdr:col>17</xdr:col>
      <xdr:colOff>299050</xdr:colOff>
      <xdr:row>29</xdr:row>
      <xdr:rowOff>147205</xdr:rowOff>
    </xdr:to>
    <mc:AlternateContent xmlns:mc="http://schemas.openxmlformats.org/markup-compatibility/2006" xmlns:a14="http://schemas.microsoft.com/office/drawing/2010/main">
      <mc:Choice Requires="a14">
        <xdr:graphicFrame macro="">
          <xdr:nvGraphicFramePr>
            <xdr:cNvPr id="27" name="Occupation">
              <a:extLst>
                <a:ext uri="{FF2B5EF4-FFF2-40B4-BE49-F238E27FC236}">
                  <a16:creationId xmlns:a16="http://schemas.microsoft.com/office/drawing/2014/main" id="{0C748D7F-B9C5-122B-05AF-13808B9E8AA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789722" y="3926562"/>
              <a:ext cx="1832047" cy="17451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296332</xdr:colOff>
      <xdr:row>14</xdr:row>
      <xdr:rowOff>136261</xdr:rowOff>
    </xdr:from>
    <xdr:to>
      <xdr:col>17</xdr:col>
      <xdr:colOff>303476</xdr:colOff>
      <xdr:row>20</xdr:row>
      <xdr:rowOff>41010</xdr:rowOff>
    </xdr:to>
    <mc:AlternateContent xmlns:mc="http://schemas.openxmlformats.org/markup-compatibility/2006" xmlns:a14="http://schemas.microsoft.com/office/drawing/2010/main">
      <mc:Choice Requires="a14">
        <xdr:graphicFrame macro="">
          <xdr:nvGraphicFramePr>
            <xdr:cNvPr id="29" name="Car Owner">
              <a:extLst>
                <a:ext uri="{FF2B5EF4-FFF2-40B4-BE49-F238E27FC236}">
                  <a16:creationId xmlns:a16="http://schemas.microsoft.com/office/drawing/2014/main" id="{98AF17F9-1FCC-AC82-F26B-BAC700CA3FBA}"/>
                </a:ext>
              </a:extLst>
            </xdr:cNvPr>
            <xdr:cNvGraphicFramePr/>
          </xdr:nvGraphicFramePr>
          <xdr:xfrm>
            <a:off x="0" y="0"/>
            <a:ext cx="0" cy="0"/>
          </xdr:xfrm>
          <a:graphic>
            <a:graphicData uri="http://schemas.microsoft.com/office/drawing/2010/slicer">
              <sle:slicer xmlns:sle="http://schemas.microsoft.com/office/drawing/2010/slicer" name="Car Owner"/>
            </a:graphicData>
          </a:graphic>
        </xdr:graphicFrame>
      </mc:Choice>
      <mc:Fallback xmlns="">
        <xdr:sp macro="" textlink="">
          <xdr:nvSpPr>
            <xdr:cNvPr id="0" name=""/>
            <xdr:cNvSpPr>
              <a:spLocks noTextEdit="1"/>
            </xdr:cNvSpPr>
          </xdr:nvSpPr>
          <xdr:spPr>
            <a:xfrm>
              <a:off x="8797395" y="2803261"/>
              <a:ext cx="1828800" cy="1047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197235</xdr:colOff>
      <xdr:row>30</xdr:row>
      <xdr:rowOff>164523</xdr:rowOff>
    </xdr:from>
    <xdr:to>
      <xdr:col>15</xdr:col>
      <xdr:colOff>502229</xdr:colOff>
      <xdr:row>32</xdr:row>
      <xdr:rowOff>164523</xdr:rowOff>
    </xdr:to>
    <xdr:sp macro="" textlink="">
      <xdr:nvSpPr>
        <xdr:cNvPr id="31" name="Rectangle: Rounded Corners 30">
          <a:hlinkClick xmlns:r="http://schemas.openxmlformats.org/officeDocument/2006/relationships" r:id="rId6"/>
          <a:extLst>
            <a:ext uri="{FF2B5EF4-FFF2-40B4-BE49-F238E27FC236}">
              <a16:creationId xmlns:a16="http://schemas.microsoft.com/office/drawing/2014/main" id="{F0C57399-C86F-6F4A-24F5-0D9AD23BFF51}"/>
            </a:ext>
          </a:extLst>
        </xdr:cNvPr>
        <xdr:cNvSpPr/>
      </xdr:nvSpPr>
      <xdr:spPr>
        <a:xfrm>
          <a:off x="8683144" y="5879523"/>
          <a:ext cx="911130" cy="381000"/>
        </a:xfrm>
        <a:prstGeom prst="roundRect">
          <a:avLst>
            <a:gd name="adj" fmla="val 22302"/>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Source</a:t>
          </a:r>
        </a:p>
      </xdr:txBody>
    </xdr:sp>
    <xdr:clientData/>
  </xdr:twoCellAnchor>
  <xdr:twoCellAnchor>
    <xdr:from>
      <xdr:col>15</xdr:col>
      <xdr:colOff>578236</xdr:colOff>
      <xdr:row>30</xdr:row>
      <xdr:rowOff>164523</xdr:rowOff>
    </xdr:from>
    <xdr:to>
      <xdr:col>16</xdr:col>
      <xdr:colOff>432956</xdr:colOff>
      <xdr:row>32</xdr:row>
      <xdr:rowOff>164523</xdr:rowOff>
    </xdr:to>
    <xdr:sp macro="" textlink="">
      <xdr:nvSpPr>
        <xdr:cNvPr id="32" name="Rectangle: Rounded Corners 31">
          <a:extLst>
            <a:ext uri="{FF2B5EF4-FFF2-40B4-BE49-F238E27FC236}">
              <a16:creationId xmlns:a16="http://schemas.microsoft.com/office/drawing/2014/main" id="{7C9D934E-3787-F6A2-01FA-4A860D453D3F}"/>
            </a:ext>
          </a:extLst>
        </xdr:cNvPr>
        <xdr:cNvSpPr/>
      </xdr:nvSpPr>
      <xdr:spPr>
        <a:xfrm>
          <a:off x="9670281" y="5879523"/>
          <a:ext cx="460857" cy="381000"/>
        </a:xfrm>
        <a:prstGeom prst="roundRect">
          <a:avLst>
            <a:gd name="adj" fmla="val 24575"/>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800"/>
        </a:p>
      </xdr:txBody>
    </xdr:sp>
    <xdr:clientData/>
  </xdr:twoCellAnchor>
  <xdr:twoCellAnchor>
    <xdr:from>
      <xdr:col>16</xdr:col>
      <xdr:colOff>500302</xdr:colOff>
      <xdr:row>30</xdr:row>
      <xdr:rowOff>164522</xdr:rowOff>
    </xdr:from>
    <xdr:to>
      <xdr:col>17</xdr:col>
      <xdr:colOff>355023</xdr:colOff>
      <xdr:row>32</xdr:row>
      <xdr:rowOff>164522</xdr:rowOff>
    </xdr:to>
    <xdr:sp macro="" textlink="">
      <xdr:nvSpPr>
        <xdr:cNvPr id="33" name="Rectangle: Rounded Corners 32">
          <a:extLst>
            <a:ext uri="{FF2B5EF4-FFF2-40B4-BE49-F238E27FC236}">
              <a16:creationId xmlns:a16="http://schemas.microsoft.com/office/drawing/2014/main" id="{15A57DD4-46DD-FBD7-3A82-7E24EE05C251}"/>
            </a:ext>
          </a:extLst>
        </xdr:cNvPr>
        <xdr:cNvSpPr/>
      </xdr:nvSpPr>
      <xdr:spPr>
        <a:xfrm>
          <a:off x="10198484" y="5879522"/>
          <a:ext cx="460857" cy="381000"/>
        </a:xfrm>
        <a:prstGeom prst="roundRect">
          <a:avLst>
            <a:gd name="adj" fmla="val 24575"/>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800"/>
        </a:p>
      </xdr:txBody>
    </xdr:sp>
    <xdr:clientData/>
  </xdr:twoCellAnchor>
  <xdr:twoCellAnchor editAs="oneCell">
    <xdr:from>
      <xdr:col>16</xdr:col>
      <xdr:colOff>458931</xdr:colOff>
      <xdr:row>30</xdr:row>
      <xdr:rowOff>77931</xdr:rowOff>
    </xdr:from>
    <xdr:to>
      <xdr:col>17</xdr:col>
      <xdr:colOff>415638</xdr:colOff>
      <xdr:row>33</xdr:row>
      <xdr:rowOff>69274</xdr:rowOff>
    </xdr:to>
    <xdr:pic>
      <xdr:nvPicPr>
        <xdr:cNvPr id="35" name="Picture 34">
          <a:hlinkClick xmlns:r="http://schemas.openxmlformats.org/officeDocument/2006/relationships" r:id="rId7"/>
          <a:extLst>
            <a:ext uri="{FF2B5EF4-FFF2-40B4-BE49-F238E27FC236}">
              <a16:creationId xmlns:a16="http://schemas.microsoft.com/office/drawing/2014/main" id="{110E055D-5240-F708-1AF5-E6CD94B4F20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157113" y="5792931"/>
          <a:ext cx="562843" cy="562843"/>
        </a:xfrm>
        <a:prstGeom prst="rect">
          <a:avLst/>
        </a:prstGeom>
      </xdr:spPr>
    </xdr:pic>
    <xdr:clientData/>
  </xdr:twoCellAnchor>
  <xdr:twoCellAnchor editAs="oneCell">
    <xdr:from>
      <xdr:col>16</xdr:col>
      <xdr:colOff>34637</xdr:colOff>
      <xdr:row>30</xdr:row>
      <xdr:rowOff>176654</xdr:rowOff>
    </xdr:from>
    <xdr:to>
      <xdr:col>16</xdr:col>
      <xdr:colOff>398319</xdr:colOff>
      <xdr:row>32</xdr:row>
      <xdr:rowOff>159336</xdr:rowOff>
    </xdr:to>
    <xdr:pic>
      <xdr:nvPicPr>
        <xdr:cNvPr id="37" name="Picture 36">
          <a:hlinkClick xmlns:r="http://schemas.openxmlformats.org/officeDocument/2006/relationships" r:id="rId9"/>
          <a:extLst>
            <a:ext uri="{FF2B5EF4-FFF2-40B4-BE49-F238E27FC236}">
              <a16:creationId xmlns:a16="http://schemas.microsoft.com/office/drawing/2014/main" id="{E41C97E1-2258-8BCF-AC4E-27312BD9606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732819" y="5891654"/>
          <a:ext cx="363682" cy="36368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044.981838541666" backgroundQuery="1" createdVersion="8" refreshedVersion="8" minRefreshableVersion="3" recordCount="0" supportSubquery="1" supportAdvancedDrill="1" xr:uid="{0CAC39C4-F3E3-4F9A-80BC-4AFE2EE6B03B}">
  <cacheSource type="external" connectionId="2"/>
  <cacheFields count="4">
    <cacheField name="[Table1].[Purchased Bike].[Purchased Bike]" caption="Purchased Bike" numFmtId="0" hierarchy="14" level="1">
      <sharedItems count="2">
        <s v="No"/>
        <s v="Yes"/>
      </sharedItems>
    </cacheField>
    <cacheField name="[Measures].[Count of ID]" caption="Count of ID" numFmtId="0" hierarchy="20" level="32767"/>
    <cacheField name="[Table1].[Region].[Region]" caption="Region" numFmtId="0" hierarchy="11" level="1">
      <sharedItems count="3">
        <s v="Europe"/>
        <s v="North America"/>
        <s v="Pacific"/>
      </sharedItems>
    </cacheField>
    <cacheField name="[Table1].[Marital Status].[Marital Status]" caption="Marital Status" numFmtId="0" hierarchy="1" level="1">
      <sharedItems containsSemiMixedTypes="0" containsNonDate="0" containsString="0"/>
    </cacheField>
  </cacheFields>
  <cacheHierarchies count="22">
    <cacheHierarchy uniqueName="[Table1].[ID]" caption="ID" attribute="1" defaultMemberUniqueName="[Table1].[ID].[All]" allUniqueName="[Table1].[ID].[All]" dimensionUniqueName="[Table1]" displayFolder="" count="2"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fieldsUsage count="2">
        <fieldUsage x="-1"/>
        <fieldUsage x="3"/>
      </fieldsUsage>
    </cacheHierarchy>
    <cacheHierarchy uniqueName="[Table1].[Gender]" caption="Gender" attribute="1" defaultMemberUniqueName="[Table1].[Gender].[All]" allUniqueName="[Table1].[Gender].[All]" dimensionUniqueName="[Table1]" displayFolder="" count="2" memberValueDatatype="130" unbalanced="0"/>
    <cacheHierarchy uniqueName="[Table1].[Income]" caption="Income" attribute="1" defaultMemberUniqueName="[Table1].[Income].[All]" allUniqueName="[Table1].[Income].[All]" dimensionUniqueName="[Table1]" displayFolder="" count="2" memberValueDatatype="5" unbalanced="0"/>
    <cacheHierarchy uniqueName="[Table1].[Children]" caption="Children" attribute="1" defaultMemberUniqueName="[Table1].[Children].[All]" allUniqueName="[Table1].[Children].[All]" dimensionUniqueName="[Table1]" displayFolder="" count="2" memberValueDatatype="20" unbalanced="0"/>
    <cacheHierarchy uniqueName="[Table1].[Education]" caption="Education" attribute="1" defaultMemberUniqueName="[Table1].[Education].[All]" allUniqueName="[Table1].[Education].[All]" dimensionUniqueName="[Table1]" displayFolder="" count="2" memberValueDatatype="130" unbalanced="0"/>
    <cacheHierarchy uniqueName="[Table1].[Occupation]" caption="Occupation" attribute="1" defaultMemberUniqueName="[Table1].[Occupation].[All]" allUniqueName="[Table1].[Occupation].[All]" dimensionUniqueName="[Table1]" displayFolder="" count="2" memberValueDatatype="130" unbalanced="0"/>
    <cacheHierarchy uniqueName="[Table1].[Home Owner]" caption="Home Owner" attribute="1" defaultMemberUniqueName="[Table1].[Home Owner].[All]" allUniqueName="[Table1].[Home Owner].[All]" dimensionUniqueName="[Table1]" displayFolder="" count="2" memberValueDatatype="130" unbalanced="0"/>
    <cacheHierarchy uniqueName="[Table1].[Cars]" caption="Cars" attribute="1" defaultMemberUniqueName="[Table1].[Cars].[All]" allUniqueName="[Table1].[Cars].[All]" dimensionUniqueName="[Table1]" displayFolder="" count="2" memberValueDatatype="20" unbalanced="0"/>
    <cacheHierarchy uniqueName="[Table1].[Car Owner]" caption="Car Owner" attribute="1" defaultMemberUniqueName="[Table1].[Car Owner].[All]" allUniqueName="[Table1].[Car Owner].[All]" dimensionUniqueName="[Table1]" displayFolder="" count="2" memberValueDatatype="130" unbalanced="0"/>
    <cacheHierarchy uniqueName="[Table1].[Commute Distance]" caption="Commute Distance" attribute="1" defaultMemberUniqueName="[Table1].[Commute Distance].[All]" allUniqueName="[Table1].[Commute Distance].[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Age]" caption="Age" attribute="1" defaultMemberUniqueName="[Table1].[Age].[All]" allUniqueName="[Table1].[Age].[All]" dimensionUniqueName="[Table1]" displayFolder="" count="2" memberValueDatatype="20" unbalanced="0"/>
    <cacheHierarchy uniqueName="[Table1].[AgeBracket]" caption="AgeBracket" attribute="1" defaultMemberUniqueName="[Table1].[AgeBracket].[All]" allUniqueName="[Table1].[AgeBracket].[All]" dimensionUniqueName="[Table1]" displayFolder="" count="2" memberValueDatatype="130" unbalanced="0"/>
    <cacheHierarchy uniqueName="[Table1].[Purchased Bike]" caption="Purchased Bike" attribute="1" defaultMemberUniqueName="[Table1].[Purchased Bike].[All]" allUniqueName="[Table1].[Purchased Bike].[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044.981839467589" backgroundQuery="1" createdVersion="8" refreshedVersion="8" minRefreshableVersion="3" recordCount="0" supportSubquery="1" supportAdvancedDrill="1" xr:uid="{587C8694-22E3-4AA5-8DD2-8F9C354CD629}">
  <cacheSource type="external" connectionId="2"/>
  <cacheFields count="4">
    <cacheField name="[Table1].[Purchased Bike].[Purchased Bike]" caption="Purchased Bike" numFmtId="0" hierarchy="14" level="1">
      <sharedItems count="2">
        <s v="No"/>
        <s v="Yes"/>
      </sharedItems>
    </cacheField>
    <cacheField name="[Table1].[Gender].[Gender]" caption="Gender" numFmtId="0" hierarchy="2" level="1">
      <sharedItems count="2">
        <s v="Female"/>
        <s v="Male"/>
      </sharedItems>
    </cacheField>
    <cacheField name="[Measures].[Average of Income]" caption="Average of Income" numFmtId="0" hierarchy="18" level="32767"/>
    <cacheField name="[Table1].[Marital Status].[Marital Status]" caption="Marital Status" numFmtId="0" hierarchy="1" level="1">
      <sharedItems containsSemiMixedTypes="0" containsNonDate="0" containsString="0"/>
    </cacheField>
  </cacheFields>
  <cacheHierarchies count="22">
    <cacheHierarchy uniqueName="[Table1].[ID]" caption="ID" attribute="1" defaultMemberUniqueName="[Table1].[ID].[All]" allUniqueName="[Table1].[ID].[All]" dimensionUniqueName="[Table1]" displayFolder="" count="0"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fieldsUsage count="2">
        <fieldUsage x="-1"/>
        <fieldUsage x="3"/>
      </fieldsUsage>
    </cacheHierarchy>
    <cacheHierarchy uniqueName="[Table1].[Gender]" caption="Gender" attribute="1" defaultMemberUniqueName="[Table1].[Gender].[All]" allUniqueName="[Table1].[Gender].[All]" dimensionUniqueName="[Table1]" displayFolder="" count="2" memberValueDatatype="130" unbalanced="0">
      <fieldsUsage count="2">
        <fieldUsage x="-1"/>
        <fieldUsage x="1"/>
      </fieldsUsage>
    </cacheHierarchy>
    <cacheHierarchy uniqueName="[Table1].[Income]" caption="Income" attribute="1" defaultMemberUniqueName="[Table1].[Income].[All]" allUniqueName="[Table1].[Income].[All]" dimensionUniqueName="[Table1]" displayFolder="" count="0" memberValueDatatype="5"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2" memberValueDatatype="130" unbalanced="0"/>
    <cacheHierarchy uniqueName="[Table1].[Cars]" caption="Cars" attribute="1" defaultMemberUniqueName="[Table1].[Cars].[All]" allUniqueName="[Table1].[Cars].[All]" dimensionUniqueName="[Table1]" displayFolder="" count="0" memberValueDatatype="20" unbalanced="0"/>
    <cacheHierarchy uniqueName="[Table1].[Car Owner]" caption="Car Owner" attribute="1" defaultMemberUniqueName="[Table1].[Car Owner].[All]" allUniqueName="[Table1].[Car Owner].[All]" dimensionUniqueName="[Table1]" displayFolder="" count="0" memberValueDatatype="13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Bracket]" caption="AgeBracket" attribute="1" defaultMemberUniqueName="[Table1].[AgeBracket].[All]" allUniqueName="[Table1].[AgeBracket].[All]" dimensionUniqueName="[Table1]" displayFolder="" count="0" memberValueDatatype="130" unbalanced="0"/>
    <cacheHierarchy uniqueName="[Table1].[Purchased Bike]" caption="Purchased Bike" attribute="1" defaultMemberUniqueName="[Table1].[Purchased Bike].[All]" allUniqueName="[Table1].[Purchased Bike].[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1" count="0" hidden="1">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044.981840162036" backgroundQuery="1" createdVersion="8" refreshedVersion="8" minRefreshableVersion="3" recordCount="0" supportSubquery="1" supportAdvancedDrill="1" xr:uid="{0E451C5E-A3D2-4944-9AAC-6E868C3B57C8}">
  <cacheSource type="external" connectionId="2"/>
  <cacheFields count="4">
    <cacheField name="[Table1].[AgeBracket].[AgeBracket]" caption="AgeBracket" numFmtId="0" hierarchy="13" level="1">
      <sharedItems count="5">
        <s v="21-30"/>
        <s v="31-40"/>
        <s v="41-50"/>
        <s v="51-60"/>
        <s v="61"/>
      </sharedItems>
    </cacheField>
    <cacheField name="[Table1].[Purchased Bike].[Purchased Bike]" caption="Purchased Bike" numFmtId="0" hierarchy="14" level="1">
      <sharedItems count="2">
        <s v="No"/>
        <s v="Yes"/>
      </sharedItems>
    </cacheField>
    <cacheField name="[Measures].[Count of ID]" caption="Count of ID" numFmtId="0" hierarchy="20" level="32767"/>
    <cacheField name="[Table1].[Marital Status].[Marital Status]" caption="Marital Status" numFmtId="0" hierarchy="1" level="1">
      <sharedItems containsSemiMixedTypes="0" containsNonDate="0" containsString="0"/>
    </cacheField>
  </cacheFields>
  <cacheHierarchies count="22">
    <cacheHierarchy uniqueName="[Table1].[ID]" caption="ID" attribute="1" defaultMemberUniqueName="[Table1].[ID].[All]" allUniqueName="[Table1].[ID].[All]" dimensionUniqueName="[Table1]" displayFolder="" count="0"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fieldsUsage count="2">
        <fieldUsage x="-1"/>
        <fieldUsage x="3"/>
      </fieldsUsage>
    </cacheHierarchy>
    <cacheHierarchy uniqueName="[Table1].[Gender]" caption="Gender" attribute="1" defaultMemberUniqueName="[Table1].[Gender].[All]" allUniqueName="[Table1].[Gender].[All]" dimensionUniqueName="[Table1]" displayFolder="" count="0" memberValueDatatype="130" unbalanced="0"/>
    <cacheHierarchy uniqueName="[Table1].[Income]" caption="Income" attribute="1" defaultMemberUniqueName="[Table1].[Income].[All]" allUniqueName="[Table1].[Income].[All]" dimensionUniqueName="[Table1]" displayFolder="" count="0" memberValueDatatype="5"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2" memberValueDatatype="130" unbalanced="0"/>
    <cacheHierarchy uniqueName="[Table1].[Cars]" caption="Cars" attribute="1" defaultMemberUniqueName="[Table1].[Cars].[All]" allUniqueName="[Table1].[Cars].[All]" dimensionUniqueName="[Table1]" displayFolder="" count="0" memberValueDatatype="20" unbalanced="0"/>
    <cacheHierarchy uniqueName="[Table1].[Car Owner]" caption="Car Owner" attribute="1" defaultMemberUniqueName="[Table1].[Car Owner].[All]" allUniqueName="[Table1].[Car Owner].[All]" dimensionUniqueName="[Table1]" displayFolder="" count="0" memberValueDatatype="13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Bracket]" caption="AgeBracket" attribute="1" defaultMemberUniqueName="[Table1].[AgeBracket].[All]" allUniqueName="[Table1].[AgeBracket].[All]" dimensionUniqueName="[Table1]" displayFolder="" count="2" memberValueDatatype="130" unbalanced="0">
      <fieldsUsage count="2">
        <fieldUsage x="-1"/>
        <fieldUsage x="0"/>
      </fieldsUsage>
    </cacheHierarchy>
    <cacheHierarchy uniqueName="[Table1].[Purchased Bike]" caption="Purchased Bike" attribute="1" defaultMemberUniqueName="[Table1].[Purchased Bike].[All]" allUniqueName="[Table1].[Purchased Bike].[All]" dimensionUniqueName="[Table1]" displayFolder="" count="2" memberValueDatatype="130" unbalanced="0">
      <fieldsUsage count="2">
        <fieldUsage x="-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1"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044.98184108796" backgroundQuery="1" createdVersion="8" refreshedVersion="8" minRefreshableVersion="3" recordCount="0" supportSubquery="1" supportAdvancedDrill="1" xr:uid="{C3F075D0-A218-4F78-B8AB-4E7A0358B39D}">
  <cacheSource type="external" connectionId="2"/>
  <cacheFields count="4">
    <cacheField name="[Table1].[Commute Distance].[Commute Distance]" caption="Commute Distance" numFmtId="0" hierarchy="10" level="1">
      <sharedItems count="5">
        <s v="0-1 Miles"/>
        <s v="10+ Miles"/>
        <s v="1-2 Miles"/>
        <s v="2-5 Miles"/>
        <s v="5-10 Miles"/>
      </sharedItems>
    </cacheField>
    <cacheField name="[Table1].[Purchased Bike].[Purchased Bike]" caption="Purchased Bike" numFmtId="0" hierarchy="14" level="1">
      <sharedItems count="2">
        <s v="No"/>
        <s v="Yes"/>
      </sharedItems>
    </cacheField>
    <cacheField name="[Measures].[Count of ID]" caption="Count of ID" numFmtId="0" hierarchy="20" level="32767"/>
    <cacheField name="[Table1].[Marital Status].[Marital Status]" caption="Marital Status" numFmtId="0" hierarchy="1" level="1">
      <sharedItems containsSemiMixedTypes="0" containsNonDate="0" containsString="0"/>
    </cacheField>
  </cacheFields>
  <cacheHierarchies count="22">
    <cacheHierarchy uniqueName="[Table1].[ID]" caption="ID" attribute="1" defaultMemberUniqueName="[Table1].[ID].[All]" allUniqueName="[Table1].[ID].[All]" dimensionUniqueName="[Table1]" displayFolder="" count="0"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fieldsUsage count="2">
        <fieldUsage x="-1"/>
        <fieldUsage x="3"/>
      </fieldsUsage>
    </cacheHierarchy>
    <cacheHierarchy uniqueName="[Table1].[Gender]" caption="Gender" attribute="1" defaultMemberUniqueName="[Table1].[Gender].[All]" allUniqueName="[Table1].[Gender].[All]" dimensionUniqueName="[Table1]" displayFolder="" count="0" memberValueDatatype="130" unbalanced="0"/>
    <cacheHierarchy uniqueName="[Table1].[Income]" caption="Income" attribute="1" defaultMemberUniqueName="[Table1].[Income].[All]" allUniqueName="[Table1].[Income].[All]" dimensionUniqueName="[Table1]" displayFolder="" count="0" memberValueDatatype="5"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2" memberValueDatatype="130" unbalanced="0"/>
    <cacheHierarchy uniqueName="[Table1].[Cars]" caption="Cars" attribute="1" defaultMemberUniqueName="[Table1].[Cars].[All]" allUniqueName="[Table1].[Cars].[All]" dimensionUniqueName="[Table1]" displayFolder="" count="0" memberValueDatatype="20" unbalanced="0"/>
    <cacheHierarchy uniqueName="[Table1].[Car Owner]" caption="Car Owner" attribute="1" defaultMemberUniqueName="[Table1].[Car Owner].[All]" allUniqueName="[Table1].[Car Owner].[All]" dimensionUniqueName="[Table1]" displayFolder="" count="0" memberValueDatatype="130" unbalanced="0"/>
    <cacheHierarchy uniqueName="[Table1].[Commute Distance]" caption="Commute Distance" attribute="1" defaultMemberUniqueName="[Table1].[Commute Distance].[All]" allUniqueName="[Table1].[Commute Distance].[All]" dimensionUniqueName="[Table1]" displayFolder="" count="2" memberValueDatatype="130" unbalanced="0">
      <fieldsUsage count="2">
        <fieldUsage x="-1"/>
        <fieldUsage x="0"/>
      </fieldsUsage>
    </cacheHierarchy>
    <cacheHierarchy uniqueName="[Table1].[Region]" caption="Region" attribute="1" defaultMemberUniqueName="[Table1].[Region].[All]" allUniqueName="[Table1].[Region].[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Bracket]" caption="AgeBracket" attribute="1" defaultMemberUniqueName="[Table1].[AgeBracket].[All]" allUniqueName="[Table1].[AgeBracket].[All]" dimensionUniqueName="[Table1]" displayFolder="" count="0" memberValueDatatype="130" unbalanced="0"/>
    <cacheHierarchy uniqueName="[Table1].[Purchased Bike]" caption="Purchased Bike" attribute="1" defaultMemberUniqueName="[Table1].[Purchased Bike].[All]" allUniqueName="[Table1].[Purchased Bike].[All]" dimensionUniqueName="[Table1]" displayFolder="" count="2" memberValueDatatype="130" unbalanced="0">
      <fieldsUsage count="2">
        <fieldUsage x="-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1"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044.981841782406" backgroundQuery="1" createdVersion="8" refreshedVersion="8" minRefreshableVersion="3" recordCount="0" supportSubquery="1" supportAdvancedDrill="1" xr:uid="{8B58DF71-DA05-4817-9223-048F83EE80AB}">
  <cacheSource type="external" connectionId="2"/>
  <cacheFields count="3">
    <cacheField name="[Table1].[Purchased Bike].[Purchased Bike]" caption="Purchased Bike" numFmtId="0" hierarchy="14" level="1">
      <sharedItems count="2">
        <s v="No"/>
        <s v="Yes"/>
      </sharedItems>
    </cacheField>
    <cacheField name="[Measures].[Count of ID]" caption="Count of ID" numFmtId="0" hierarchy="20" level="32767"/>
    <cacheField name="[Table1].[Marital Status].[Marital Status]" caption="Marital Status" numFmtId="0" hierarchy="1" level="1">
      <sharedItems containsSemiMixedTypes="0" containsNonDate="0" containsString="0"/>
    </cacheField>
  </cacheFields>
  <cacheHierarchies count="22">
    <cacheHierarchy uniqueName="[Table1].[ID]" caption="ID" attribute="1" defaultMemberUniqueName="[Table1].[ID].[All]" allUniqueName="[Table1].[ID].[All]" dimensionUniqueName="[Table1]" displayFolder="" count="0"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fieldsUsage count="2">
        <fieldUsage x="-1"/>
        <fieldUsage x="2"/>
      </fieldsUsage>
    </cacheHierarchy>
    <cacheHierarchy uniqueName="[Table1].[Gender]" caption="Gender" attribute="1" defaultMemberUniqueName="[Table1].[Gender].[All]" allUniqueName="[Table1].[Gender].[All]" dimensionUniqueName="[Table1]" displayFolder="" count="0" memberValueDatatype="130" unbalanced="0"/>
    <cacheHierarchy uniqueName="[Table1].[Income]" caption="Income" attribute="1" defaultMemberUniqueName="[Table1].[Income].[All]" allUniqueName="[Table1].[Income].[All]" dimensionUniqueName="[Table1]" displayFolder="" count="0" memberValueDatatype="5"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2" memberValueDatatype="130" unbalanced="0"/>
    <cacheHierarchy uniqueName="[Table1].[Cars]" caption="Cars" attribute="1" defaultMemberUniqueName="[Table1].[Cars].[All]" allUniqueName="[Table1].[Cars].[All]" dimensionUniqueName="[Table1]" displayFolder="" count="0" memberValueDatatype="20" unbalanced="0"/>
    <cacheHierarchy uniqueName="[Table1].[Car Owner]" caption="Car Owner" attribute="1" defaultMemberUniqueName="[Table1].[Car Owner].[All]" allUniqueName="[Table1].[Car Owner].[All]" dimensionUniqueName="[Table1]" displayFolder="" count="0" memberValueDatatype="13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Bracket]" caption="AgeBracket" attribute="1" defaultMemberUniqueName="[Table1].[AgeBracket].[All]" allUniqueName="[Table1].[AgeBracket].[All]" dimensionUniqueName="[Table1]" displayFolder="" count="0" memberValueDatatype="130" unbalanced="0"/>
    <cacheHierarchy uniqueName="[Table1].[Purchased Bike]" caption="Purchased Bike" attribute="1" defaultMemberUniqueName="[Table1].[Purchased Bike].[All]" allUniqueName="[Table1].[Purchased Bike].[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044.962207986115" backgroundQuery="1" createdVersion="3" refreshedVersion="8" minRefreshableVersion="3" recordCount="0" supportSubquery="1" supportAdvancedDrill="1" xr:uid="{15E620D6-8BD7-4E79-A43C-9055C8418825}">
  <cacheSource type="external" connectionId="2">
    <extLst>
      <ext xmlns:x14="http://schemas.microsoft.com/office/spreadsheetml/2009/9/main" uri="{F057638F-6D5F-4e77-A914-E7F072B9BCA8}">
        <x14:sourceConnection name="ThisWorkbookDataModel"/>
      </ext>
    </extLst>
  </cacheSource>
  <cacheFields count="0"/>
  <cacheHierarchies count="22">
    <cacheHierarchy uniqueName="[Table1].[ID]" caption="ID" attribute="1" defaultMemberUniqueName="[Table1].[ID].[All]" allUniqueName="[Table1].[ID].[All]" dimensionUniqueName="[Table1]" displayFolder="" count="0"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Income]" caption="Income" attribute="1" defaultMemberUniqueName="[Table1].[Income].[All]" allUniqueName="[Table1].[Income].[All]" dimensionUniqueName="[Table1]" displayFolder="" count="0" memberValueDatatype="5"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Occupation]" caption="Occupation" attribute="1" defaultMemberUniqueName="[Table1].[Occupation].[All]" allUniqueName="[Table1].[Occupation].[All]" dimensionUniqueName="[Table1]" displayFolder="" count="2" memberValueDatatype="130" unbalanced="0"/>
    <cacheHierarchy uniqueName="[Table1].[Home Owner]" caption="Home Owner" attribute="1" defaultMemberUniqueName="[Table1].[Home Owner].[All]" allUniqueName="[Table1].[Home Owner].[All]" dimensionUniqueName="[Table1]" displayFolder="" count="2" memberValueDatatype="130" unbalanced="0"/>
    <cacheHierarchy uniqueName="[Table1].[Cars]" caption="Cars" attribute="1" defaultMemberUniqueName="[Table1].[Cars].[All]" allUniqueName="[Table1].[Cars].[All]" dimensionUniqueName="[Table1]" displayFolder="" count="0" memberValueDatatype="20" unbalanced="0"/>
    <cacheHierarchy uniqueName="[Table1].[Car Owner]" caption="Car Owner" attribute="1" defaultMemberUniqueName="[Table1].[Car Owner].[All]" allUniqueName="[Table1].[Car Owner].[All]" dimensionUniqueName="[Table1]" displayFolder="" count="2" memberValueDatatype="13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Bracket]" caption="AgeBracket" attribute="1" defaultMemberUniqueName="[Table1].[AgeBracket].[All]" allUniqueName="[Table1].[AgeBracket].[All]" dimensionUniqueName="[Table1]" displayFolder="" count="0" memberValueDatatype="130" unbalanced="0"/>
    <cacheHierarchy uniqueName="[Table1].[Purchased Bike]" caption="Purchased Bike" attribute="1" defaultMemberUniqueName="[Table1].[Purchased Bike].[All]" allUniqueName="[Table1].[Purchased Bik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1" count="0" hidden="1">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44614952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FAD6A8-A975-4051-AFC8-EBDB5CF72799}"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2:J9" firstHeaderRow="1" firstDataRow="2" firstDataCol="1"/>
  <pivotFields count="4">
    <pivotField axis="axisRow" allDrilled="1" subtotalTop="0" showAll="0" defaultSubtotal="0" defaultAttributeDrillState="1">
      <items count="5">
        <item x="0"/>
        <item x="1"/>
        <item x="2"/>
        <item x="3"/>
        <item x="4"/>
      </items>
    </pivotField>
    <pivotField axis="axisCol" allDrilled="1" subtotalTop="0" showAll="0" defaultSubtotal="0" defaultAttributeDrillState="1">
      <items count="2">
        <item x="1"/>
        <item x="0"/>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Count of ID" fld="2" subtotal="count" showDataAs="percentOfRow" baseField="0" baseItem="0" numFmtId="10"/>
  </dataFields>
  <formats count="1">
    <format dxfId="0">
      <pivotArea collapsedLevelsAreSubtotals="1" fieldPosition="0">
        <references count="2">
          <reference field="0" count="0"/>
          <reference field="1" count="0" selected="0"/>
        </references>
      </pivotArea>
    </format>
  </formats>
  <chartFormats count="6">
    <chartFormat chart="4" format="0" series="1">
      <pivotArea type="data" outline="0" fieldPosition="0">
        <references count="2">
          <reference field="4294967294" count="1" selected="0">
            <x v="0"/>
          </reference>
          <reference field="1" count="1" selected="0">
            <x v="1"/>
          </reference>
        </references>
      </pivotArea>
    </chartFormat>
    <chartFormat chart="4" format="1" series="1">
      <pivotArea type="data" outline="0" fieldPosition="0">
        <references count="2">
          <reference field="4294967294" count="1" selected="0">
            <x v="0"/>
          </reference>
          <reference field="1" count="1" selected="0">
            <x v="0"/>
          </reference>
        </references>
      </pivotArea>
    </chartFormat>
    <chartFormat chart="5" format="2" series="1">
      <pivotArea type="data" outline="0" fieldPosition="0">
        <references count="2">
          <reference field="4294967294" count="1" selected="0">
            <x v="0"/>
          </reference>
          <reference field="1" count="1" selected="0">
            <x v="0"/>
          </reference>
        </references>
      </pivotArea>
    </chartFormat>
    <chartFormat chart="5" format="3" series="1">
      <pivotArea type="data" outline="0" fieldPosition="0">
        <references count="2">
          <reference field="4294967294" count="1" selected="0">
            <x v="0"/>
          </reference>
          <reference field="1" count="1" selected="0">
            <x v="1"/>
          </reference>
        </references>
      </pivotArea>
    </chartFormat>
    <chartFormat chart="6" format="4" series="1">
      <pivotArea type="data" outline="0" fieldPosition="0">
        <references count="2">
          <reference field="4294967294" count="1" selected="0">
            <x v="0"/>
          </reference>
          <reference field="1" count="1" selected="0">
            <x v="0"/>
          </reference>
        </references>
      </pivotArea>
    </chartFormat>
    <chartFormat chart="6" format="5" series="1">
      <pivotArea type="data" outline="0" fieldPosition="0">
        <references count="2">
          <reference field="4294967294" count="1" selected="0">
            <x v="0"/>
          </reference>
          <reference field="1" count="1" selected="0">
            <x v="1"/>
          </reference>
        </references>
      </pivotArea>
    </chartFormat>
  </chartFormats>
  <pivotHierarchies count="22">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ID"/>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F3DE8D-0059-4319-B5CA-F3FBADDA0DCD}"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1:D5" firstHeaderRow="1" firstDataRow="2" firstDataCol="1"/>
  <pivotFields count="4">
    <pivotField axis="axisCol" allDrilled="1" subtotalTop="0" showAll="0" defaultSubtotal="0" defaultAttributeDrillState="1">
      <items count="2">
        <item x="1"/>
        <item x="0"/>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name="Average of Income" fld="2" subtotal="average" baseField="0" baseItem="1547434664"/>
  </dataFields>
  <formats count="1">
    <format dxfId="1">
      <pivotArea outline="0" collapsedLevelsAreSubtotals="1" fieldPosition="0"/>
    </format>
  </formats>
  <chartFormats count="12">
    <chartFormat chart="4" format="4" series="1">
      <pivotArea type="data" outline="0" fieldPosition="0">
        <references count="1">
          <reference field="0" count="1" selected="0">
            <x v="0"/>
          </reference>
        </references>
      </pivotArea>
    </chartFormat>
    <chartFormat chart="4" format="5" series="1">
      <pivotArea type="data" outline="0" fieldPosition="0">
        <references count="1">
          <reference field="0" count="1" selected="0">
            <x v="1"/>
          </reference>
        </references>
      </pivotArea>
    </chartFormat>
    <chartFormat chart="3" format="6" series="1">
      <pivotArea type="data" outline="0" fieldPosition="0">
        <references count="1">
          <reference field="0" count="1" selected="0">
            <x v="0"/>
          </reference>
        </references>
      </pivotArea>
    </chartFormat>
    <chartFormat chart="3" format="7" series="1">
      <pivotArea type="data" outline="0" fieldPosition="0">
        <references count="1">
          <reference field="0" count="1" selected="0">
            <x v="1"/>
          </reference>
        </references>
      </pivotArea>
    </chartFormat>
    <chartFormat chart="1" format="2" series="1">
      <pivotArea type="data" outline="0" fieldPosition="0">
        <references count="1">
          <reference field="0" count="1" selected="0">
            <x v="0"/>
          </reference>
        </references>
      </pivotArea>
    </chartFormat>
    <chartFormat chart="1" format="3" series="1">
      <pivotArea type="data" outline="0" fieldPosition="0">
        <references count="1">
          <reference field="0" count="1" selected="0">
            <x v="1"/>
          </reference>
        </references>
      </pivotArea>
    </chartFormat>
    <chartFormat chart="7" format="2" series="1">
      <pivotArea type="data" outline="0" fieldPosition="0">
        <references count="1">
          <reference field="0" count="1" selected="0">
            <x v="0"/>
          </reference>
        </references>
      </pivotArea>
    </chartFormat>
    <chartFormat chart="7" format="3" series="1">
      <pivotArea type="data" outline="0" fieldPosition="0">
        <references count="1">
          <reference field="0" count="1" selected="0">
            <x v="1"/>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 chart="11" format="8" series="1">
      <pivotArea type="data" outline="0" fieldPosition="0">
        <references count="2">
          <reference field="4294967294" count="1" selected="0">
            <x v="0"/>
          </reference>
          <reference field="0" count="1" selected="0">
            <x v="0"/>
          </reference>
        </references>
      </pivotArea>
    </chartFormat>
    <chartFormat chart="11" format="9" series="1">
      <pivotArea type="data" outline="0" fieldPosition="0">
        <references count="2">
          <reference field="4294967294" count="1" selected="0">
            <x v="0"/>
          </reference>
          <reference field="0" count="1" selected="0">
            <x v="1"/>
          </reference>
        </references>
      </pivotArea>
    </chartFormat>
  </chartFormats>
  <pivotHierarchies count="22">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y dragToData="1" caption="Count of ID"/>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6D7C3C-539C-4FAD-B237-50AE8B6E08D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D1:AG6" firstHeaderRow="1" firstDataRow="2" firstDataCol="1"/>
  <pivotFields count="4">
    <pivotField axis="axisCol" allDrilled="1" subtotalTop="0" showAll="0" defaultSubtotal="0" defaultAttributeDrillState="1">
      <items count="2">
        <item x="1"/>
        <item x="0"/>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0"/>
  </colFields>
  <colItems count="3">
    <i>
      <x/>
    </i>
    <i>
      <x v="1"/>
    </i>
    <i t="grand">
      <x/>
    </i>
  </colItems>
  <dataFields count="1">
    <dataField name="Count of ID" fld="1" subtotal="count" showDataAs="percentOfRow" baseField="0" baseItem="0" numFmtId="10"/>
  </dataFields>
  <formats count="1">
    <format dxfId="2">
      <pivotArea collapsedLevelsAreSubtotals="1" fieldPosition="0">
        <references count="2">
          <reference field="0" count="0" selected="0"/>
          <reference field="2" count="0"/>
        </references>
      </pivotArea>
    </format>
  </formats>
  <chartFormats count="6">
    <chartFormat chart="11" format="0" series="1">
      <pivotArea type="data" outline="0" fieldPosition="0">
        <references count="2">
          <reference field="4294967294" count="1" selected="0">
            <x v="0"/>
          </reference>
          <reference field="0" count="1" selected="0">
            <x v="1"/>
          </reference>
        </references>
      </pivotArea>
    </chartFormat>
    <chartFormat chart="11" format="1" series="1">
      <pivotArea type="data" outline="0" fieldPosition="0">
        <references count="2">
          <reference field="4294967294" count="1" selected="0">
            <x v="0"/>
          </reference>
          <reference field="0" count="1" selected="0">
            <x v="0"/>
          </reference>
        </references>
      </pivotArea>
    </chartFormat>
    <chartFormat chart="12" format="2" series="1">
      <pivotArea type="data" outline="0" fieldPosition="0">
        <references count="2">
          <reference field="4294967294" count="1" selected="0">
            <x v="0"/>
          </reference>
          <reference field="0" count="1" selected="0">
            <x v="0"/>
          </reference>
        </references>
      </pivotArea>
    </chartFormat>
    <chartFormat chart="12" format="3" series="1">
      <pivotArea type="data" outline="0" fieldPosition="0">
        <references count="2">
          <reference field="4294967294" count="1" selected="0">
            <x v="0"/>
          </reference>
          <reference field="0" count="1" selected="0">
            <x v="1"/>
          </reference>
        </references>
      </pivotArea>
    </chartFormat>
    <chartFormat chart="13" format="4" series="1">
      <pivotArea type="data" outline="0" fieldPosition="0">
        <references count="2">
          <reference field="4294967294" count="1" selected="0">
            <x v="0"/>
          </reference>
          <reference field="0" count="1" selected="0">
            <x v="0"/>
          </reference>
        </references>
      </pivotArea>
    </chartFormat>
    <chartFormat chart="13" format="5" series="1">
      <pivotArea type="data" outline="0" fieldPosition="0">
        <references count="2">
          <reference field="4294967294" count="1" selected="0">
            <x v="0"/>
          </reference>
          <reference field="0" count="1" selected="0">
            <x v="1"/>
          </reference>
        </references>
      </pivotArea>
    </chartFormat>
  </chartFormats>
  <pivotHierarchies count="22">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ID"/>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EA859A-A87A-4C6D-9B3D-EEC3EE718A4E}"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V1:W4" firstHeaderRow="1" firstDataRow="1" firstDataCol="1"/>
  <pivotFields count="3">
    <pivotField axis="axisRow" allDrilled="1" subtotalTop="0" showAll="0" defaultSubtotal="0" defaultAttributeDrillState="1">
      <items count="2">
        <item x="1"/>
        <item x="0"/>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ID" fld="1" subtotal="count" baseField="0" baseItem="0"/>
  </dataFields>
  <chartFormats count="9">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0" count="1" selected="0">
            <x v="0"/>
          </reference>
        </references>
      </pivotArea>
    </chartFormat>
    <chartFormat chart="11" format="4">
      <pivotArea type="data" outline="0" fieldPosition="0">
        <references count="2">
          <reference field="4294967294" count="1" selected="0">
            <x v="0"/>
          </reference>
          <reference field="0" count="1" selected="0">
            <x v="1"/>
          </reference>
        </references>
      </pivotArea>
    </chartFormat>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0" count="1" selected="0">
            <x v="0"/>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0" count="1" selected="0">
            <x v="0"/>
          </reference>
        </references>
      </pivotArea>
    </chartFormat>
    <chartFormat chart="18" format="7">
      <pivotArea type="data" outline="0" fieldPosition="0">
        <references count="2">
          <reference field="4294967294" count="1" selected="0">
            <x v="0"/>
          </reference>
          <reference field="0" count="1" selected="0">
            <x v="1"/>
          </reference>
        </references>
      </pivotArea>
    </chartFormat>
    <chartFormat chart="16" format="2">
      <pivotArea type="data" outline="0" fieldPosition="0">
        <references count="2">
          <reference field="4294967294" count="1" selected="0">
            <x v="0"/>
          </reference>
          <reference field="0" count="1" selected="0">
            <x v="1"/>
          </reference>
        </references>
      </pivotArea>
    </chartFormat>
  </chartFormats>
  <pivotHierarchies count="22">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ID"/>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FFD09A-9BF0-4455-B297-E83DB91AC32F}"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N2:Q9" firstHeaderRow="1" firstDataRow="2" firstDataCol="1"/>
  <pivotFields count="4">
    <pivotField axis="axisRow" allDrilled="1" subtotalTop="0" showAll="0" defaultSubtotal="0" defaultAttributeDrillState="1">
      <items count="5">
        <item x="0"/>
        <item x="2"/>
        <item x="3"/>
        <item x="4"/>
        <item x="1"/>
      </items>
    </pivotField>
    <pivotField axis="axisCol" allDrilled="1" subtotalTop="0" showAll="0" defaultSubtotal="0" defaultAttributeDrillState="1">
      <items count="2">
        <item x="1"/>
        <item x="0"/>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Count of ID" fld="2" subtotal="count" showDataAs="percentOfRow" baseField="0" baseItem="1" numFmtId="10"/>
  </dataFields>
  <formats count="1">
    <format dxfId="3">
      <pivotArea collapsedLevelsAreSubtotals="1" fieldPosition="0">
        <references count="2">
          <reference field="0" count="0"/>
          <reference field="1" count="0" selected="0"/>
        </references>
      </pivotArea>
    </format>
  </formats>
  <chartFormats count="22">
    <chartFormat chart="16" format="0" series="1">
      <pivotArea type="data" outline="0" fieldPosition="0">
        <references count="2">
          <reference field="4294967294" count="1" selected="0">
            <x v="0"/>
          </reference>
          <reference field="1" count="1" selected="0">
            <x v="1"/>
          </reference>
        </references>
      </pivotArea>
    </chartFormat>
    <chartFormat chart="16" format="1" series="1">
      <pivotArea type="data" outline="0" fieldPosition="0">
        <references count="2">
          <reference field="4294967294" count="1" selected="0">
            <x v="0"/>
          </reference>
          <reference field="1" count="1" selected="0">
            <x v="0"/>
          </reference>
        </references>
      </pivotArea>
    </chartFormat>
    <chartFormat chart="16" format="2">
      <pivotArea type="data" outline="0" fieldPosition="0">
        <references count="3">
          <reference field="4294967294" count="1" selected="0">
            <x v="0"/>
          </reference>
          <reference field="0" count="1" selected="0">
            <x v="4"/>
          </reference>
          <reference field="1" count="1" selected="0">
            <x v="1"/>
          </reference>
        </references>
      </pivotArea>
    </chartFormat>
    <chartFormat chart="16" format="3">
      <pivotArea type="data" outline="0" fieldPosition="0">
        <references count="3">
          <reference field="4294967294" count="1" selected="0">
            <x v="0"/>
          </reference>
          <reference field="0" count="1" selected="0">
            <x v="1"/>
          </reference>
          <reference field="1" count="1" selected="0">
            <x v="0"/>
          </reference>
        </references>
      </pivotArea>
    </chartFormat>
    <chartFormat chart="16" format="4">
      <pivotArea type="data" outline="0" fieldPosition="0">
        <references count="3">
          <reference field="4294967294" count="1" selected="0">
            <x v="0"/>
          </reference>
          <reference field="0" count="1" selected="0">
            <x v="0"/>
          </reference>
          <reference field="1" count="1" selected="0">
            <x v="1"/>
          </reference>
        </references>
      </pivotArea>
    </chartFormat>
    <chartFormat chart="16" format="5">
      <pivotArea type="data" outline="0" fieldPosition="0">
        <references count="3">
          <reference field="4294967294" count="1" selected="0">
            <x v="0"/>
          </reference>
          <reference field="0" count="1" selected="0">
            <x v="2"/>
          </reference>
          <reference field="1" count="1" selected="0">
            <x v="1"/>
          </reference>
        </references>
      </pivotArea>
    </chartFormat>
    <chartFormat chart="16" format="6">
      <pivotArea type="data" outline="0" fieldPosition="0">
        <references count="3">
          <reference field="4294967294" count="1" selected="0">
            <x v="0"/>
          </reference>
          <reference field="0" count="1" selected="0">
            <x v="3"/>
          </reference>
          <reference field="1" count="1" selected="0">
            <x v="0"/>
          </reference>
        </references>
      </pivotArea>
    </chartFormat>
    <chartFormat chart="16" format="7">
      <pivotArea type="data" outline="0" fieldPosition="0">
        <references count="3">
          <reference field="4294967294" count="1" selected="0">
            <x v="0"/>
          </reference>
          <reference field="0" count="1" selected="0">
            <x v="4"/>
          </reference>
          <reference field="1" count="1" selected="0">
            <x v="0"/>
          </reference>
        </references>
      </pivotArea>
    </chartFormat>
    <chartFormat chart="17" format="8" series="1">
      <pivotArea type="data" outline="0" fieldPosition="0">
        <references count="2">
          <reference field="4294967294" count="1" selected="0">
            <x v="0"/>
          </reference>
          <reference field="1" count="1" selected="0">
            <x v="0"/>
          </reference>
        </references>
      </pivotArea>
    </chartFormat>
    <chartFormat chart="17" format="9">
      <pivotArea type="data" outline="0" fieldPosition="0">
        <references count="3">
          <reference field="4294967294" count="1" selected="0">
            <x v="0"/>
          </reference>
          <reference field="0" count="1" selected="0">
            <x v="1"/>
          </reference>
          <reference field="1" count="1" selected="0">
            <x v="0"/>
          </reference>
        </references>
      </pivotArea>
    </chartFormat>
    <chartFormat chart="17" format="10">
      <pivotArea type="data" outline="0" fieldPosition="0">
        <references count="3">
          <reference field="4294967294" count="1" selected="0">
            <x v="0"/>
          </reference>
          <reference field="0" count="1" selected="0">
            <x v="3"/>
          </reference>
          <reference field="1" count="1" selected="0">
            <x v="0"/>
          </reference>
        </references>
      </pivotArea>
    </chartFormat>
    <chartFormat chart="17" format="11">
      <pivotArea type="data" outline="0" fieldPosition="0">
        <references count="3">
          <reference field="4294967294" count="1" selected="0">
            <x v="0"/>
          </reference>
          <reference field="0" count="1" selected="0">
            <x v="4"/>
          </reference>
          <reference field="1" count="1" selected="0">
            <x v="0"/>
          </reference>
        </references>
      </pivotArea>
    </chartFormat>
    <chartFormat chart="17" format="12" series="1">
      <pivotArea type="data" outline="0" fieldPosition="0">
        <references count="2">
          <reference field="4294967294" count="1" selected="0">
            <x v="0"/>
          </reference>
          <reference field="1" count="1" selected="0">
            <x v="1"/>
          </reference>
        </references>
      </pivotArea>
    </chartFormat>
    <chartFormat chart="17" format="13">
      <pivotArea type="data" outline="0" fieldPosition="0">
        <references count="3">
          <reference field="4294967294" count="1" selected="0">
            <x v="0"/>
          </reference>
          <reference field="0" count="1" selected="0">
            <x v="0"/>
          </reference>
          <reference field="1" count="1" selected="0">
            <x v="1"/>
          </reference>
        </references>
      </pivotArea>
    </chartFormat>
    <chartFormat chart="17" format="14">
      <pivotArea type="data" outline="0" fieldPosition="0">
        <references count="3">
          <reference field="4294967294" count="1" selected="0">
            <x v="0"/>
          </reference>
          <reference field="0" count="1" selected="0">
            <x v="2"/>
          </reference>
          <reference field="1" count="1" selected="0">
            <x v="1"/>
          </reference>
        </references>
      </pivotArea>
    </chartFormat>
    <chartFormat chart="18" format="15" series="1">
      <pivotArea type="data" outline="0" fieldPosition="0">
        <references count="2">
          <reference field="4294967294" count="1" selected="0">
            <x v="0"/>
          </reference>
          <reference field="1" count="1" selected="0">
            <x v="0"/>
          </reference>
        </references>
      </pivotArea>
    </chartFormat>
    <chartFormat chart="18" format="16">
      <pivotArea type="data" outline="0" fieldPosition="0">
        <references count="3">
          <reference field="4294967294" count="1" selected="0">
            <x v="0"/>
          </reference>
          <reference field="0" count="1" selected="0">
            <x v="1"/>
          </reference>
          <reference field="1" count="1" selected="0">
            <x v="0"/>
          </reference>
        </references>
      </pivotArea>
    </chartFormat>
    <chartFormat chart="18" format="17">
      <pivotArea type="data" outline="0" fieldPosition="0">
        <references count="3">
          <reference field="4294967294" count="1" selected="0">
            <x v="0"/>
          </reference>
          <reference field="0" count="1" selected="0">
            <x v="3"/>
          </reference>
          <reference field="1" count="1" selected="0">
            <x v="0"/>
          </reference>
        </references>
      </pivotArea>
    </chartFormat>
    <chartFormat chart="18" format="18">
      <pivotArea type="data" outline="0" fieldPosition="0">
        <references count="3">
          <reference field="4294967294" count="1" selected="0">
            <x v="0"/>
          </reference>
          <reference field="0" count="1" selected="0">
            <x v="4"/>
          </reference>
          <reference field="1" count="1" selected="0">
            <x v="0"/>
          </reference>
        </references>
      </pivotArea>
    </chartFormat>
    <chartFormat chart="18" format="19" series="1">
      <pivotArea type="data" outline="0" fieldPosition="0">
        <references count="2">
          <reference field="4294967294" count="1" selected="0">
            <x v="0"/>
          </reference>
          <reference field="1" count="1" selected="0">
            <x v="1"/>
          </reference>
        </references>
      </pivotArea>
    </chartFormat>
    <chartFormat chart="18" format="20">
      <pivotArea type="data" outline="0" fieldPosition="0">
        <references count="3">
          <reference field="4294967294" count="1" selected="0">
            <x v="0"/>
          </reference>
          <reference field="0" count="1" selected="0">
            <x v="0"/>
          </reference>
          <reference field="1" count="1" selected="0">
            <x v="1"/>
          </reference>
        </references>
      </pivotArea>
    </chartFormat>
    <chartFormat chart="18" format="21">
      <pivotArea type="data" outline="0" fieldPosition="0">
        <references count="3">
          <reference field="4294967294" count="1" selected="0">
            <x v="0"/>
          </reference>
          <reference field="0" count="1" selected="0">
            <x v="2"/>
          </reference>
          <reference field="1" count="1" selected="0">
            <x v="1"/>
          </reference>
        </references>
      </pivotArea>
    </chartFormat>
  </chartFormats>
  <pivotHierarchies count="22">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ID"/>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EB68EB-4458-49A7-9417-B815D3FECC62}" sourceName="[Table1].[Marital Status]">
  <pivotTables>
    <pivotTable tabId="2" name="PivotTable5"/>
    <pivotTable tabId="2" name="PivotTable1"/>
    <pivotTable tabId="2" name="PivotTable2"/>
    <pivotTable tabId="2" name="PivotTable3"/>
    <pivotTable tabId="2" name="PivotTable4"/>
  </pivotTables>
  <data>
    <olap pivotCacheId="1446149520">
      <levels count="2">
        <level uniqueName="[Table1].[Marital Status].[(All)]" sourceCaption="(All)" count="0"/>
        <level uniqueName="[Table1].[Marital Status].[Marital Status]" sourceCaption="Marital Status" count="2">
          <ranges>
            <range startItem="0">
              <i n="[Table1].[Marital Status].&amp;[Married]" c="Married"/>
              <i n="[Table1].[Marital Status].&amp;[Single]" c="Single"/>
            </range>
          </ranges>
        </level>
      </levels>
      <selections count="1">
        <selection n="[Table1].[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FF111A12-A573-4279-84F8-F3685B3628C5}" sourceName="[Table1].[Home Owner]">
  <pivotTables>
    <pivotTable tabId="2" name="PivotTable5"/>
    <pivotTable tabId="2" name="PivotTable1"/>
    <pivotTable tabId="2" name="PivotTable2"/>
    <pivotTable tabId="2" name="PivotTable3"/>
    <pivotTable tabId="2" name="PivotTable4"/>
  </pivotTables>
  <data>
    <olap pivotCacheId="1446149520">
      <levels count="2">
        <level uniqueName="[Table1].[Home Owner].[(All)]" sourceCaption="(All)" count="0"/>
        <level uniqueName="[Table1].[Home Owner].[Home Owner]" sourceCaption="Home Owner" count="2">
          <ranges>
            <range startItem="0">
              <i n="[Table1].[Home Owner].&amp;[No]" c="No"/>
              <i n="[Table1].[Home Owner].&amp;[Yes]" c="Yes"/>
            </range>
          </ranges>
        </level>
      </levels>
      <selections count="1">
        <selection n="[Table1].[Home Own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84D49E2-2260-43D9-98E6-5A320677CCAC}" sourceName="[Table1].[Occupation]">
  <pivotTables>
    <pivotTable tabId="2" name="PivotTable5"/>
  </pivotTables>
  <data>
    <olap pivotCacheId="1446149520">
      <levels count="2">
        <level uniqueName="[Table1].[Occupation].[(All)]" sourceCaption="(All)" count="0"/>
        <level uniqueName="[Table1].[Occupation].[Occupation]" sourceCaption="Occupation" count="5">
          <ranges>
            <range startItem="0">
              <i n="[Table1].[Occupation].&amp;[Clerical]" c="Clerical"/>
              <i n="[Table1].[Occupation].&amp;[Management]" c="Management"/>
              <i n="[Table1].[Occupation].&amp;[Manual]" c="Manual"/>
              <i n="[Table1].[Occupation].&amp;[Professional]" c="Professional"/>
              <i n="[Table1].[Occupation].&amp;[Skilled Manual]" c="Skilled Manual"/>
            </range>
          </ranges>
        </level>
      </levels>
      <selections count="1">
        <selection n="[Table1].[Occupat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Owner" xr10:uid="{597C98FE-E210-4C5B-A68E-B874FF3E2267}" sourceName="[Table1].[Car Owner]">
  <pivotTables>
    <pivotTable tabId="2" name="PivotTable5"/>
  </pivotTables>
  <data>
    <olap pivotCacheId="1446149520">
      <levels count="2">
        <level uniqueName="[Table1].[Car Owner].[(All)]" sourceCaption="(All)" count="0"/>
        <level uniqueName="[Table1].[Car Owner].[Car Owner]" sourceCaption="Car Owner" count="2">
          <ranges>
            <range startItem="0">
              <i n="[Table1].[Car Owner].&amp;[No]" c="No"/>
              <i n="[Table1].[Car Owner].&amp;[Yes]" c="Yes"/>
            </range>
          </ranges>
        </level>
      </levels>
      <selections count="1">
        <selection n="[Table1].[Car Own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5571697-A75E-4E26-82FE-49D2F52FD7C2}" cache="Slicer_Marital_Status" caption="Marital Status" level="1" style="SlicerStyleOther1" rowHeight="241300"/>
  <slicer name="Home Owner" xr10:uid="{DC9E6454-87ED-4E20-BF52-C72B32BE7629}" cache="Slicer_Home_Owner" caption="Home Owner" level="1" style="SlicerStyleOther1" rowHeight="241300"/>
  <slicer name="Occupation" xr10:uid="{145C73D3-C5A9-4A93-BF0F-C0094F733C50}" cache="Slicer_Occupation" caption="Occupation" level="1" style="SlicerStyleOther1" rowHeight="241300"/>
  <slicer name="Car Owner" xr10:uid="{6E332F85-1D20-49EE-A5E0-0C2B5222DD19}" cache="Slicer_Car_Owner" caption="Car Owner" level="1"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42A8C0-976E-4AF9-9B9F-863C73814AF3}" name="Table1" displayName="Table1" ref="A1:M1027" totalsRowShown="0">
  <autoFilter ref="A1:M1027" xr:uid="{7642A8C0-976E-4AF9-9B9F-863C73814AF3}"/>
  <tableColumns count="13">
    <tableColumn id="1" xr3:uid="{402196D2-3744-43A0-A62C-CC0ECF6BC565}" name="ID"/>
    <tableColumn id="2" xr3:uid="{70AD5962-3772-4390-90C2-E8B855BCF1FC}" name="Marital Status"/>
    <tableColumn id="3" xr3:uid="{A72FE9EF-A91E-444E-9045-096D01E5F728}" name="Gender"/>
    <tableColumn id="4" xr3:uid="{9F5AD93A-503B-4328-97B3-00CB38D9B3EB}" name="Income" dataDxfId="4"/>
    <tableColumn id="5" xr3:uid="{8C496215-715A-48FE-9893-33535298318B}" name="Children"/>
    <tableColumn id="6" xr3:uid="{19A5C45F-3501-4FD5-B4C6-7A6AB9F0B9D2}" name="Education"/>
    <tableColumn id="7" xr3:uid="{DFF2A950-07A2-4260-8FCC-CA720E34BE07}" name="Occupation"/>
    <tableColumn id="8" xr3:uid="{FA13C8BC-459F-45EF-B927-EBDB7562CE91}" name="Home Owner"/>
    <tableColumn id="9" xr3:uid="{0F51B15D-31EE-4978-8433-3EFB3D9ABBBA}" name="Cars"/>
    <tableColumn id="10" xr3:uid="{C74BD74E-73E6-41AB-AF5C-3160E9D29000}" name="Commute Distance"/>
    <tableColumn id="11" xr3:uid="{E869391B-0471-48EF-A3BD-07F73319DE39}" name="Region"/>
    <tableColumn id="12" xr3:uid="{E0027286-CFEE-48AE-A958-8B512562F311}" name="Age"/>
    <tableColumn id="13" xr3:uid="{911AC6B7-33C2-4016-8CAA-80593FC5C63E}"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3" sqref="C3"/>
    </sheetView>
  </sheetViews>
  <sheetFormatPr defaultColWidth="11.85546875" defaultRowHeight="15" x14ac:dyDescent="0.25"/>
  <cols>
    <col min="2" max="2" width="15.42578125" customWidth="1"/>
    <col min="7" max="7" width="13.140625" customWidth="1"/>
    <col min="8" max="8" width="14.85546875" customWidth="1"/>
    <col min="10" max="10" width="19.85546875" customWidth="1"/>
    <col min="13" max="13" width="16.5703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A7E7B-6D59-49C6-874E-AA3BD5478E0C}">
  <dimension ref="A1:AG9"/>
  <sheetViews>
    <sheetView zoomScale="112" zoomScaleNormal="112" workbookViewId="0">
      <selection activeCell="F11" sqref="F11"/>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 min="5" max="5" width="10.85546875" bestFit="1" customWidth="1"/>
    <col min="6" max="6" width="17.7109375" bestFit="1" customWidth="1"/>
    <col min="7" max="7" width="13.140625" bestFit="1" customWidth="1"/>
    <col min="8" max="8" width="16.28515625" bestFit="1" customWidth="1"/>
    <col min="9" max="9" width="7.140625" bestFit="1" customWidth="1"/>
    <col min="10" max="10" width="11.28515625" bestFit="1" customWidth="1"/>
    <col min="11" max="11" width="14" bestFit="1" customWidth="1"/>
    <col min="12" max="12" width="6.7109375" bestFit="1" customWidth="1"/>
    <col min="13" max="13" width="16.85546875" bestFit="1" customWidth="1"/>
    <col min="14" max="14" width="13.140625" bestFit="1" customWidth="1"/>
    <col min="15" max="15" width="16.28515625" bestFit="1" customWidth="1"/>
    <col min="16" max="16" width="7.140625" bestFit="1" customWidth="1"/>
    <col min="17" max="17" width="11.28515625" bestFit="1" customWidth="1"/>
    <col min="22" max="22" width="13.140625" bestFit="1" customWidth="1"/>
    <col min="23" max="23" width="10.85546875" bestFit="1" customWidth="1"/>
    <col min="24" max="24" width="4.140625" bestFit="1" customWidth="1"/>
    <col min="25" max="25" width="11.28515625" bestFit="1" customWidth="1"/>
    <col min="30" max="30" width="14" bestFit="1" customWidth="1"/>
    <col min="31" max="31" width="16.28515625" bestFit="1" customWidth="1"/>
    <col min="32" max="32" width="7.140625" bestFit="1" customWidth="1"/>
    <col min="33" max="33" width="11.28515625" bestFit="1" customWidth="1"/>
  </cols>
  <sheetData>
    <row r="1" spans="1:33" x14ac:dyDescent="0.25">
      <c r="A1" s="3" t="s">
        <v>40</v>
      </c>
      <c r="B1" s="3" t="s">
        <v>41</v>
      </c>
      <c r="V1" s="3" t="s">
        <v>36</v>
      </c>
      <c r="W1" t="s">
        <v>42</v>
      </c>
      <c r="AD1" s="3" t="s">
        <v>42</v>
      </c>
      <c r="AE1" s="3" t="s">
        <v>41</v>
      </c>
    </row>
    <row r="2" spans="1:33" x14ac:dyDescent="0.25">
      <c r="A2" s="3" t="s">
        <v>36</v>
      </c>
      <c r="B2" t="s">
        <v>15</v>
      </c>
      <c r="C2" t="s">
        <v>18</v>
      </c>
      <c r="D2" t="s">
        <v>39</v>
      </c>
      <c r="G2" s="3" t="s">
        <v>42</v>
      </c>
      <c r="H2" s="3" t="s">
        <v>41</v>
      </c>
      <c r="N2" s="3" t="s">
        <v>42</v>
      </c>
      <c r="O2" s="3" t="s">
        <v>41</v>
      </c>
      <c r="V2" s="4" t="s">
        <v>15</v>
      </c>
      <c r="W2">
        <v>481</v>
      </c>
      <c r="AD2" s="3" t="s">
        <v>36</v>
      </c>
      <c r="AE2" t="s">
        <v>15</v>
      </c>
      <c r="AF2" t="s">
        <v>18</v>
      </c>
      <c r="AG2" t="s">
        <v>39</v>
      </c>
    </row>
    <row r="3" spans="1:33" x14ac:dyDescent="0.25">
      <c r="A3" s="4" t="s">
        <v>37</v>
      </c>
      <c r="B3" s="5">
        <v>55774.058577405856</v>
      </c>
      <c r="C3" s="5">
        <v>53440</v>
      </c>
      <c r="D3" s="5">
        <v>54580.777096114522</v>
      </c>
      <c r="G3" s="3" t="s">
        <v>36</v>
      </c>
      <c r="H3" t="s">
        <v>15</v>
      </c>
      <c r="I3" t="s">
        <v>18</v>
      </c>
      <c r="J3" t="s">
        <v>39</v>
      </c>
      <c r="N3" s="3" t="s">
        <v>36</v>
      </c>
      <c r="O3" t="s">
        <v>15</v>
      </c>
      <c r="P3" t="s">
        <v>18</v>
      </c>
      <c r="Q3" t="s">
        <v>39</v>
      </c>
      <c r="V3" s="4" t="s">
        <v>18</v>
      </c>
      <c r="W3">
        <v>519</v>
      </c>
      <c r="AD3" s="4" t="s">
        <v>17</v>
      </c>
      <c r="AE3" s="7">
        <v>0.49333333333333335</v>
      </c>
      <c r="AF3" s="7">
        <v>0.50666666666666671</v>
      </c>
      <c r="AG3" s="6">
        <v>1</v>
      </c>
    </row>
    <row r="4" spans="1:33" x14ac:dyDescent="0.25">
      <c r="A4" s="4" t="s">
        <v>38</v>
      </c>
      <c r="B4" s="5">
        <v>60123.966942148763</v>
      </c>
      <c r="C4" s="5">
        <v>56208.178438661707</v>
      </c>
      <c r="D4" s="5">
        <v>58062.62230919765</v>
      </c>
      <c r="G4" s="4" t="s">
        <v>43</v>
      </c>
      <c r="H4" s="7">
        <v>0.35454545454545455</v>
      </c>
      <c r="I4" s="7">
        <v>0.6454545454545455</v>
      </c>
      <c r="J4" s="6">
        <v>1</v>
      </c>
      <c r="N4" s="4" t="s">
        <v>16</v>
      </c>
      <c r="O4" s="7">
        <v>0.54644808743169404</v>
      </c>
      <c r="P4" s="7">
        <v>0.45355191256830601</v>
      </c>
      <c r="Q4" s="6">
        <v>1</v>
      </c>
      <c r="V4" s="4" t="s">
        <v>39</v>
      </c>
      <c r="W4">
        <v>1000</v>
      </c>
      <c r="AD4" s="4" t="s">
        <v>32</v>
      </c>
      <c r="AE4" s="7">
        <v>0.43307086614173229</v>
      </c>
      <c r="AF4" s="7">
        <v>0.56692913385826771</v>
      </c>
      <c r="AG4" s="6">
        <v>1</v>
      </c>
    </row>
    <row r="5" spans="1:33" x14ac:dyDescent="0.25">
      <c r="A5" s="4" t="s">
        <v>39</v>
      </c>
      <c r="B5" s="5">
        <v>57962.577962577961</v>
      </c>
      <c r="C5" s="5">
        <v>54874.759152215796</v>
      </c>
      <c r="D5" s="5">
        <v>56360</v>
      </c>
      <c r="G5" s="4" t="s">
        <v>44</v>
      </c>
      <c r="H5" s="7">
        <v>0.61075949367088611</v>
      </c>
      <c r="I5" s="7">
        <v>0.38924050632911394</v>
      </c>
      <c r="J5" s="6">
        <v>1</v>
      </c>
      <c r="N5" s="4" t="s">
        <v>26</v>
      </c>
      <c r="O5" s="7">
        <v>0.45562130177514792</v>
      </c>
      <c r="P5" s="7">
        <v>0.54437869822485208</v>
      </c>
      <c r="Q5" s="6">
        <v>1</v>
      </c>
      <c r="AD5" s="4" t="s">
        <v>24</v>
      </c>
      <c r="AE5" s="7">
        <v>0.58854166666666663</v>
      </c>
      <c r="AF5" s="7">
        <v>0.41145833333333331</v>
      </c>
      <c r="AG5" s="6">
        <v>1</v>
      </c>
    </row>
    <row r="6" spans="1:33" x14ac:dyDescent="0.25">
      <c r="G6" s="4" t="s">
        <v>45</v>
      </c>
      <c r="H6" s="7">
        <v>0.46644295302013422</v>
      </c>
      <c r="I6" s="7">
        <v>0.53355704697986572</v>
      </c>
      <c r="J6" s="6">
        <v>1</v>
      </c>
      <c r="N6" s="4" t="s">
        <v>22</v>
      </c>
      <c r="O6" s="7">
        <v>0.5864197530864198</v>
      </c>
      <c r="P6" s="7">
        <v>0.41358024691358025</v>
      </c>
      <c r="Q6" s="6">
        <v>1</v>
      </c>
      <c r="AD6" s="4" t="s">
        <v>39</v>
      </c>
      <c r="AE6" s="6">
        <v>0.48099999999999998</v>
      </c>
      <c r="AF6" s="6">
        <v>0.51900000000000002</v>
      </c>
      <c r="AG6" s="6">
        <v>1</v>
      </c>
    </row>
    <row r="7" spans="1:33" x14ac:dyDescent="0.25">
      <c r="G7" s="4" t="s">
        <v>46</v>
      </c>
      <c r="H7" s="7">
        <v>0.45454545454545453</v>
      </c>
      <c r="I7" s="7">
        <v>0.54545454545454541</v>
      </c>
      <c r="J7" s="6">
        <v>1</v>
      </c>
      <c r="N7" s="4" t="s">
        <v>23</v>
      </c>
      <c r="O7" s="7">
        <v>0.39583333333333331</v>
      </c>
      <c r="P7" s="7">
        <v>0.60416666666666663</v>
      </c>
      <c r="Q7" s="6">
        <v>1</v>
      </c>
    </row>
    <row r="8" spans="1:33" x14ac:dyDescent="0.25">
      <c r="G8" s="4" t="s">
        <v>47</v>
      </c>
      <c r="H8" s="7">
        <v>0.3</v>
      </c>
      <c r="I8" s="7">
        <v>0.7</v>
      </c>
      <c r="J8" s="6">
        <v>1</v>
      </c>
      <c r="N8" s="4" t="s">
        <v>30</v>
      </c>
      <c r="O8" s="7">
        <v>0.29729729729729731</v>
      </c>
      <c r="P8" s="7">
        <v>0.70270270270270274</v>
      </c>
      <c r="Q8" s="6">
        <v>1</v>
      </c>
    </row>
    <row r="9" spans="1:33" x14ac:dyDescent="0.25">
      <c r="G9" s="4" t="s">
        <v>39</v>
      </c>
      <c r="H9" s="6">
        <v>0.48099999999999998</v>
      </c>
      <c r="I9" s="6">
        <v>0.51900000000000002</v>
      </c>
      <c r="J9" s="6">
        <v>1</v>
      </c>
      <c r="N9" s="4" t="s">
        <v>39</v>
      </c>
      <c r="O9" s="6">
        <v>0.48099999999999998</v>
      </c>
      <c r="P9" s="6">
        <v>0.51900000000000002</v>
      </c>
      <c r="Q9" s="6">
        <v>1</v>
      </c>
    </row>
  </sheetData>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78C13-165A-4426-B1F3-9DFCD7108C08}">
  <dimension ref="A1:H5"/>
  <sheetViews>
    <sheetView showGridLines="0" tabSelected="1" zoomScale="80" zoomScaleNormal="80" workbookViewId="0">
      <selection activeCell="T18" sqref="T18"/>
    </sheetView>
  </sheetViews>
  <sheetFormatPr defaultRowHeight="15" x14ac:dyDescent="0.25"/>
  <sheetData>
    <row r="1" spans="1:8" ht="15" customHeight="1" x14ac:dyDescent="0.25">
      <c r="A1" s="8"/>
      <c r="B1" s="9"/>
      <c r="C1" s="9"/>
      <c r="D1" s="9"/>
      <c r="E1" s="9"/>
      <c r="F1" s="9"/>
      <c r="G1" s="9"/>
      <c r="H1" s="9"/>
    </row>
    <row r="2" spans="1:8" ht="15" customHeight="1" x14ac:dyDescent="0.25">
      <c r="A2" s="9"/>
      <c r="B2" s="9"/>
      <c r="C2" s="9"/>
      <c r="D2" s="9"/>
      <c r="E2" s="9"/>
      <c r="F2" s="9"/>
      <c r="G2" s="9"/>
      <c r="H2" s="9"/>
    </row>
    <row r="3" spans="1:8" ht="15" customHeight="1" x14ac:dyDescent="0.25">
      <c r="A3" s="9"/>
      <c r="B3" s="9"/>
      <c r="C3" s="9"/>
      <c r="D3" s="9"/>
      <c r="E3" s="9"/>
      <c r="F3" s="9"/>
      <c r="G3" s="9"/>
      <c r="H3" s="9"/>
    </row>
    <row r="4" spans="1:8" ht="15" customHeight="1" x14ac:dyDescent="0.25">
      <c r="A4" s="9"/>
      <c r="B4" s="9"/>
      <c r="C4" s="9"/>
      <c r="D4" s="9"/>
      <c r="E4" s="9"/>
      <c r="F4" s="9"/>
      <c r="G4" s="9"/>
      <c r="H4" s="9"/>
    </row>
    <row r="5" spans="1:8" ht="15" customHeight="1" x14ac:dyDescent="0.25">
      <c r="A5" s="9"/>
      <c r="B5" s="9"/>
      <c r="C5" s="9"/>
      <c r="D5" s="9"/>
      <c r="E5" s="9"/>
      <c r="F5" s="9"/>
      <c r="G5" s="9"/>
      <c r="H5"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I 8 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C r G u C 6 w A A A D 3 A A A A E g A A A E N v b m Z p Z y 9 Q Y W N r Y W d l L n h t b I S P v Q 6 C M B z E d x P f g X S n H 6 A L K W V w l c S E a F w b a K Q R / j W 0 W N 7 N w U f y F Y Q o 6 u Z 4 d 7 / k 7 h 6 3 O 8 + G t g m u q r P a Q I o Y p i i w T k I l G w M q R W B Q J p Y L v p P l W Z 5 U M N J g k 8 F W K a q d u y S E e O + x j 7 H p T i S i l J F j v i 3 K W r U S f W D 9 H w 4 1 T L W l Q o I f X m t E h B l b 4 2 g V Y 8 r J b P J c w x e I x s F T + m P y T d + 4 v l N C Q b g v O J k l J + 8 P 4 g k A A P / / A w B Q S w M E F A A C A A g A A A A h A K b F 1 + + f A g A A j Q g A A B M A A A B G b 3 J t d W x h c y 9 T Z W N 0 a W 9 u M S 5 t v F R d a 9 s w F H 0 P 9 D 8 I 7 c U B J 9 R N m p c u D 2 3 S b o G 1 H U n Y G C U M V b 6 N T W Q p y P L a E v L f d + W P x K 7 d r P t g B V N y 7 9 E 9 9 5 4 r n R i 4 C Z U k s + y / d 9 Z q x Q H T 4 J M 5 u x f g k S E R Y I 5 a B P 9 m K t E c M H L 5 x E F 0 R 4 n W I M 1 X p V f 3 S q 2 c 9 u b u h k U w p N l J u t j e j Z Q 0 C F m 4 W Y F 3 d B Q w u b T F n 9 d A s V I K 7 c 4 1 k / G D 0 t F I i S S S N h k 7 G Z u 7 2 d D J m L p k I s 2 g 3 7 W p r U s 2 9 J r p 0 D B B Z o a Z J M a 8 w Q w x 8 G T S 9 A e Q P u h a e C K 5 i q B e b R S E w s d h 6 p l L P + H M K l O r d c t 5 s m 5 O f U Q S c v s o G z o Y M R 0 3 8 K s o S g y Q c R g b J j n U j k 1 h 2 U R 0 v m w Y 5 j P q F r A Y V b 4 I V 9 V S 2 / Z u E 1 O I 1 A / E j J O 1 C H F E i P f 7 s G 2 E k h v n x c J S C c e 0 o c q F Y H J F p u q x V G U G A i + V j T m N d C 4 B x g M i l S G f k L A 7 i S + j t X l 2 0 h 8 Z / p o Z H o R y O T E Q x c 4 U u N J + 9 y o E 4 X 9 h I s F L 8 r 1 t e 8 J S M h F i 2 2 6 X O 1 s L x p E x R e 6 7 y u N p 1 G k c w K X X 9 m N a h + B T N z + g i 5 N z F N K t X c D t a 8 z e A e p K h y 6 d 2 Q + n F f D X r C d v Z P V 2 0 x 4 g z R / T q 2 S 9 N 5 K d I N G V / S D 6 P b r y J f R + Y R v 1 5 l I L K R 5 + Z l r 8 O X s u J Y 5 z 3 8 c j a F h + a N 8 0 a p x V 3 d M h I g s 5 L z t y i X 2 J F 5 r x F Z j i X o c P 5 A 6 j C / J + S H r H x A Q g C T 3 x O r 1 j S k D E U A H 0 C 0 D P 6 / S b A K c F o O 9 1 T p s A g w J w 6 n U G B W D g l X e G j w d 0 O q S d I i 5 v L U 3 l c e e A G G 7 u x n X / 3 V v u X u y y r 1 a c t G q e V b 8 s L L L J F P c + m F t f V f e X 1 v e G 9 X r N + 6 2 L l T W 2 6 3 K 3 Y t v t A m s U 8 t + o X H v 6 D T 3 u g P z e H + j v / d 8 F l O b 9 J 9 s 4 a o X y g B 5 n P w E A A P / / A w B Q S w E C L Q A U A A Y A C A A A A C E A K t 2 q Q N I A A A A 3 A Q A A E w A A A A A A A A A A A A A A A A A A A A A A W 0 N v b n R l b n R f V H l w Z X N d L n h t b F B L A Q I t A B Q A A g A I A A A A I Q A K s a 4 L r A A A A P c A A A A S A A A A A A A A A A A A A A A A A A s D A A B D b 2 5 m a W c v U G F j a 2 F n Z S 5 4 b W x Q S w E C L Q A U A A I A C A A A A C E A p s X X 7 5 8 C A A C N C A A A E w A A A A A A A A A A A A A A A A D n A w A A R m 9 y b X V s Y X M v U 2 V j d G l v b j E u b V B L B Q Y A A A A A A w A D A M I A A A C 3 B 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x Y A A A A A A A B d F 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R h Y m x l M T w v S X R l b V B h d G g + P C 9 J d G V t T G 9 j Y X R p b 2 4 + P F N 0 Y W J s Z U V u d H J p Z X M + P E V u d H J 5 I F R 5 c G U 9 I k F k Z G V k V G 9 E Y X R h T W 9 k Z W w i I F Z h b H V l P S J s M S I v P j x F b n R y e S B U e X B l P S J C d W Z m Z X J O Z X h 0 U m V m c m V z a C I g V m F s d W U 9 I m w x I i 8 + P E V u d H J 5 I F R 5 c G U 9 I k Z p b G x D b 3 V u d C I g V m F s d W U 9 I m w x M D A w I i 8 + P E V u d H J 5 I F R 5 c G U 9 I k Z p b G x F b m F i b G V k I i B W Y W x 1 Z T 0 i b D A i L z 4 8 R W 5 0 c n k g V H l w Z T 0 i R m l s b E V y c m 9 y Q 2 9 k Z S I g V m F s d W U 9 I n N V b m t u b 3 d u I i 8 + P E V u d H J 5 I F R 5 c G U 9 I k Z p b G x F c n J v c k N v d W 5 0 I i B W Y W x 1 Z T 0 i b D A i L z 4 8 R W 5 0 c n k g V H l w Z T 0 i R m l s b E x h c 3 R V c G R h d G V k I i B W Y W x 1 Z T 0 i Z D I w M j M t M D Q t M j h U M T Y 6 M D U 6 M z Q u M j c 1 M D Y 4 N 1 o i L z 4 8 R W 5 0 c n k g V H l w Z T 0 i R m l s b E N v b H V t b l R 5 c G V z I i B W Y W x 1 Z T 0 i c 0 F 3 W U d F U U 1 H Q m d Z R E F B W U d B d 0 F H I i 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F y I E 9 3 b m V y J n F 1 b 3 Q 7 L C Z x d W 9 0 O 0 N v b W 1 1 d G U g R G l z d G F u Y 2 U m c X V v d D s s J n F 1 b 3 Q 7 U m V n a W 9 u J n F 1 b 3 Q 7 L C Z x d W 9 0 O 0 F n Z S Z x d W 9 0 O y w m c X V v d D t B Z 2 V C c m F j a 2 V 0 J n F 1 b 3 Q 7 L C Z x d W 9 0 O 1 B 1 c m N o Y X N l Z C B C a W t 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0 O D J l N z k 5 Y S 0 y M D Z m L T R j Y j I t Y m Q 3 O C 0 4 N D Q 0 M W V h Y j I y Y m M i L z 4 8 R W 5 0 c n k g V H l w Z T 0 i U m V j b 3 Z l c n l U Y X J n Z X R D b 2 x 1 b W 4 i I F Z h b H V l P S J s M S I v P j x F b n R y e S B U e X B l P S J S Z W N v d m V y e V R h c m d l d F J v d y I g V m F s d W U 9 I m w x I i 8 + P E V u d H J 5 I F R 5 c G U 9 I l J l Y 2 9 2 Z X J 5 V G F y Z 2 V 0 U 2 h l Z X Q i I F Z h b H V l P S J z V G F i b G U x I i 8 + P E V u d H J 5 I F R 5 c G U 9 I l J l b G F 0 a W 9 u c 2 h p c E l u Z m 9 D b 2 5 0 Y W l u Z X I i I F Z h b H V l P S J z e y Z x d W 9 0 O 2 N v b H V t b k N v d W 5 0 J n F 1 b 3 Q 7 O j E 1 L C Z x d W 9 0 O 2 t l e U N v b H V t b k 5 h b W V z J n F 1 b 3 Q 7 O l s m c X V v d D t J R C Z x d W 9 0 O 1 0 s J n F 1 b 3 Q 7 c X V l c n l S Z W x h d G l v b n N o a X B z J n F 1 b 3 Q 7 O l t d L C Z x d W 9 0 O 2 N v b H V t b k l k Z W 5 0 a X R p Z X M m c X V v d D s 6 W y Z x d W 9 0 O 1 N l Y 3 R p b 2 4 x L 1 R h Y m x l M S 9 D a G F u Z 2 V k I F R 5 c G U u e 0 l E L D B 9 J n F 1 b 3 Q 7 L C Z x d W 9 0 O 1 N l Y 3 R p b 2 4 x L 1 R h Y m x l M S 9 S Z X B s Y W N l Z C B W Y W x 1 Z T E u e 0 1 h c m l 0 Y W w g U 3 R h d H V z L D F 9 J n F 1 b 3 Q 7 L C Z x d W 9 0 O 1 N l Y 3 R p b 2 4 x L 1 R h Y m x l M S 9 S Z X B s Y W N l Z C B W Y W x 1 Z T M u e 0 d l b m R l c i w y f S Z x d W 9 0 O y w m c X V v d D t T Z W N 0 a W 9 u M S 9 U Y W J s Z T E v Q 2 h h b m d l Z C B U e X B l M S 5 7 S W 5 j b 2 1 l L D N 9 J n F 1 b 3 Q 7 L C Z x d W 9 0 O 1 N l Y 3 R p b 2 4 x L 1 R h Y m x l M S 9 D a G F u Z 2 V k I F R 5 c G U u e 0 N o a W x k c m V u L D R 9 J n F 1 b 3 Q 7 L C Z x d W 9 0 O 1 N l Y 3 R p b 2 4 x L 1 R h Y m x l M S 9 D a G F u Z 2 V k I F R 5 c G U u e 0 V k d W N h d G l v b i w 1 f S Z x d W 9 0 O y w m c X V v d D t T Z W N 0 a W 9 u M S 9 U Y W J s Z T E v Q 2 h h b m d l Z C B U e X B l L n t P Y 2 N 1 c G F 0 a W 9 u L D Z 9 J n F 1 b 3 Q 7 L C Z x d W 9 0 O 1 N l Y 3 R p b 2 4 x L 1 R h Y m x l M S 9 D a G F u Z 2 V k I F R 5 c G U u e 0 h v b W U g T 3 d u Z X I s N 3 0 m c X V v d D s s J n F 1 b 3 Q 7 U 2 V j d G l v b j E v V G F i b G U x L 0 N o Y W 5 n Z W Q g V H l w Z S 5 7 Q 2 F y c y w 4 f S Z x d W 9 0 O y w m c X V v d D t T Z W N 0 a W 9 u M S 9 U Y W J s Z T E v Q W R k Z W Q g Q 2 9 u Z G l 0 a W 9 u Y W w g Q 2 9 s d W 1 u M S 5 7 Q 2 F y I E 9 3 b m V y L D E 0 f S Z x d W 9 0 O y w m c X V v d D t T Z W N 0 a W 9 u M S 9 U Y W J s Z T E v Q 2 h h b m d l Z C B U e X B l L n t D b 2 1 t d X R l I E R p c 3 R h b m N l L D l 9 J n F 1 b 3 Q 7 L C Z x d W 9 0 O 1 N l Y 3 R p b 2 4 x L 1 R h Y m x l M S 9 D a G F u Z 2 V k I F R 5 c G U u e 1 J l Z 2 l v b i w x M H 0 m c X V v d D s s J n F 1 b 3 Q 7 U 2 V j d G l v b j E v V G F i b G U x L 0 N o Y W 5 n Z W Q g V H l w Z S 5 7 Q W d l L D E x f S Z x d W 9 0 O y w m c X V v d D t T Z W N 0 a W 9 u M S 9 U Y W J s Z T E v Q W R k Z W Q g Q 2 9 u Z G l 0 a W 9 u Y W w g Q 2 9 s d W 1 u L n t B Z 2 V C c m F j a 2 V 0 L D E z f S Z x d W 9 0 O y w m c X V v d D t T Z W N 0 a W 9 u M S 9 U Y W J s Z T E v Q 2 h h b m d l Z C B U e X B l L n t Q d X J j a G F z Z W Q g Q m l r Z S w x M n 0 m c X V v d D t d L C Z x d W 9 0 O 0 N v b H V t b k N v d W 5 0 J n F 1 b 3 Q 7 O j E 1 L C Z x d W 9 0 O 0 t l e U N v b H V t b k 5 h b W V z J n F 1 b 3 Q 7 O l s m c X V v d D t J R C Z x d W 9 0 O 1 0 s J n F 1 b 3 Q 7 Q 2 9 s d W 1 u S W R l b n R p d G l l c y Z x d W 9 0 O z p b J n F 1 b 3 Q 7 U 2 V j d G l v b j E v V G F i b G U x L 0 N o Y W 5 n Z W Q g V H l w Z S 5 7 S U Q s M H 0 m c X V v d D s s J n F 1 b 3 Q 7 U 2 V j d G l v b j E v V G F i b G U x L 1 J l c G x h Y 2 V k I F Z h b H V l M S 5 7 T W F y a X R h b C B T d G F 0 d X M s M X 0 m c X V v d D s s J n F 1 b 3 Q 7 U 2 V j d G l v b j E v V G F i b G U x L 1 J l c G x h Y 2 V k I F Z h b H V l M y 5 7 R 2 V u Z G V y L D J 9 J n F 1 b 3 Q 7 L C Z x d W 9 0 O 1 N l Y 3 R p b 2 4 x L 1 R h Y m x l M S 9 D a G F u Z 2 V k I F R 5 c G U x L n t J b m N v b W U s M 3 0 m c X V v d D s s J n F 1 b 3 Q 7 U 2 V j d G l v b j E v V G F i b G U x L 0 N o Y W 5 n Z W Q g V H l w Z S 5 7 Q 2 h p b G R y Z W 4 s N H 0 m c X V v d D s s J n F 1 b 3 Q 7 U 2 V j d G l v b j E v V G F i b G U x L 0 N o Y W 5 n Z W Q g V H l w Z S 5 7 R W R 1 Y 2 F 0 a W 9 u L D V 9 J n F 1 b 3 Q 7 L C Z x d W 9 0 O 1 N l Y 3 R p b 2 4 x L 1 R h Y m x l M S 9 D a G F u Z 2 V k I F R 5 c G U u e 0 9 j Y 3 V w Y X R p b 2 4 s N n 0 m c X V v d D s s J n F 1 b 3 Q 7 U 2 V j d G l v b j E v V G F i b G U x L 0 N o Y W 5 n Z W Q g V H l w Z S 5 7 S G 9 t Z S B P d 2 5 l c i w 3 f S Z x d W 9 0 O y w m c X V v d D t T Z W N 0 a W 9 u M S 9 U Y W J s Z T E v Q 2 h h b m d l Z C B U e X B l L n t D Y X J z L D h 9 J n F 1 b 3 Q 7 L C Z x d W 9 0 O 1 N l Y 3 R p b 2 4 x L 1 R h Y m x l M S 9 B Z G R l Z C B D b 2 5 k a X R p b 2 5 h b C B D b 2 x 1 b W 4 x L n t D Y X I g T 3 d u Z X I s M T R 9 J n F 1 b 3 Q 7 L C Z x d W 9 0 O 1 N l Y 3 R p b 2 4 x L 1 R h Y m x l M S 9 D a G F u Z 2 V k I F R 5 c G U u e 0 N v b W 1 1 d G U g R G l z d G F u Y 2 U s O X 0 m c X V v d D s s J n F 1 b 3 Q 7 U 2 V j d G l v b j E v V G F i b G U x L 0 N o Y W 5 n Z W Q g V H l w Z S 5 7 U m V n a W 9 u L D E w f S Z x d W 9 0 O y w m c X V v d D t T Z W N 0 a W 9 u M S 9 U Y W J s Z T E v Q 2 h h b m d l Z C B U e X B l L n t B Z 2 U s M T F 9 J n F 1 b 3 Q 7 L C Z x d W 9 0 O 1 N l Y 3 R p b 2 4 x L 1 R h Y m x l M S 9 B Z G R l Z C B D b 2 5 k a X R p b 2 5 h b C B D b 2 x 1 b W 4 u e 0 F n Z U J y Y W N r Z X Q s M T N 9 J n F 1 b 3 Q 7 L C Z x d W 9 0 O 1 N l Y 3 R p b 2 4 x L 1 R h Y m x l M S 9 D a G F u Z 2 V k I F R 5 c G U u e 1 B 1 c m N o Y X N l Z C B C a W t l L D E y 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R h Y m x l I V B p d m 9 0 V G F i b G U x I i 8 + P C 9 T d G F i b G V F b n R y a W V z P j w v S X R l b T 4 8 S X R l b T 4 8 S X R l b U x v Y 2 F 0 a W 9 u P j x J d G V t V H l w Z T 5 G b 3 J t d W x h P C 9 J d G V t V H l w Z T 4 8 S X R l b V B h d G g + U 2 V j d G l v b j E v V G F i b G U x L 1 N v d X J j Z T w v S X R l b V B h d G g + P C 9 J d G V t T G 9 j Y X R p b 2 4 + P F N 0 Y W J s Z U V u d H J p Z X M v P j w v S X R l b T 4 8 S X R l b T 4 8 S X R l b U x v Y 2 F 0 a W 9 u P j x J d G V t V H l w Z T 5 G b 3 J t d W x h P C 9 J d G V t V H l w Z T 4 8 S X R l b V B h d G g + U 2 V j d G l v b j E v V G F i b G U x L 0 N o Y W 5 n Z W Q l M j B U e X B l P C 9 J d G V t U G F 0 a D 4 8 L 0 l 0 Z W 1 M b 2 N h d G l v b j 4 8 U 3 R h Y m x l R W 5 0 c m l l c y 8 + P C 9 J d G V t P j x J d G V t P j x J d G V t T G 9 j Y X R p b 2 4 + P E l 0 Z W 1 U e X B l P k Z v c m 1 1 b G E 8 L 0 l 0 Z W 1 U e X B l P j x J d G V t U G F 0 a D 5 T Z W N 0 a W 9 u M S 9 U Y W J s Z T E v U m V t b 3 Z l Z C U y M E R 1 c G x p Y 2 F 0 Z X M 8 L 0 l 0 Z W 1 Q Y X R o P j w v S X R l b U x v Y 2 F 0 a W 9 u P j x T d G F i b G V F b n R y a W V z L z 4 8 L 0 l 0 Z W 0 + P E l 0 Z W 0 + P E l 0 Z W 1 M b 2 N h d G l v b j 4 8 S X R l b V R 5 c G U + R m 9 y b X V s Y T w v S X R l b V R 5 c G U + P E l 0 Z W 1 Q Y X R o P l N l Y 3 R p b 2 4 x L 1 R h Y m x l M S 9 S Z W 1 v d m V k J T I w Q m x h b m s l M j B S b 3 d z P C 9 J d G V t U G F 0 a D 4 8 L 0 l 0 Z W 1 M b 2 N h d G l v b j 4 8 U 3 R h Y m x l R W 5 0 c m l l c y 8 + P C 9 J d G V t P j x J d G V t P j x J d G V t T G 9 j Y X R p b 2 4 + P E l 0 Z W 1 U e X B l P k Z v c m 1 1 b G E 8 L 0 l 0 Z W 1 U e X B l P j x J d G V t U G F 0 a D 5 T Z W N 0 a W 9 u M S 9 U Y W J s Z T E v U m V w b G F j Z W Q l M j B W Y W x 1 Z T w v S X R l b V B h d G g + P C 9 J d G V t T G 9 j Y X R p b 2 4 + P F N 0 Y W J s Z U V u d H J p Z X M v P j w v S X R l b T 4 8 S X R l b T 4 8 S X R l b U x v Y 2 F 0 a W 9 u P j x J d G V t V H l w Z T 5 G b 3 J t d W x h P C 9 J d G V t V H l w Z T 4 8 S X R l b V B h d G g + U 2 V j d G l v b j E v V G F i b G U x L 1 J l c G x h Y 2 V k J T I w V m F s d W U x P C 9 J d G V t U G F 0 a D 4 8 L 0 l 0 Z W 1 M b 2 N h d G l v b j 4 8 U 3 R h Y m x l R W 5 0 c m l l c y 8 + P C 9 J d G V t P j x J d G V t P j x J d G V t T G 9 j Y X R p b 2 4 + P E l 0 Z W 1 U e X B l P k Z v c m 1 1 b G E 8 L 0 l 0 Z W 1 U e X B l P j x J d G V t U G F 0 a D 5 T Z W N 0 a W 9 u M S 9 U Y W J s Z T E v U m V w b G F j Z W Q l M j B W Y W x 1 Z T I 8 L 0 l 0 Z W 1 Q Y X R o P j w v S X R l b U x v Y 2 F 0 a W 9 u P j x T d G F i b G V F b n R y a W V z L z 4 8 L 0 l 0 Z W 0 + P E l 0 Z W 0 + P E l 0 Z W 1 M b 2 N h d G l v b j 4 8 S X R l b V R 5 c G U + R m 9 y b X V s Y T w v S X R l b V R 5 c G U + P E l 0 Z W 1 Q Y X R o P l N l Y 3 R p b 2 4 x L 1 R h Y m x l M S 9 S Z X B s Y W N l Z C U y M F Z h b H V l M z w v S X R l b V B h d G g + P C 9 J d G V t T G 9 j Y X R p b 2 4 + P F N 0 Y W J s Z U V u d H J p Z X M v P j w v S X R l b T 4 8 S X R l b T 4 8 S X R l b U x v Y 2 F 0 a W 9 u P j x J d G V t V H l w Z T 5 G b 3 J t d W x h P C 9 J d G V t V H l w Z T 4 8 S X R l b V B h d G g + U 2 V j d G l v b j E v V G F i b G U x L 0 N o Y W 5 n Z W Q l M j B U e X B l M T w v S X R l b V B h d G g + P C 9 J d G V t T G 9 j Y X R p b 2 4 + P F N 0 Y W J s Z U V u d H J p Z X M v P j w v S X R l b T 4 8 S X R l b T 4 8 S X R l b U x v Y 2 F 0 a W 9 u P j x J d G V t V H l w Z T 5 G b 3 J t d W x h P C 9 J d G V t V H l w Z T 4 8 S X R l b V B h d G g + U 2 V j d G l v b j E v V G F i b G U x L 0 F k Z G V k J T I w Q 2 9 u Z G l 0 a W 9 u Y W w l M j B D b 2 x 1 b W 4 8 L 0 l 0 Z W 1 Q Y X R o P j w v S X R l b U x v Y 2 F 0 a W 9 u P j x T d G F i b G V F b n R y a W V z L z 4 8 L 0 l 0 Z W 0 + P E l 0 Z W 0 + P E l 0 Z W 1 M b 2 N h d G l v b j 4 8 S X R l b V R 5 c G U + R m 9 y b X V s Y T w v S X R l b V R 5 c G U + P E l 0 Z W 1 Q Y X R o P l N l Y 3 R p b 2 4 x L 1 R h Y m x l M S 9 S Z W 9 y Z G V y Z W Q l M j B D b 2 x 1 b W 5 z P C 9 J d G V t U G F 0 a D 4 8 L 0 l 0 Z W 1 M b 2 N h d G l v b j 4 8 U 3 R h Y m x l R W 5 0 c m l l c y 8 + P C 9 J d G V t P j x J d G V t P j x J d G V t T G 9 j Y X R p b 2 4 + P E l 0 Z W 1 U e X B l P k Z v c m 1 1 b G E 8 L 0 l 0 Z W 1 U e X B l P j x J d G V t U G F 0 a D 5 T Z W N 0 a W 9 u M S 9 U Y W J s Z T E v Q W R k Z W Q l M j B D b 2 5 k a X R p b 2 5 h b C U y M E N v b H V t b j E 8 L 0 l 0 Z W 1 Q Y X R o P j w v S X R l b U x v Y 2 F 0 a W 9 u P j x T d G F i b G V F b n R y a W V z L z 4 8 L 0 l 0 Z W 0 + P E l 0 Z W 0 + P E l 0 Z W 1 M b 2 N h d G l v b j 4 8 S X R l b V R 5 c G U + R m 9 y b X V s Y T w v S X R l b V R 5 c G U + P E l 0 Z W 1 Q Y X R o P l N l Y 3 R p b 2 4 x L 1 R h Y m x l M S 9 S Z W 9 y Z G V y Z W Q l M j B D b 2 x 1 b W 5 z M 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J g E A A A E A A A D Q j J 3 f A R X R E Y x 6 A M B P w p f r A Q A A A D E P f 1 p R m 0 N A l g b B 5 w h S q t 4 A A A A A A g A A A A A A E G Y A A A A B A A A g A A A A c L B O 7 S D D b P Z A N G B z J Y S W F h v N C t w G f S j s g E p x C U d X F 6 M A A A A A D o A A A A A C A A A g A A A A j l F k b W o N Y B W A w p D s s h m v a r 1 r v P L A + v N 9 D g P J Q p m L J p J Q A A A A Q u 8 e E M t E A d l F 4 B b k l H R 9 z Q g 8 E G U 4 e 1 t f U w p h k 0 l 9 T 0 2 U n R t t y e L d W v z h b i E B i K 5 Y 5 Q + i J m B A l h r 7 6 K N w E 2 m 0 1 l / r x X R f p U k p s 0 L k h t s U a U 9 A A A A A q m y d V v j 2 B A n r 7 f q E 4 2 n e C e l S 5 x a L x w H v r c c 7 k p 8 9 Q H 4 z d 1 a I W f S / 1 r h T b I z u y M 1 U X e 0 V N z f g r X H y 0 E a Q M / g v O g = = < / D a t a M a s h u p > 
</file>

<file path=customXml/itemProps1.xml><?xml version="1.0" encoding="utf-8"?>
<ds:datastoreItem xmlns:ds="http://schemas.openxmlformats.org/officeDocument/2006/customXml" ds:itemID="{CAB8F56B-5CA3-4B2D-9980-1EF2F6279D2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2022-03-18T02:50:57Z</dcterms:created>
  <dcterms:modified xsi:type="dcterms:W3CDTF">2023-04-28T16:37:43Z</dcterms:modified>
</cp:coreProperties>
</file>